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comments3.xml" ContentType="application/vnd.openxmlformats-officedocument.spreadsheetml.comments+xml"/>
  <Override PartName="/xl/pivotTables/pivotTable2.xml" ContentType="application/vnd.openxmlformats-officedocument.spreadsheetml.pivotTable+xml"/>
  <Override PartName="/xl/pivotTables/pivotTable3.xml" ContentType="application/vnd.openxmlformats-officedocument.spreadsheetml.pivotTable+xml"/>
  <Override PartName="/xl/comments4.xml" ContentType="application/vnd.openxmlformats-officedocument.spreadsheetml.comments+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defaultThemeVersion="166925"/>
  <mc:AlternateContent xmlns:mc="http://schemas.openxmlformats.org/markup-compatibility/2006">
    <mc:Choice Requires="x15">
      <x15ac:absPath xmlns:x15ac="http://schemas.microsoft.com/office/spreadsheetml/2010/11/ac" url="/Users/majoricalde/Downloads/"/>
    </mc:Choice>
  </mc:AlternateContent>
  <xr:revisionPtr revIDLastSave="0" documentId="13_ncr:1_{2A85DE77-255E-E943-A8D8-FECE4E9E9ACC}" xr6:coauthVersionLast="47" xr6:coauthVersionMax="47" xr10:uidLastSave="{00000000-0000-0000-0000-000000000000}"/>
  <bookViews>
    <workbookView xWindow="0" yWindow="460" windowWidth="28800" windowHeight="16620" activeTab="3" xr2:uid="{13B63C1E-46AA-4436-A3AB-86ADD103854C}"/>
  </bookViews>
  <sheets>
    <sheet name="Anexo2" sheetId="1" state="hidden" r:id="rId1"/>
    <sheet name="Formato OELASPMP BD" sheetId="2" state="hidden" r:id="rId2"/>
    <sheet name="ObjetivoXObjetivo" sheetId="15" state="hidden" r:id="rId3"/>
    <sheet name="ObjetivoPMP_2040" sheetId="18" r:id="rId4"/>
    <sheet name="NumeraliaPMP" sheetId="16" r:id="rId5"/>
    <sheet name="Hoja3" sheetId="14" state="hidden" r:id="rId6"/>
    <sheet name="Hoja2" sheetId="13" state="hidden" r:id="rId7"/>
    <sheet name="Hoja1" sheetId="3" state="hidden" r:id="rId8"/>
    <sheet name="Hoja7" sheetId="9" state="hidden" r:id="rId9"/>
    <sheet name="Hoja5" sheetId="7" state="hidden" r:id="rId10"/>
    <sheet name="ObjetivosTotales" sheetId="8" state="hidden" r:id="rId11"/>
    <sheet name="Hoja9" sheetId="11" state="hidden" r:id="rId12"/>
    <sheet name="ObjetivosAtendidos" sheetId="10" state="hidden" r:id="rId13"/>
    <sheet name="Hoja10" sheetId="12" state="hidden" r:id="rId14"/>
  </sheets>
  <externalReferences>
    <externalReference r:id="rId15"/>
  </externalReferences>
  <definedNames>
    <definedName name="_xlnm._FilterDatabase" localSheetId="1" hidden="1">'Formato OELASPMP BD'!$A$1:$R$1203</definedName>
    <definedName name="_xlnm._FilterDatabase" localSheetId="7" hidden="1">Hoja1!$D$1:$M$1203</definedName>
    <definedName name="_xlnm._FilterDatabase" localSheetId="3" hidden="1">ObjetivoPMP_2040!$A$1:$L$159</definedName>
    <definedName name="_xlnm._FilterDatabase" localSheetId="12" hidden="1">ObjetivosAtendidos!$A$1:$C$82</definedName>
    <definedName name="_xlcn.WorksheetConnection_Hoja1D1M12031" hidden="1">Hoja1!$D$1:$M$1203</definedName>
  </definedNames>
  <calcPr calcId="191029"/>
  <pivotCaches>
    <pivotCache cacheId="6" r:id="rId16"/>
    <pivotCache cacheId="7" r:id="rId17"/>
    <pivotCache cacheId="8" r:id="rId18"/>
    <pivotCache cacheId="9" r:id="rId19"/>
    <pivotCache cacheId="10" r:id="rId20"/>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Rango" name="Rango" connection="WorksheetConnection_Hoja1!$D$1:$M$1203"/>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56" i="18" l="1"/>
  <c r="L56" i="18" s="1"/>
  <c r="K4" i="18"/>
  <c r="L4" i="18" s="1"/>
  <c r="K2" i="18"/>
  <c r="L2" i="18" s="1"/>
  <c r="K5" i="18"/>
  <c r="L5" i="18" s="1"/>
  <c r="K6" i="18"/>
  <c r="L6" i="18" s="1"/>
  <c r="K7" i="18"/>
  <c r="L7" i="18" s="1"/>
  <c r="K8" i="18"/>
  <c r="L8" i="18" s="1"/>
  <c r="K9" i="18"/>
  <c r="L9" i="18" s="1"/>
  <c r="K10" i="18"/>
  <c r="L10" i="18" s="1"/>
  <c r="K11" i="18"/>
  <c r="L11" i="18" s="1"/>
  <c r="K12" i="18"/>
  <c r="L12" i="18" s="1"/>
  <c r="K13" i="18"/>
  <c r="L13" i="18" s="1"/>
  <c r="K14" i="18"/>
  <c r="L14" i="18" s="1"/>
  <c r="K15" i="18"/>
  <c r="L15" i="18" s="1"/>
  <c r="K16" i="18"/>
  <c r="L16" i="18" s="1"/>
  <c r="K17" i="18"/>
  <c r="L17" i="18" s="1"/>
  <c r="K18" i="18"/>
  <c r="L18" i="18" s="1"/>
  <c r="K19" i="18"/>
  <c r="L19" i="18" s="1"/>
  <c r="K20" i="18"/>
  <c r="L20" i="18" s="1"/>
  <c r="K21" i="18"/>
  <c r="L21" i="18" s="1"/>
  <c r="K22" i="18"/>
  <c r="L22" i="18" s="1"/>
  <c r="K23" i="18"/>
  <c r="L23" i="18" s="1"/>
  <c r="K24" i="18"/>
  <c r="L24" i="18" s="1"/>
  <c r="K25" i="18"/>
  <c r="L25" i="18" s="1"/>
  <c r="K26" i="18"/>
  <c r="L26" i="18" s="1"/>
  <c r="K27" i="18"/>
  <c r="L27" i="18" s="1"/>
  <c r="K28" i="18"/>
  <c r="L28" i="18" s="1"/>
  <c r="K29" i="18"/>
  <c r="L29" i="18" s="1"/>
  <c r="K30" i="18"/>
  <c r="L30" i="18" s="1"/>
  <c r="K31" i="18"/>
  <c r="L31" i="18" s="1"/>
  <c r="K32" i="18"/>
  <c r="L32" i="18" s="1"/>
  <c r="K33" i="18"/>
  <c r="L33" i="18" s="1"/>
  <c r="K34" i="18"/>
  <c r="L34" i="18" s="1"/>
  <c r="K35" i="18"/>
  <c r="L35" i="18" s="1"/>
  <c r="K36" i="18"/>
  <c r="L36" i="18" s="1"/>
  <c r="K37" i="18"/>
  <c r="L37" i="18" s="1"/>
  <c r="K38" i="18"/>
  <c r="L38" i="18" s="1"/>
  <c r="K39" i="18"/>
  <c r="L39" i="18" s="1"/>
  <c r="K40" i="18"/>
  <c r="L40" i="18" s="1"/>
  <c r="K41" i="18"/>
  <c r="L41" i="18" s="1"/>
  <c r="K42" i="18"/>
  <c r="L42" i="18" s="1"/>
  <c r="K43" i="18"/>
  <c r="L43" i="18" s="1"/>
  <c r="K44" i="18"/>
  <c r="L44" i="18" s="1"/>
  <c r="K45" i="18"/>
  <c r="L45" i="18" s="1"/>
  <c r="K46" i="18"/>
  <c r="L46" i="18" s="1"/>
  <c r="K47" i="18"/>
  <c r="L47" i="18" s="1"/>
  <c r="K48" i="18"/>
  <c r="L48" i="18" s="1"/>
  <c r="K49" i="18"/>
  <c r="L49" i="18" s="1"/>
  <c r="K50" i="18"/>
  <c r="L50" i="18" s="1"/>
  <c r="K51" i="18"/>
  <c r="L51" i="18" s="1"/>
  <c r="K52" i="18"/>
  <c r="L52" i="18" s="1"/>
  <c r="K53" i="18"/>
  <c r="L53" i="18" s="1"/>
  <c r="K54" i="18"/>
  <c r="L54" i="18" s="1"/>
  <c r="K55" i="18"/>
  <c r="L55" i="18" s="1"/>
  <c r="K57" i="18"/>
  <c r="L57" i="18" s="1"/>
  <c r="K58" i="18"/>
  <c r="L58" i="18" s="1"/>
  <c r="K59" i="18"/>
  <c r="L59" i="18" s="1"/>
  <c r="K60" i="18"/>
  <c r="L60" i="18" s="1"/>
  <c r="K61" i="18"/>
  <c r="L61" i="18" s="1"/>
  <c r="K62" i="18"/>
  <c r="L62" i="18" s="1"/>
  <c r="K63" i="18"/>
  <c r="L63" i="18" s="1"/>
  <c r="K64" i="18"/>
  <c r="L64" i="18" s="1"/>
  <c r="K65" i="18"/>
  <c r="L65" i="18" s="1"/>
  <c r="K66" i="18"/>
  <c r="L66" i="18" s="1"/>
  <c r="K67" i="18"/>
  <c r="L67" i="18" s="1"/>
  <c r="K68" i="18"/>
  <c r="L68" i="18" s="1"/>
  <c r="K69" i="18"/>
  <c r="L69" i="18" s="1"/>
  <c r="K70" i="18"/>
  <c r="L70" i="18" s="1"/>
  <c r="K71" i="18"/>
  <c r="L71" i="18" s="1"/>
  <c r="K72" i="18"/>
  <c r="L72" i="18" s="1"/>
  <c r="K73" i="18"/>
  <c r="L73" i="18" s="1"/>
  <c r="K74" i="18"/>
  <c r="L74" i="18" s="1"/>
  <c r="K75" i="18"/>
  <c r="L75" i="18" s="1"/>
  <c r="K76" i="18"/>
  <c r="L76" i="18" s="1"/>
  <c r="K77" i="18"/>
  <c r="L77" i="18" s="1"/>
  <c r="K78" i="18"/>
  <c r="L78" i="18" s="1"/>
  <c r="K79" i="18"/>
  <c r="L79" i="18" s="1"/>
  <c r="K80" i="18"/>
  <c r="L80" i="18" s="1"/>
  <c r="K81" i="18"/>
  <c r="L81" i="18" s="1"/>
  <c r="K82" i="18"/>
  <c r="L82" i="18" s="1"/>
  <c r="K83" i="18"/>
  <c r="L83" i="18" s="1"/>
  <c r="K84" i="18"/>
  <c r="L84" i="18" s="1"/>
  <c r="K85" i="18"/>
  <c r="L85" i="18" s="1"/>
  <c r="K86" i="18"/>
  <c r="L86" i="18" s="1"/>
  <c r="K87" i="18"/>
  <c r="L87" i="18" s="1"/>
  <c r="K88" i="18"/>
  <c r="L88" i="18" s="1"/>
  <c r="K89" i="18"/>
  <c r="L89" i="18" s="1"/>
  <c r="K90" i="18"/>
  <c r="L90" i="18" s="1"/>
  <c r="K91" i="18"/>
  <c r="L91" i="18" s="1"/>
  <c r="K92" i="18"/>
  <c r="L92" i="18" s="1"/>
  <c r="K93" i="18"/>
  <c r="L93" i="18" s="1"/>
  <c r="K94" i="18"/>
  <c r="L94" i="18" s="1"/>
  <c r="K95" i="18"/>
  <c r="L95" i="18" s="1"/>
  <c r="K96" i="18"/>
  <c r="L96" i="18" s="1"/>
  <c r="K97" i="18"/>
  <c r="L97" i="18" s="1"/>
  <c r="K98" i="18"/>
  <c r="L98" i="18" s="1"/>
  <c r="K99" i="18"/>
  <c r="L99" i="18" s="1"/>
  <c r="K100" i="18"/>
  <c r="L100" i="18" s="1"/>
  <c r="K101" i="18"/>
  <c r="L101" i="18" s="1"/>
  <c r="K102" i="18"/>
  <c r="L102" i="18" s="1"/>
  <c r="K103" i="18"/>
  <c r="L103" i="18" s="1"/>
  <c r="K104" i="18"/>
  <c r="L104" i="18" s="1"/>
  <c r="K105" i="18"/>
  <c r="L105" i="18" s="1"/>
  <c r="K106" i="18"/>
  <c r="L106" i="18" s="1"/>
  <c r="K107" i="18"/>
  <c r="L107" i="18" s="1"/>
  <c r="K108" i="18"/>
  <c r="L108" i="18" s="1"/>
  <c r="K109" i="18"/>
  <c r="L109" i="18" s="1"/>
  <c r="K110" i="18"/>
  <c r="L110" i="18" s="1"/>
  <c r="K111" i="18"/>
  <c r="L111" i="18" s="1"/>
  <c r="K112" i="18"/>
  <c r="L112" i="18" s="1"/>
  <c r="K113" i="18"/>
  <c r="L113" i="18" s="1"/>
  <c r="K114" i="18"/>
  <c r="L114" i="18" s="1"/>
  <c r="K115" i="18"/>
  <c r="L115" i="18" s="1"/>
  <c r="K116" i="18"/>
  <c r="L116" i="18" s="1"/>
  <c r="K117" i="18"/>
  <c r="L117" i="18" s="1"/>
  <c r="K118" i="18"/>
  <c r="L118" i="18" s="1"/>
  <c r="K119" i="18"/>
  <c r="L119" i="18" s="1"/>
  <c r="K120" i="18"/>
  <c r="L120" i="18" s="1"/>
  <c r="K121" i="18"/>
  <c r="L121" i="18" s="1"/>
  <c r="K122" i="18"/>
  <c r="L122" i="18" s="1"/>
  <c r="K123" i="18"/>
  <c r="L123" i="18" s="1"/>
  <c r="K124" i="18"/>
  <c r="L124" i="18" s="1"/>
  <c r="K125" i="18"/>
  <c r="L125" i="18" s="1"/>
  <c r="K126" i="18"/>
  <c r="L126" i="18" s="1"/>
  <c r="K3" i="18"/>
  <c r="L3" i="18" s="1"/>
  <c r="K128" i="18"/>
  <c r="L128" i="18" s="1"/>
  <c r="K129" i="18"/>
  <c r="L129" i="18" s="1"/>
  <c r="K130" i="18"/>
  <c r="L130" i="18" s="1"/>
  <c r="K131" i="18"/>
  <c r="L131" i="18" s="1"/>
  <c r="K132" i="18"/>
  <c r="L132" i="18" s="1"/>
  <c r="K133" i="18"/>
  <c r="L133" i="18" s="1"/>
  <c r="K134" i="18"/>
  <c r="L134" i="18" s="1"/>
  <c r="K135" i="18"/>
  <c r="L135" i="18" s="1"/>
  <c r="K136" i="18"/>
  <c r="L136" i="18" s="1"/>
  <c r="K137" i="18"/>
  <c r="L137" i="18" s="1"/>
  <c r="K138" i="18"/>
  <c r="L138" i="18" s="1"/>
  <c r="K139" i="18"/>
  <c r="L139" i="18" s="1"/>
  <c r="K140" i="18"/>
  <c r="L140" i="18" s="1"/>
  <c r="K141" i="18"/>
  <c r="L141" i="18" s="1"/>
  <c r="K142" i="18"/>
  <c r="L142" i="18" s="1"/>
  <c r="K143" i="18"/>
  <c r="L143" i="18" s="1"/>
  <c r="K144" i="18"/>
  <c r="L144" i="18" s="1"/>
  <c r="K145" i="18"/>
  <c r="L145" i="18" s="1"/>
  <c r="K146" i="18"/>
  <c r="L146" i="18" s="1"/>
  <c r="K147" i="18"/>
  <c r="L147" i="18" s="1"/>
  <c r="K148" i="18"/>
  <c r="L148" i="18" s="1"/>
  <c r="K149" i="18"/>
  <c r="L149" i="18" s="1"/>
  <c r="K150" i="18"/>
  <c r="L150" i="18" s="1"/>
  <c r="K151" i="18"/>
  <c r="L151" i="18" s="1"/>
  <c r="K152" i="18"/>
  <c r="L152" i="18" s="1"/>
  <c r="K153" i="18"/>
  <c r="L153" i="18" s="1"/>
  <c r="K154" i="18"/>
  <c r="L154" i="18" s="1"/>
  <c r="K155" i="18"/>
  <c r="L155" i="18" s="1"/>
  <c r="K156" i="18"/>
  <c r="L156" i="18" s="1"/>
  <c r="K157" i="18"/>
  <c r="L157" i="18" s="1"/>
  <c r="K158" i="18"/>
  <c r="L158" i="18" s="1"/>
  <c r="K159" i="18"/>
  <c r="L159" i="18" s="1"/>
  <c r="K127" i="18"/>
  <c r="L127" i="18" s="1"/>
  <c r="G72" i="11"/>
  <c r="G73" i="11"/>
  <c r="G74" i="11"/>
  <c r="G76" i="11"/>
  <c r="G78" i="11"/>
  <c r="G79" i="11"/>
  <c r="G80" i="11"/>
  <c r="G83" i="11"/>
  <c r="G71" i="11"/>
  <c r="G92" i="11"/>
  <c r="G70" i="11"/>
  <c r="G46" i="11"/>
  <c r="G14" i="11"/>
  <c r="G27" i="11"/>
  <c r="G36" i="11"/>
  <c r="G21"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paloma</author>
  </authors>
  <commentList>
    <comment ref="M1034" authorId="0" shapeId="0" xr:uid="{BACA0F4D-17C5-4B87-93BB-C024D3A2C442}">
      <text>
        <r>
          <rPr>
            <b/>
            <sz val="9"/>
            <color indexed="81"/>
            <rFont val="Tahoma"/>
            <family val="2"/>
          </rPr>
          <t>paloma:</t>
        </r>
        <r>
          <rPr>
            <sz val="9"/>
            <color indexed="81"/>
            <rFont val="Tahoma"/>
            <family val="2"/>
          </rPr>
          <t xml:space="preserve">
En documento aparece como "Fomentar la regulación del expendio…"</t>
        </r>
      </text>
    </comment>
    <comment ref="M1037" authorId="0" shapeId="0" xr:uid="{0817B909-3412-4EC4-8D52-C2073417664D}">
      <text>
        <r>
          <rPr>
            <b/>
            <sz val="9"/>
            <color indexed="81"/>
            <rFont val="Tahoma"/>
            <family val="2"/>
          </rPr>
          <t>paloma:</t>
        </r>
        <r>
          <rPr>
            <sz val="9"/>
            <color indexed="81"/>
            <rFont val="Tahoma"/>
            <family val="2"/>
          </rPr>
          <t xml:space="preserve">
En documento aparece como "…entornos activos y salud"</t>
        </r>
      </text>
    </comment>
    <comment ref="G1038" authorId="0" shapeId="0" xr:uid="{F618FF4F-67F5-4351-9299-8C36C9018282}">
      <text>
        <r>
          <rPr>
            <b/>
            <sz val="9"/>
            <color indexed="81"/>
            <rFont val="Tahoma"/>
            <family val="2"/>
          </rPr>
          <t>paloma:</t>
        </r>
        <r>
          <rPr>
            <sz val="9"/>
            <color indexed="81"/>
            <rFont val="Tahoma"/>
            <family val="2"/>
          </rPr>
          <t xml:space="preserve">
Se acompletó, solo tenía "Prevención del suicidio"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paloma</author>
  </authors>
  <commentList>
    <comment ref="C102" authorId="0" shapeId="0" xr:uid="{7B725040-ADF5-49CA-985E-5F7FBED312C7}">
      <text>
        <r>
          <rPr>
            <b/>
            <sz val="9"/>
            <color indexed="81"/>
            <rFont val="Tahoma"/>
            <family val="2"/>
          </rPr>
          <t>paloma:</t>
        </r>
        <r>
          <rPr>
            <sz val="9"/>
            <color indexed="81"/>
            <rFont val="Tahoma"/>
            <family val="2"/>
          </rPr>
          <t xml:space="preserve">
Se acompletó, solo tenía "Prevención del suicidio"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paloma</author>
  </authors>
  <commentList>
    <comment ref="H1034" authorId="0" shapeId="0" xr:uid="{3B59B063-AF9E-49DD-9441-E63FA83D3E29}">
      <text>
        <r>
          <rPr>
            <b/>
            <sz val="9"/>
            <color indexed="81"/>
            <rFont val="Tahoma"/>
            <family val="2"/>
          </rPr>
          <t>paloma:</t>
        </r>
        <r>
          <rPr>
            <sz val="9"/>
            <color indexed="81"/>
            <rFont val="Tahoma"/>
            <family val="2"/>
          </rPr>
          <t xml:space="preserve">
En documento aparece como "Fomentar la regulación del expendio…"</t>
        </r>
      </text>
    </comment>
    <comment ref="H1037" authorId="0" shapeId="0" xr:uid="{5B9EBD67-B1F8-4B45-B5CD-7D76BE60576C}">
      <text>
        <r>
          <rPr>
            <b/>
            <sz val="9"/>
            <color indexed="81"/>
            <rFont val="Tahoma"/>
            <family val="2"/>
          </rPr>
          <t>paloma:</t>
        </r>
        <r>
          <rPr>
            <sz val="9"/>
            <color indexed="81"/>
            <rFont val="Tahoma"/>
            <family val="2"/>
          </rPr>
          <t xml:space="preserve">
En documento aparece como "…entornos activos y salud"</t>
        </r>
      </text>
    </comment>
    <comment ref="K1038" authorId="0" shapeId="0" xr:uid="{5291708D-5A26-4F0B-9340-0392DB4CC2CE}">
      <text>
        <r>
          <rPr>
            <b/>
            <sz val="9"/>
            <color indexed="81"/>
            <rFont val="Tahoma"/>
            <family val="2"/>
          </rPr>
          <t>paloma:</t>
        </r>
        <r>
          <rPr>
            <sz val="9"/>
            <color indexed="81"/>
            <rFont val="Tahoma"/>
            <family val="2"/>
          </rPr>
          <t xml:space="preserve">
Se acompletó, solo tenía "Prevención del suicidio"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paloma</author>
  </authors>
  <commentList>
    <comment ref="C149" authorId="0" shapeId="0" xr:uid="{81EA06C2-7F5A-4271-8FC8-117C76BC15D1}">
      <text>
        <r>
          <rPr>
            <b/>
            <sz val="9"/>
            <color indexed="81"/>
            <rFont val="Tahoma"/>
            <family val="2"/>
          </rPr>
          <t>paloma:</t>
        </r>
        <r>
          <rPr>
            <sz val="9"/>
            <color indexed="81"/>
            <rFont val="Tahoma"/>
            <family val="2"/>
          </rPr>
          <t xml:space="preserve">
Se acompletó, solo tenía "Prevención del suicidio"</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9168A89-82D0-45ED-B2AC-DA47C14E30FC}" keepAlive="1" name="ThisWorkbookDataModel" description="Modelo de datos" type="5" refreshedVersion="7"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7F283B04-5FE5-446F-BEE3-11FBCB2C050E}" name="WorksheetConnection_Hoja1!$D$1:$M$1203" type="102" refreshedVersion="7" minRefreshableVersion="5">
    <extLst>
      <ext xmlns:x15="http://schemas.microsoft.com/office/spreadsheetml/2010/11/main" uri="{DE250136-89BD-433C-8126-D09CA5730AF9}">
        <x15:connection id="Rango" autoDelete="1">
          <x15:rangePr sourceName="_xlcn.WorksheetConnection_Hoja1D1M12031"/>
        </x15:connection>
      </ext>
    </extLst>
  </connection>
</connections>
</file>

<file path=xl/sharedStrings.xml><?xml version="1.0" encoding="utf-8"?>
<sst xmlns="http://schemas.openxmlformats.org/spreadsheetml/2006/main" count="31584" uniqueCount="3326">
  <si>
    <t>Eje</t>
  </si>
  <si>
    <t>Objetivo del Eje</t>
  </si>
  <si>
    <t>Política pública del PED</t>
  </si>
  <si>
    <t>No. Objetivo</t>
  </si>
  <si>
    <t>Objetivo de la Política Pública del PED</t>
  </si>
  <si>
    <t>Tema Estratégico del PMP</t>
  </si>
  <si>
    <t>No. Objetivo PMP</t>
  </si>
  <si>
    <t>Objetivo del PMP</t>
  </si>
  <si>
    <t>No. Estrategia PMP</t>
  </si>
  <si>
    <t>Estrategia del PMP</t>
  </si>
  <si>
    <t>No. Línea de acción PMP</t>
  </si>
  <si>
    <t>Línea de acción del PMP</t>
  </si>
  <si>
    <t>Programa Presupuestal asociado a Objetivo del PED</t>
  </si>
  <si>
    <t>ODS</t>
  </si>
  <si>
    <t>8. Gobierno abierto, eficiente y con finanzas sanas</t>
  </si>
  <si>
    <t>Mejorar el desempeño de las políticas, programas y proyectos de la Administración Pública Estatal</t>
  </si>
  <si>
    <t>Gobierno abierto y combate a la corrupción</t>
  </si>
  <si>
    <t>8.1.1</t>
  </si>
  <si>
    <t>Mejorar la calidad, oportunidad y disponibilidad de la información para la toma de decisiones.</t>
  </si>
  <si>
    <t>Gobierno Abierto</t>
  </si>
  <si>
    <t>Incrementar los niveles de transparencia en la Administración Pública Estatal</t>
  </si>
  <si>
    <t xml:space="preserve"> 1.1.1</t>
  </si>
  <si>
    <t>Impulsar la transparencia proactiva de los sujetos obligados de la Administración Pública Estatal</t>
  </si>
  <si>
    <t xml:space="preserve">1.1.1.1 </t>
  </si>
  <si>
    <t>Adherirse a la alianza por el gobierno abierto en coordinación con la sociedad civil y los distintos niveles de gobierno</t>
  </si>
  <si>
    <t>Difusión y rendición de cuentas del poder ejecutivo e información pública</t>
  </si>
  <si>
    <t>8.1.1: Mejorar la calidad, oportunidad y disponibilidad de la información para la toma de decisiones.</t>
  </si>
  <si>
    <t>Objetivo 1.1 Incrementar los niveles de transparencia en la Administración Pública Estatal</t>
  </si>
  <si>
    <t>Estrategia 1.1.1 Impulsar la transparencia proactiva de los sujetos obligados de la Administración Pública Estatal</t>
  </si>
  <si>
    <t>1.1.1.2 Fomentar la transparencia en la información sobre la asignación y ejercicio de recursos públicos en la entrega de bienes y servicios, así como la inversión en obra pública</t>
  </si>
  <si>
    <t>1.1.1.3 Fomentar la publicación de las auditorias que por ley deban estar disponibles a la ciudadanía</t>
  </si>
  <si>
    <t>Estrategia 1.1.2 Fortalecer los mecanismos de transparencia reactiva de la Administración Pública Estatal</t>
  </si>
  <si>
    <t>1.1.2.1 Otorgar capacitación especializada a las unidades de transparencia de las instituciones de para fortalecer sus conocimientos en la materia</t>
  </si>
  <si>
    <t>1.1.2.2 Asesorar en materia de obligaciones de transparencia, acceso a la información y datos personales a las unidades administrativas de las instituciones</t>
  </si>
  <si>
    <t>1.1.2.3 Fomentar acciones para disminuir el tiempo de entrega de solicitudes de información por parte de las unidades administrativas</t>
  </si>
  <si>
    <t>Objetivo 1.2 Mejorar la política de datos abiertos de la Administración Pública Estatal</t>
  </si>
  <si>
    <t>Estrategia 1.2.1 Impulsar el establecimiento de datos abiertos a la ciudadanía</t>
  </si>
  <si>
    <t>1.2.1.1 Incentivar la adopción de estándares internacionales en la información generada por instituciones de la Administración Pública Estatal para la toma de decisiones</t>
  </si>
  <si>
    <t>1.2.1.2 Promover la actualización de los sistemas de información estatales</t>
  </si>
  <si>
    <t>1.2.1.3 Mejorar la gestión documental y archivística de la Administración Pública Estatal</t>
  </si>
  <si>
    <t>1.2.1.4 Difundir la información sobre contratos y licitaciones en formato de datos abiertos según estándares nacionales e internacionales</t>
  </si>
  <si>
    <t>Estrategia 1.2.2 Establecer acciones para garantizar la política de datos abiertos a la ciudadanía</t>
  </si>
  <si>
    <t>1.2.2.1 Gestionar el desarrollo de un sistema transparente y accesible de las compras, concursos y licitaciones que realice la Administración Pública Estatal</t>
  </si>
  <si>
    <t>1.2.2.2 Coordinar la formulación de un instrumento de planeación en materia de datos abiertos</t>
  </si>
  <si>
    <t>1.2.2.3 Impulsar la generación de capacidades en materia de captura, procesamiento y generación de registros administrativos por parte de las dependencias y entidades</t>
  </si>
  <si>
    <t>Objetivo 1.3 Incrementar la participación ciudadana en la toma de decisiones de gobierno</t>
  </si>
  <si>
    <t>Estrategia 1.3.1 Fomentar acciones para la participación ciudadana en los procesos de la Administración Pública</t>
  </si>
  <si>
    <t>1.3.1.1 Promover las consultas públicas a través de medios electrónicos</t>
  </si>
  <si>
    <t>1.3.1.2 Impulsar mecanismos de participación ciudadana incluyendo al sector académico, privado y sociedad civil organizada</t>
  </si>
  <si>
    <t>Estrategia 1.3.2 Promover la participación ciudadana como componente central de la Administración Pública</t>
  </si>
  <si>
    <t>1.3.2.1 Desarrollar esquemas que faciliten la participación y corresponsabilidad de la ciudadanía en el quehacer gubernamental</t>
  </si>
  <si>
    <t>1.3.2.2 Establecer procedimientos de trabajo claros para los ejercicios de participación ciudadana</t>
  </si>
  <si>
    <t>Objetivo 1.4 Incrementar la rendición de cuentas a la ciudadanía Yucateca</t>
  </si>
  <si>
    <t>Estrategia 1.4.1 Fomentar acciones de difusión de la agenda gubernamental, así como de los resultados obtenidos</t>
  </si>
  <si>
    <t>1.4.1.1 Difundir boletines y comunicados oficiales con lenguaje incluyente</t>
  </si>
  <si>
    <t>1.4.1.2 Fomentar campañas de comunicación institucionales de las dependencias y el poder ejecutivo</t>
  </si>
  <si>
    <t>Estrategia 1.4.2 Impulsar acciones en coordinación con la ciudadanía para el ejercicio de rendición de cuentas</t>
  </si>
  <si>
    <t>1.4.2.1 Fomentar mecanismos institucionales que sean consultivos sobre el destino del gasto</t>
  </si>
  <si>
    <t>1.4.2.2 Reforzar el marco normativo que contemple los diferentes mecanismos de participación ciudadana</t>
  </si>
  <si>
    <t>8.1.2</t>
  </si>
  <si>
    <t>8.1.2. Disminuir la incidencia de corrupción en la Administración Pública Estatal.</t>
  </si>
  <si>
    <t>Prevención y sanción de actos de corrupción</t>
  </si>
  <si>
    <t>Objetivo 2.1 Disminuir los actos de corrupción en la Administración Pública Estatal</t>
  </si>
  <si>
    <t>Estrategia 2.1.1 Impulsar la política estatal anticorrupción en la entidad</t>
  </si>
  <si>
    <t>2.1.1.1 Fortalecer a los órganos encargados de perseguir los actos en materia de corrupción dentro del estado</t>
  </si>
  <si>
    <t>2.1.1.2 Impulsar los trabajos de coordinación con el Sistema Estatal Anticorrupción</t>
  </si>
  <si>
    <t>2.1.1.3 Fomentar políticas públicas para el combate a la corrupción en la Administración Pública estatal</t>
  </si>
  <si>
    <t>2.1.1.4 Fomentar esquemas para reducir al mínimo los pagos en efectivo en la Administración Pública Estatal</t>
  </si>
  <si>
    <t>2.1.1.5 Impulsar la realización las declaraciones patrimoniales de los servidores públicos de la Administración Pública estatal</t>
  </si>
  <si>
    <t>2.1.1.6 Fortalecer la normatividad en materia de adquisiciones y obras públicas en la Administración Pública estatal</t>
  </si>
  <si>
    <t>Estrategia 2.1.2 Establecer mecanismos de prevención y sanción de actos de corrupción que permitan reducir la incidencia de la corrupción en el ejercicio del gasto público</t>
  </si>
  <si>
    <t>2.1.2.1 Investigar y determinar la existencia o inexistencia de actos u omisiones que puedan constituir o vincularse con faltas administrativas</t>
  </si>
  <si>
    <t>2.1.2.2 Sustanciar e imponer sanciones por faltas administrativas no graves</t>
  </si>
  <si>
    <t>2.1.2.3 Implementar comités de ética en las dependencias y entidades que permitan enfrentar dilemas éticos ante una situación presentada en el ejercicio de sus funciones</t>
  </si>
  <si>
    <t>2.1.2.4 Promover la cultura de la legalidad y anticorrupción en la Administración Pública Estatal</t>
  </si>
  <si>
    <t>Estrategia 2.1.3 Promover mecanismos de vigilancia a la aplicación de los recursos que permitan reducir la incidencia de la corrupción en el ejercicio del gasto público</t>
  </si>
  <si>
    <t>2.1.3.1 Vigilar el adecuado ejercicio de los recursos federales transferidos al Gobierno del Estado de Yucatán, así como el monitoreo de los indicadores asociados al de los transferidos a municipios</t>
  </si>
  <si>
    <t>2.1.3.2 Administrar el ejercicio del gasto público en apego a la normatividad aplicable</t>
  </si>
  <si>
    <t>2.1.3.3 Verificar que los actos administrativos de las Dependencias y Entidades del Poder Ejecutivo, se realicen con la normatividad aplicable</t>
  </si>
  <si>
    <t>Estrategia 2.1.4 Impulsar mecanismos de participación de la sociedad civil en la prevención y denuncia de faltas administrativas y actos de corrupción</t>
  </si>
  <si>
    <t>2.1.4.1 Celebrar convenios de colaboración con la sociedad civil para el desarrollo de actividades conjuntas en la prevención de actos de corrupción</t>
  </si>
  <si>
    <t>2.1.4.2 Desarrollar programas de difusión del mecanismo de quejas de faltas administrativas y actos de corrupción</t>
  </si>
  <si>
    <t>2.1.4.3 Impulsar programas de difusión, del mecanismo de recepción de expresiones ciudadanas en los comités de contraloría social</t>
  </si>
  <si>
    <t>Gestión para Resultados en el Desarrollo</t>
  </si>
  <si>
    <t>8.2.1</t>
  </si>
  <si>
    <t>8.2.1. Mejorar la calidad del gasto público con base en evidencia rigurosa.</t>
  </si>
  <si>
    <t>Objetivo 3.1 Mejorar la planeación estratégica en la Administración Pública Estatal</t>
  </si>
  <si>
    <t>Estrategia 3.1.1 Impulsar la planeación estratégica para el cumplimiento de los objetivos de gobierno</t>
  </si>
  <si>
    <t>3.1.1.1 Generar esquemas de planeación de largo plazo sostenible que garantice la continuidad de proyectos estratégicos en el Estado</t>
  </si>
  <si>
    <t>Implementación del presupuesto basado en resultados</t>
  </si>
  <si>
    <t>16 y 17</t>
  </si>
  <si>
    <t>3.1.1.2 Coordinar la generación de la planeación regional con enfoque sostenible e incluyente</t>
  </si>
  <si>
    <t>3.1.1.3 Impulsar esquemas de participación ciudadana en los instrumentos de planeación a corto, mediano y largo plazo</t>
  </si>
  <si>
    <t>3.1.1.4 Impulsar la alineación de los instrumentos municipales de planeación a los estatales</t>
  </si>
  <si>
    <t>3.1.1.5 Coordinar la planeación anual de las dependencias y entidades para vigilar que cumplan los objetivos de los instrumentos de planeación a largo y mediano plazo</t>
  </si>
  <si>
    <t>Estrategia 3.1.2 Promover esquemas de capacitación para los procesos de planeación</t>
  </si>
  <si>
    <t>3.1.2.1 Fortalecer la cultura de la planeación regional sostenible entre los diferentes actores involucrados de las dependencias y entidades</t>
  </si>
  <si>
    <t>3.1.2.2 Fortalecer las capacidades del capital humano de la Administración Pública en materia de Planeación Estratégica</t>
  </si>
  <si>
    <t>3.1.2.3 Promover la planeación de proyectos estratégicos que tengan un impacto regional o que requieran la coordinación entre dependencias o entidades de la Administración Pública Estatal</t>
  </si>
  <si>
    <t>Objetivo 3.2 Consolidar el sistema de seguimiento a dependencias y entidades del Poder Ejecutivo</t>
  </si>
  <si>
    <t>Estrategia 3.2.1 Fortalecer los procesos de seguimiento a las acciones de gobierno</t>
  </si>
  <si>
    <t>3.2.1.1 Fortalecer la coordinación entre las áreas de planeación, evaluación y seguimiento de las dependencias y entidades de la administración pública estatal</t>
  </si>
  <si>
    <t>Consolidación del Sistema de Seguimiento y Evaluación</t>
  </si>
  <si>
    <t>3.2.1.2 Incentivar la mejora en la calidad de la información reportada sobre el destino ejercicio del gasto mediante el uso de estándares internacionales en el seguimiento</t>
  </si>
  <si>
    <t>Estrategia 3.2.2 Impulsar herramientas para el seguimiento de las actividades gubernamentales y el ejercicio del gasto público</t>
  </si>
  <si>
    <t>3.2.2.1 Fortalecer los insumos que nutren a los órganos consultivos que conforman la política de seguimiento y gobierno abierto</t>
  </si>
  <si>
    <t>3.2.2.2 Impulsar el desarrollo de mecanismos innovadores de seguimiento a indicadores de gestión y de desempeño del estado con enfoque de sostenibilidad</t>
  </si>
  <si>
    <t>3.2.2.3 Implementar el sistema de seguimiento a los sectores que conforman la Administración Pública Estatal</t>
  </si>
  <si>
    <t>3.2.2.4 Fortalecer los órganos de seguimiento e implementación de la política de sostenibilidad en el estado en el corto y largo plazo</t>
  </si>
  <si>
    <t>3.2.2.5 Fortalecer los sistemas de información que dan seguimiento oportuno a indicadores de gestión, desempeño y a registros administrativos</t>
  </si>
  <si>
    <t>Objetivo 3.3 Mejorar la eficacia del Sistema de Evaluación del Desempeño</t>
  </si>
  <si>
    <t>Estrategia 3.3.1 Fortalecer el proceso de evaluación de las intervenciones públicas del Gobierno del Estado de Yucatán</t>
  </si>
  <si>
    <t>3.3.1.1 Implementar una estrategia de evaluación con alcance de mediano plazo en el que se plantee la valoración sistemática de intervenciones públicas de forma subsecuentes y escalonadas</t>
  </si>
  <si>
    <t>3.3.1.2 Fortalecer el sistema de evaluación del desempeño para las instituciones de la Administración Pública Estatal</t>
  </si>
  <si>
    <t>3.3.1.3 Fomentar la creación de un padrón único de beneficiarios de los programas que integran en la Administración Pública Estatal</t>
  </si>
  <si>
    <t>Estrategia 3.3.2 Promover la vinculación de las asignaciones presupuestales con los resultados del Sistema de Evaluación del Desempeño</t>
  </si>
  <si>
    <t>3.3.2.1 Impulsar la adopción de estándares y mecanismos internacionales y nacionales a los procesos de evaluación mediante metodologías con enfoque en derechos y desarrollo sostenible</t>
  </si>
  <si>
    <t>3.3.2.2 Vincular al sector académico, grupos especializados y sociedad en general en la evaluación de políticas, programas o proyectos</t>
  </si>
  <si>
    <t>3.3.2.3 Dar seguimiento a los aspectos susceptibles de mejora de las evaluaciones de los programas presupuestarios</t>
  </si>
  <si>
    <t>Estrategia 3.3.3 Impulsar el uso de las evaluaciones en la toma de decisiones</t>
  </si>
  <si>
    <t>3.3.3.1 Fortalecer el diseño presupuestal mediante los resultados de las evaluaciones</t>
  </si>
  <si>
    <t>3.3.3.2 Difundir los resultados de las evaluaciones ante grupos especializados y tomadores de decisión</t>
  </si>
  <si>
    <t>3.3.3.3 Fortalecer la cultura de la evaluación entre los diferentes actores involucrados</t>
  </si>
  <si>
    <t>3.3.3.4 Generar evidencia que garantice el diseño adecuado de políticas y programas públicos</t>
  </si>
  <si>
    <t>3.3.3.5Realizar eventos, congresos o talleres que fomenten la práctica evaluativa</t>
  </si>
  <si>
    <t>3.3.3.6 Elaborar estudios con base en los resultados de las evaluaciones para contribuir al diseño, implementación y monitoreo de las intervenciones públicas</t>
  </si>
  <si>
    <t>Mejora regulatoria e innovación de la gestión pública</t>
  </si>
  <si>
    <t>8.3.1</t>
  </si>
  <si>
    <t>8.3.1. Mejorar la efectividad en la gestión pública a través de la mejora regulatoria</t>
  </si>
  <si>
    <t>Calidad y mejora regulatoria en la gestión pública</t>
  </si>
  <si>
    <t>Objetivo 4.1 Impulsar la mejora de la gestión pública gubernamental sosteniblemente</t>
  </si>
  <si>
    <t>Estrategia 4.1.1 Fomentar la simplificación de los procesos administrativos de las dependencia y entidades para el disfrute de la ciudadanía</t>
  </si>
  <si>
    <t>4.1.1.1 Implementar una actualización de los trámites y servicios para su eficaz gestión</t>
  </si>
  <si>
    <t>4.1.1.2 Administrar y publicar herramientas de mejora regulatoria para su implementación</t>
  </si>
  <si>
    <t>4.1.1.3 Gestionar la construcción de Ventanillas Únicas para la gestión ágil de trámites y servicios de la ciudadanía</t>
  </si>
  <si>
    <t>4.1.1.4 Implementar un plan de acción para la documentación y actualización de los procesos administrativos y marco normativo de los trámites y servicios para su innovación</t>
  </si>
  <si>
    <t>Estrategia 4.1.2 Impulsar una estrategia de conectividad e infraestructura para los servicios gubernamentales</t>
  </si>
  <si>
    <t>4.1.2.1 Homologar los registros de las dependencias y entidades</t>
  </si>
  <si>
    <t>4.1.2.2 Implementar plataformas transversales para atender los requerimientos de las dependencias y entidades</t>
  </si>
  <si>
    <t>4.1.2.3 Desarrollar una oferta de los trámites y servicios del gobierno mediante un catálogo estatal</t>
  </si>
  <si>
    <t>4.1.2.4 Simplificar los procesos administrativos y de gobierno electrónico</t>
  </si>
  <si>
    <t>4.1.2.5 Gestionar esquemas para proveer internet gratuito en los municipios del interior del estado</t>
  </si>
  <si>
    <t>Recursos humanos y organización administrativa</t>
  </si>
  <si>
    <t>Objetivo 5.1 Incrementar la efectividad de los recursos humanos en la Administración Pública Estatal</t>
  </si>
  <si>
    <t>Estrategia 5.1.1 Fortalecer las capacidades de los servidores públicos en materia de gestión gubernamental</t>
  </si>
  <si>
    <t>5.1.1.1. Brindar capacitación a los servidores públicos en metodologías de evaluación y uso de la información para la toma de decisiones</t>
  </si>
  <si>
    <t>Administración de los Recursos Humanos del poder ejecutivo</t>
  </si>
  <si>
    <t>5.1.1.2 Brindar asesoría, capacitación y certificación a interesados en la evaluación de intervenciones públicas</t>
  </si>
  <si>
    <t>Estrategia 5.1.2 Impulsar la profesionalización de los servidores públicos en el estado</t>
  </si>
  <si>
    <t>5.1.2.1 Desarrollar esquemas para la capacitación continua de los servidores públicos</t>
  </si>
  <si>
    <t>5.1.2.2 Implementar mecanismos de promoción de los servidores públicos</t>
  </si>
  <si>
    <t>5.1.2.3 Establecer mecanismos para la certificación de los servidores públicos en materias de gestión gubernamental</t>
  </si>
  <si>
    <t>5.1.2.1.4 Impulsar el servicio profesional de carrera de la Administración Pública Estatal</t>
  </si>
  <si>
    <t>Finanzas sanas</t>
  </si>
  <si>
    <t>8.4.1</t>
  </si>
  <si>
    <t>8.4.1. Mejorar la sostenibilidad de las finanzas públicas.</t>
  </si>
  <si>
    <t>Objetivo 6.1 Mejora el perfil crediticio del Gobierno del estado de Yucatán</t>
  </si>
  <si>
    <t>Estrategia 6.1.1. Impulsar la administración eficiente y responsable la deuda pública del estado</t>
  </si>
  <si>
    <t>6.1.1.1 Realizar el cumplimiento oportuno de las obligaciones de deuda pública y corto plazo</t>
  </si>
  <si>
    <t>Gestión de la Deuda Pública</t>
  </si>
  <si>
    <t>6.1.1.2 Consolidar el seguimiento de las obligaciones de disciplina financiera en materia de deuda pública</t>
  </si>
  <si>
    <t>Estrategia 6.1.2 Impulsar el ejercicio adecuado los recursos públicos de las dependencias y entidades</t>
  </si>
  <si>
    <t>6.1.2.1 Fortalecer la contraloría social para el correcto uso de los recursos públicos</t>
  </si>
  <si>
    <t>Vigilancia de la Aplicación de los Recursos Públicos</t>
  </si>
  <si>
    <t>6.1.2.2 Promover los actos de fiscalización externos para ejercer de manera adecuada los recursos públicos</t>
  </si>
  <si>
    <t>6.1.2.3 Vigilar los actos administrativos realizados con el fin de ejercer de manera adecuada los recursos públicos</t>
  </si>
  <si>
    <t>6.1.2.4 Dar seguimiento al ejercicio de los recursos federales transferidos a través de los medios oficiales</t>
  </si>
  <si>
    <t>Estrategia 6.1.3 Fortalecer los servicios de recaudación del estado</t>
  </si>
  <si>
    <t>6.1.3.1 Expandir los puntos de recaudación en los municipios</t>
  </si>
  <si>
    <t>Reforzamiento de la Capacidad Recaudatoria</t>
  </si>
  <si>
    <t>6.1.3.2 Celebrar convenios de coordinación fiscal para el cumplimiento de las obligaciones fiscales</t>
  </si>
  <si>
    <t>6.1.3.3 Impulsar la digitalización de los servicios recaudatorios en el estado</t>
  </si>
  <si>
    <t>6.1.3.4 Promover la cultura tributaria en el estado</t>
  </si>
  <si>
    <t>Objetivo 6.2 Mantener niveles de deuda sostenibles para el estado</t>
  </si>
  <si>
    <t>Estrategia 6.2.1 Impulsar acciones para mantener niveles de endeudamiento sostenible de conformidad con el sistema de alertas de la SHCP</t>
  </si>
  <si>
    <t>6.2.1.1 Mantener la deuda pública y obligaciones sobre ingresos de libre disposición en niveles sostenibles</t>
  </si>
  <si>
    <t>6.2.1.2 Conservar el servicio de la deuda pública y obligaciones sobre ingresos de libre disposición en niveles sostenibles</t>
  </si>
  <si>
    <t>6.2.1.3 Mantener las obligaciones a corto plazo respecto a los ingresos totales en niveles sostenibles</t>
  </si>
  <si>
    <t>Objetivo 6.3 Aumentar las mejores prácticas administrativas que mejoren la eficiencia gubernamental</t>
  </si>
  <si>
    <t>Estrategia 6.3.1 Promover la reestructuración administrativa del Gobierno del estado</t>
  </si>
  <si>
    <t>6.3.1.1 Impulsar diagnósticos para toma de decisiones administrativas sobre el diseño institucional de la Administración Pública Estatal</t>
  </si>
  <si>
    <t>6.3.1.2 Impulsar una política de austeridad en los rubros del gasto que no tengan un impacto positivo en la población yucateca</t>
  </si>
  <si>
    <t>6.3.1.3 Alinear las acciones de las dependencias y entidades a los objetivos de gobierno</t>
  </si>
  <si>
    <t>6.3.1.4 Desarrollar e implementar esquemas que permitan eliminar la duplicidad de funciones entre las diferentes dependencias y entidades de la administración pública estatal</t>
  </si>
  <si>
    <t>Estrategia 6.3.2 Establecer políticas para la reducción del gasto corriente en la entidad</t>
  </si>
  <si>
    <t>6.3.2.1 Diseñar los lineamientos para evitar la erogación superflua de recursos públicos</t>
  </si>
  <si>
    <t>6.3.2.2 Fomentar la reducción de gastos innecesarios que no sean sustantivos para el cumplimiento de las funciones de la Administración Pública Estatal</t>
  </si>
  <si>
    <t>Eficiencia de los recursos materiales y patrimoniales del Poder Ejecutivo del Estado de Yucatán</t>
  </si>
  <si>
    <t>Estrategia 6.3.3 Impulsar acciones que permitan ampliar el espacio fiscal del gobierno del estado para fomentar el desarrollo</t>
  </si>
  <si>
    <t>6.3.3.1 Detonar proyectos que permitan la colaboración público-privada en materia de desarrollo del estado</t>
  </si>
  <si>
    <t>6.3.3.2 Fortalecer el marco normativo que permitan actualizar el sistema pensiones para generar un mayor espacio fiscal</t>
  </si>
  <si>
    <t xml:space="preserve"> 1.1</t>
  </si>
  <si>
    <t xml:space="preserve"> 1.2</t>
  </si>
  <si>
    <t xml:space="preserve"> 1.3</t>
  </si>
  <si>
    <t xml:space="preserve"> 1.4</t>
  </si>
  <si>
    <t xml:space="preserve"> 2.1</t>
  </si>
  <si>
    <t xml:space="preserve"> 3.1</t>
  </si>
  <si>
    <t xml:space="preserve"> 3.2</t>
  </si>
  <si>
    <t xml:space="preserve"> 3.3</t>
  </si>
  <si>
    <t xml:space="preserve"> 4.1</t>
  </si>
  <si>
    <t xml:space="preserve"> 5.1</t>
  </si>
  <si>
    <t xml:space="preserve"> 6.1</t>
  </si>
  <si>
    <t xml:space="preserve"> 6.2</t>
  </si>
  <si>
    <t xml:space="preserve"> 6.3</t>
  </si>
  <si>
    <t xml:space="preserve"> 1.1.1 </t>
  </si>
  <si>
    <t xml:space="preserve"> 1.1.2 </t>
  </si>
  <si>
    <t xml:space="preserve"> 1.2.1 </t>
  </si>
  <si>
    <t xml:space="preserve"> 1.2.2 </t>
  </si>
  <si>
    <t xml:space="preserve"> 1.3.1 </t>
  </si>
  <si>
    <t xml:space="preserve"> 1.3.2 </t>
  </si>
  <si>
    <t xml:space="preserve"> 1.4.1 </t>
  </si>
  <si>
    <t xml:space="preserve"> 1.4.2 </t>
  </si>
  <si>
    <t xml:space="preserve"> 2.1.1 </t>
  </si>
  <si>
    <t xml:space="preserve"> 2.1.2 </t>
  </si>
  <si>
    <t xml:space="preserve"> 2.1.3 </t>
  </si>
  <si>
    <t xml:space="preserve"> 2.1.4 </t>
  </si>
  <si>
    <t xml:space="preserve"> 3.1.1 </t>
  </si>
  <si>
    <t xml:space="preserve"> 3.1.2 </t>
  </si>
  <si>
    <t xml:space="preserve"> 3.2.1 </t>
  </si>
  <si>
    <t xml:space="preserve"> 3.2.2 </t>
  </si>
  <si>
    <t xml:space="preserve"> 3.3.1 </t>
  </si>
  <si>
    <t xml:space="preserve"> 3.3.2 </t>
  </si>
  <si>
    <t xml:space="preserve"> 3.3.3 </t>
  </si>
  <si>
    <t xml:space="preserve"> 4.1.1 </t>
  </si>
  <si>
    <t xml:space="preserve"> 4.1.2 </t>
  </si>
  <si>
    <t xml:space="preserve"> 5.1.1 </t>
  </si>
  <si>
    <t xml:space="preserve"> 5.1.2 </t>
  </si>
  <si>
    <t xml:space="preserve"> 6.1.1.</t>
  </si>
  <si>
    <t xml:space="preserve"> 6.1.2 </t>
  </si>
  <si>
    <t xml:space="preserve"> 6.1.3 </t>
  </si>
  <si>
    <t xml:space="preserve"> 6.2.1 </t>
  </si>
  <si>
    <t xml:space="preserve"> 6.3.1 </t>
  </si>
  <si>
    <t xml:space="preserve"> 6.3.2 </t>
  </si>
  <si>
    <t xml:space="preserve"> 6.3.3 </t>
  </si>
  <si>
    <t>1.1.1.2</t>
  </si>
  <si>
    <t>1.1.1.3</t>
  </si>
  <si>
    <t>1.1.2.1</t>
  </si>
  <si>
    <t>1.1.2.2</t>
  </si>
  <si>
    <t>1.1.2.3</t>
  </si>
  <si>
    <t>1.2.1.1</t>
  </si>
  <si>
    <t>1.2.1.2</t>
  </si>
  <si>
    <t>1.2.1.3</t>
  </si>
  <si>
    <t>1.2.1.4</t>
  </si>
  <si>
    <t>1.2.2.1</t>
  </si>
  <si>
    <t>1.2.2.2</t>
  </si>
  <si>
    <t>1.2.2.3</t>
  </si>
  <si>
    <t>1.3.1.1</t>
  </si>
  <si>
    <t>1.3.1.2</t>
  </si>
  <si>
    <t>1.3.2.1</t>
  </si>
  <si>
    <t>1.3.2.2</t>
  </si>
  <si>
    <t>1.4.1.1</t>
  </si>
  <si>
    <t>1.4.1.2</t>
  </si>
  <si>
    <t>1.4.2.1</t>
  </si>
  <si>
    <t>1.4.2.2</t>
  </si>
  <si>
    <t>2.1.1.1</t>
  </si>
  <si>
    <t>2.1.1.2</t>
  </si>
  <si>
    <t>2.1.1.3</t>
  </si>
  <si>
    <t>2.1.1.4</t>
  </si>
  <si>
    <t>2.1.1.5</t>
  </si>
  <si>
    <t>2.1.1.6</t>
  </si>
  <si>
    <t>2.1.2.1</t>
  </si>
  <si>
    <t>2.1.2.2</t>
  </si>
  <si>
    <t>2.1.2.3</t>
  </si>
  <si>
    <t>2.1.2.4</t>
  </si>
  <si>
    <t>2.1.3.1</t>
  </si>
  <si>
    <t>2.1.3.2</t>
  </si>
  <si>
    <t>2.1.3.3</t>
  </si>
  <si>
    <t>2.1.4.1</t>
  </si>
  <si>
    <t>2.1.4.2</t>
  </si>
  <si>
    <t>2.1.4.3</t>
  </si>
  <si>
    <t>3.1.1.1</t>
  </si>
  <si>
    <t>3.1.1.2</t>
  </si>
  <si>
    <t>3.1.1.3</t>
  </si>
  <si>
    <t>3.1.1.4</t>
  </si>
  <si>
    <t>3.1.1.5</t>
  </si>
  <si>
    <t>3.1.2.1</t>
  </si>
  <si>
    <t>3.1.2.2</t>
  </si>
  <si>
    <t>3.1.2.3</t>
  </si>
  <si>
    <t>3.2.1.1</t>
  </si>
  <si>
    <t>3.2.1.2</t>
  </si>
  <si>
    <t>3.2.2.1</t>
  </si>
  <si>
    <t>3.2.2.2</t>
  </si>
  <si>
    <t>3.2.2.3</t>
  </si>
  <si>
    <t>3.2.2.4</t>
  </si>
  <si>
    <t>3.2.2.5</t>
  </si>
  <si>
    <t>3.3.1.1</t>
  </si>
  <si>
    <t>3.3.1.2</t>
  </si>
  <si>
    <t>3.3.1.3</t>
  </si>
  <si>
    <t>3.3.2.1</t>
  </si>
  <si>
    <t>3.3.2.2</t>
  </si>
  <si>
    <t>3.3.2.3</t>
  </si>
  <si>
    <t>3.3.3.1</t>
  </si>
  <si>
    <t>3.3.3.2</t>
  </si>
  <si>
    <t>3.3.3.3</t>
  </si>
  <si>
    <t>3.3.3.4</t>
  </si>
  <si>
    <t>3.3.3.5</t>
  </si>
  <si>
    <t>3.3.3.6</t>
  </si>
  <si>
    <t>4.1.1.1</t>
  </si>
  <si>
    <t>4.1.1.2</t>
  </si>
  <si>
    <t>4.1.1.3</t>
  </si>
  <si>
    <t>4.1.1.4</t>
  </si>
  <si>
    <t>4.1.2.1</t>
  </si>
  <si>
    <t>4.1.2.2</t>
  </si>
  <si>
    <t>4.1.2.3</t>
  </si>
  <si>
    <t>4.1.2.4</t>
  </si>
  <si>
    <t>4.1.2.5</t>
  </si>
  <si>
    <t>5.1.1.1</t>
  </si>
  <si>
    <t>5.1.1.2</t>
  </si>
  <si>
    <t>5.1.2.1</t>
  </si>
  <si>
    <t>5.1.2.2</t>
  </si>
  <si>
    <t>5.1.2.3</t>
  </si>
  <si>
    <t>6.1.1.1</t>
  </si>
  <si>
    <t>6.1.1.2</t>
  </si>
  <si>
    <t>6.1.2.1</t>
  </si>
  <si>
    <t>6.1.2.2</t>
  </si>
  <si>
    <t>6.1.2.3</t>
  </si>
  <si>
    <t>6.1.2.4</t>
  </si>
  <si>
    <t>6.1.3.1</t>
  </si>
  <si>
    <t>6.1.3.2</t>
  </si>
  <si>
    <t>6.1.3.3</t>
  </si>
  <si>
    <t>6.1.3.4</t>
  </si>
  <si>
    <t>6.2.1.1</t>
  </si>
  <si>
    <t>6.2.1.2</t>
  </si>
  <si>
    <t>6.2.1.3</t>
  </si>
  <si>
    <t>6.3.1.1</t>
  </si>
  <si>
    <t>6.3.1.2</t>
  </si>
  <si>
    <t>6.3.1.3</t>
  </si>
  <si>
    <t>6.3.1.4</t>
  </si>
  <si>
    <t>6.3.2.1</t>
  </si>
  <si>
    <t>6.3.2.2</t>
  </si>
  <si>
    <t>6.3.3.1</t>
  </si>
  <si>
    <t>6.3.3.2</t>
  </si>
  <si>
    <t>No. Objetivo PED</t>
  </si>
  <si>
    <t>No. De Eje</t>
  </si>
  <si>
    <t>Gobierno abierto, eficiente y con finanzas sanas</t>
  </si>
  <si>
    <t>Yucatán con economía inclusiva</t>
  </si>
  <si>
    <t>Yucatán con calidad de vida y bienestar social</t>
  </si>
  <si>
    <t>Yucatán Verde y Sustentable</t>
  </si>
  <si>
    <t xml:space="preserve">Mejorar el manejo sustentable del medio ambiente en Yucatán </t>
  </si>
  <si>
    <t>Conservación de los recursos naturales</t>
  </si>
  <si>
    <t>4.1.2</t>
  </si>
  <si>
    <t>Mejorar la protección del ecosistema terrestre del estado</t>
  </si>
  <si>
    <t>Restauración y conservación de los ecosistemas</t>
  </si>
  <si>
    <t>Preservar sustentablemente los recursos naturales del estado de Yucatán</t>
  </si>
  <si>
    <t>1.1.1</t>
  </si>
  <si>
    <t xml:space="preserve">Fortalecer la preservación de la biodiversidad para el mantenimiento de los servicios ecosistémicos  </t>
  </si>
  <si>
    <t>1.1.1.1</t>
  </si>
  <si>
    <t xml:space="preserve">Fortificar el manejo de las Áreas Naturales Protegidas </t>
  </si>
  <si>
    <t>Gestionar la creación de unidades de manejo para la conservación de vida silvestre (UMA) para la conservación y aprovechamiento de especies de vida silvestre</t>
  </si>
  <si>
    <t>Asignar un valor de servicios ambientales brindados por las Áreas Naturales Protegidas y los ecosistemas del Estado para su aprovechamiento sustentable</t>
  </si>
  <si>
    <t>1.1.1.4</t>
  </si>
  <si>
    <t>Controlar la degradación de suelos a través de la reforestación con plantas nativas</t>
  </si>
  <si>
    <t>1.1.1.5</t>
  </si>
  <si>
    <t>Apoyar el manejo sustentable cenotes y grutas a través de la caracterización de los mismos</t>
  </si>
  <si>
    <t>1.1.1.6</t>
  </si>
  <si>
    <t>Reglamentar en materia de cuevas, cenotes y grutas los parámetros de calidad del agua.</t>
  </si>
  <si>
    <t>1.1.1.7</t>
  </si>
  <si>
    <t>Procurar la cultura de denuncia ciudadana en aquellas actividades que deterioren los cenotes</t>
  </si>
  <si>
    <t>1.1.1.8</t>
  </si>
  <si>
    <t>Realizar acciones de saneamiento de cenotes en las que participe activamente la ciudadanía</t>
  </si>
  <si>
    <t>1.1.1.9</t>
  </si>
  <si>
    <t>Reforzar la vigilancia del cumplimiento de la normatividad ambiental</t>
  </si>
  <si>
    <t>1.1.1.10</t>
  </si>
  <si>
    <t>Contribuir a la elaboración de los Programas de Ordenamiento Ecológico Locales (POEL)</t>
  </si>
  <si>
    <t>4.1.1</t>
  </si>
  <si>
    <t>Preservar los recursos naturales protegidos del estado de Yucatán</t>
  </si>
  <si>
    <t xml:space="preserve">Restauración y conservación de los ecosistemas </t>
  </si>
  <si>
    <t>1.1.2</t>
  </si>
  <si>
    <t>Fomentar la conservación de los recursos naturales a través de la producción primaria sustentable</t>
  </si>
  <si>
    <t>Consolidar el aprovechamiento y conservación de la agrobiodiversidad</t>
  </si>
  <si>
    <t>Coordinar el desarrollo rural las prácticas agroecológicas y silvopastoriles</t>
  </si>
  <si>
    <t>Formular acciones orientadas a la disminución en el uso de agroquímicos</t>
  </si>
  <si>
    <t>1.1.2.4</t>
  </si>
  <si>
    <t>Administrar actividades productivas de bajo impacto ambiental</t>
  </si>
  <si>
    <t>1.1.2.5</t>
  </si>
  <si>
    <t>Estimular la producción local y la exportación de productos bandera</t>
  </si>
  <si>
    <t>1.1.2.6</t>
  </si>
  <si>
    <t>Reforzar la integración a la cultura de salud y seguridad alimentaria</t>
  </si>
  <si>
    <t>1.1.2.7</t>
  </si>
  <si>
    <t>Gestionar programas para el apoyo a la producción primaria sustentable</t>
  </si>
  <si>
    <t>1.1.3</t>
  </si>
  <si>
    <t>Promover el trato humanitario para el cuidado y protección de la fauna doméstica</t>
  </si>
  <si>
    <t>1.1.3.1</t>
  </si>
  <si>
    <t>Reforzar una cultura de la tenencia responsable de la fauna doméstica</t>
  </si>
  <si>
    <t>1.1.3.2</t>
  </si>
  <si>
    <t>Liderar prácticas de servicio profesional en el cuidado de las mascotas.</t>
  </si>
  <si>
    <t>1.1.3.3</t>
  </si>
  <si>
    <t>Gestionar el consejo consultivo para la protección de animales con la participación de sociedad civil, universidades, clínicas veterinarias, así como asociaciones especializadas en el cuidado de mascotas</t>
  </si>
  <si>
    <t>1.1.3.4</t>
  </si>
  <si>
    <t>Promover campañas de estilización y conciencia para la protección y cuidado de los animales</t>
  </si>
  <si>
    <t>1.1.3.5</t>
  </si>
  <si>
    <t>Facilitar espacios adecuados para la atención y cuidado de mascotas</t>
  </si>
  <si>
    <t>1.1.3.6</t>
  </si>
  <si>
    <t>Implementar campañas para prevenir la propagación de enfermedades zoonóticas</t>
  </si>
  <si>
    <t>Acción por el clima</t>
  </si>
  <si>
    <t>4.2.1</t>
  </si>
  <si>
    <t>Disminuir la vulnerabilidad del estado ante los efectos del cambio climático</t>
  </si>
  <si>
    <t>Implementación de políticas contra el cambio climático</t>
  </si>
  <si>
    <t>Incrementar la capacidad de resiliencia al cambio climático en el territorio de Yucatán</t>
  </si>
  <si>
    <t>2.1.1</t>
  </si>
  <si>
    <t>Establecer políticas y proyectos en materia de adaptación al cambio climático para disminuir la vulnerabilidad sectorial de cambio climático</t>
  </si>
  <si>
    <t>Incentivar la elaboración de planes en materia de adaptación climática y capacidades adaptativas de los municipios con alta y muy alta vulnerabilidad mejoradas.</t>
  </si>
  <si>
    <t>Reforzar la restauración productiva en zonas de alta degradación que coadyuve a la recuperación de servicios ambientales</t>
  </si>
  <si>
    <t xml:space="preserve">Coordinar acciones para la prevención de emergencias mayores y desastres naturales </t>
  </si>
  <si>
    <t>Establecer acciones de prevención y atención de riesgos sanitarios asociados al cambio climático</t>
  </si>
  <si>
    <t>Implementar instrumentos de planeación territorial y urbana con criterios de adaptación climática</t>
  </si>
  <si>
    <t>2.1.2</t>
  </si>
  <si>
    <t>Fortalecer capacidades de adaptación para contribuir a reducir la vulnerabilidad sectorial ante el cambio climático</t>
  </si>
  <si>
    <t>Participar de manera coordinada en los comités intersecretariales para la actualización y retroalimentación en temas de adaptación ante el cambio climático.</t>
  </si>
  <si>
    <t>Promover la formación de comités municipales, principalmente en zonas costeras para la aplicación de criterios de adaptación climática</t>
  </si>
  <si>
    <t>Reducir las emisiones de las fuentes de gases de efecto invernadero y contaminantes criterio</t>
  </si>
  <si>
    <t>2.2.1</t>
  </si>
  <si>
    <t>Plantear políticas y proyectos en materia de mitigación al cambio climático para reducir y cuantificar las emisiones de las fuentes de gases de efecto invernadero y contaminantes criterio</t>
  </si>
  <si>
    <t>2.2.1.1</t>
  </si>
  <si>
    <t xml:space="preserve">Asesorar en la reducción de las emisiones de Gases de Efecto Invernadero originadas por los sectores productivos </t>
  </si>
  <si>
    <t>4.2.2</t>
  </si>
  <si>
    <t>Mejorar la calidad del aire</t>
  </si>
  <si>
    <t>2.2.1.2</t>
  </si>
  <si>
    <t>Procurar acciones para disminuir las emisiones originadas por fuentes de contaminación atmosférica fijas y móviles</t>
  </si>
  <si>
    <t>2.2.2</t>
  </si>
  <si>
    <t>Promover un sistema de monitoreo de las emisiones de gases de efectos invernadero</t>
  </si>
  <si>
    <t>2.2.2.1</t>
  </si>
  <si>
    <t>Supervisar el monitoreo de la calidad del aire en las ciudades de mayor concentración de emisiones de contaminantes criterio</t>
  </si>
  <si>
    <t>2.2.2.2</t>
  </si>
  <si>
    <t>Coordinar estrategias para la mitigación de emisiones de efecto invernado y el incremento de la resiliencia a los impactos del cambio climático a través de la actualización del Programa Especial de Acción Ante el Cambio Climático</t>
  </si>
  <si>
    <t>Agua limpia y saneamiento</t>
  </si>
  <si>
    <t>4.3.1</t>
  </si>
  <si>
    <t>Mejorar el saneamiento de aguas residuales en Yucatán</t>
  </si>
  <si>
    <t>Preservación de la calidad del agua</t>
  </si>
  <si>
    <t>3.1.1</t>
  </si>
  <si>
    <t>Fortalecer acciones de saneamiento del agua para su conservación</t>
  </si>
  <si>
    <t>Incentivar a las empresas a que implementen esquemas de economía circular en el consumo y tratamiento de agua.</t>
  </si>
  <si>
    <t>Dotación de agua potable y saneamiento de aguas residuales domésticas</t>
  </si>
  <si>
    <t>Administrar la conservación del estado físico de la infraestructura hidráulica</t>
  </si>
  <si>
    <t>4.3.2</t>
  </si>
  <si>
    <t>Mejorar la calidad del agua en el estado</t>
  </si>
  <si>
    <t>Incrementar la calidad del agua en el estado</t>
  </si>
  <si>
    <t>3.2.1</t>
  </si>
  <si>
    <t>Fortalecer la vigilancia del agua que preserve su calidad y garantice que sea apta para uso y consumo humano</t>
  </si>
  <si>
    <t>Proporcionar vigilancia sanitaria a la cuenca hídrica con mayor atención en las zonas de recarga del acuífero</t>
  </si>
  <si>
    <t>Restaurar la calidad del agua del estado para su uso y consumo humano</t>
  </si>
  <si>
    <t>3.2.1.3</t>
  </si>
  <si>
    <t xml:space="preserve">Gestionar acciones de infraestructura para captación, regulación y distribución de agua potable  </t>
  </si>
  <si>
    <t>3.2.1.4</t>
  </si>
  <si>
    <t>Diagnosticar el estado físico de la infraestructura actual para la distribución de agua potable</t>
  </si>
  <si>
    <t>3.2.1.5</t>
  </si>
  <si>
    <t>Reforzar el marco normativo en materia de agua</t>
  </si>
  <si>
    <t>3.2.1.6</t>
  </si>
  <si>
    <t>Consolidar la vigilancia sanitaria en localidades con sistemas formales de abastecimiento de agua potable a través de los muestreos de cloro residual libre</t>
  </si>
  <si>
    <t>3.2.1.7</t>
  </si>
  <si>
    <t>Reforzar la cobertura de desinfección del agua para uso y consumo humano mediante la vigilancia sanitaria a los sistemas formales de abastecimiento</t>
  </si>
  <si>
    <t>Manejo integral de los residuos</t>
  </si>
  <si>
    <t>4.4.1</t>
  </si>
  <si>
    <t>Mejorar el manejo de los residuos en Yucatán.</t>
  </si>
  <si>
    <t>Manejo Integral de los residuos sólidos y especiales</t>
  </si>
  <si>
    <t>Mejorar el manejo adecuado de residuos sólidos por medio de la implementación de   una economía circular</t>
  </si>
  <si>
    <t>Promover el adecuado manejo de residuos sólidos y de manejo especial para su aprovechamiento</t>
  </si>
  <si>
    <t>Controlar la adecuada disposición de los residuos sólidos de los generadores mediante la dictaminación de planes de manejo</t>
  </si>
  <si>
    <t>Manejo integral de los residuos sólidos y especiales</t>
  </si>
  <si>
    <t xml:space="preserve">Mejorar el manejo adecuado de residuos sólidos por medio de la implementación de   una economía circular </t>
  </si>
  <si>
    <t>Gestionar la instalación de infraestructura como plantas de compostaje y de separación para la valorización integral de residuos sólidos</t>
  </si>
  <si>
    <t>Plantear la modificación del marco legal para la regulación y control de materiales plásticos de un solo uso</t>
  </si>
  <si>
    <t>4.4.2</t>
  </si>
  <si>
    <t>Reducir la generación de residuos en Yucatán</t>
  </si>
  <si>
    <t>Proponer estrategias para el manejo integral de Residuos de la Zona Metropolitana de Mérida</t>
  </si>
  <si>
    <t>4.1.1.5</t>
  </si>
  <si>
    <t>Regular el manejo integral de los residuos de manejo sólidos y de manejo especial mediante la dictaminación de Planes de manejo de los grandes generadores</t>
  </si>
  <si>
    <t xml:space="preserve">Impulsar acciones de concientización en el manejo de los residuos sólidos </t>
  </si>
  <si>
    <t>Generar conciencia entre la población la valoración y aprovechamiento de residuos para reducir el volumen de residuos dispuestos en rellenos sanitarios</t>
  </si>
  <si>
    <t>Dirigir el reciclaje de residuos sólidos mediante la instalación de centros de acopio en puntos estratégicos de mayor flujo de personas.</t>
  </si>
  <si>
    <t>Gestionar una estrategia estatal para el manejo integral de los residuos sólidos y de manejo especial</t>
  </si>
  <si>
    <t>Promover acciones para el fomento del reciclaje inclusivo</t>
  </si>
  <si>
    <t>Incentivar acciones para la limpieza de residuos sólidos en carreteras, caminos y zonas de manglar de la zona costera</t>
  </si>
  <si>
    <t>4.1.2.6</t>
  </si>
  <si>
    <t>Organizar capacitaciones en los sectores laboral y social para el manejo integral de los residuos sólidos</t>
  </si>
  <si>
    <t>4.1.2.7</t>
  </si>
  <si>
    <t>Apoyar acciones de separación en edificios públicos y establecimientos con alta afluencia de personas (Centros comerciales, cines, teatros) para el aprovechamiento de los residuos sólidos</t>
  </si>
  <si>
    <t>Energía asequible y no contaminante</t>
  </si>
  <si>
    <t>4.5.2</t>
  </si>
  <si>
    <t>Mejorar el acceso a energías limpias en el estad</t>
  </si>
  <si>
    <t>Energía sustentable</t>
  </si>
  <si>
    <t>Incrementar el uso y eficiencia de energía sustentable en el Estado</t>
  </si>
  <si>
    <t>5.1.1</t>
  </si>
  <si>
    <t>Promover el uso de energías renovables a partir de eólica, solar y de biomasa</t>
  </si>
  <si>
    <t>Apoyar la transición al uso de energía renovable en los sectores</t>
  </si>
  <si>
    <t>Acceso a energías limpias en el estado</t>
  </si>
  <si>
    <t>Reforzar la formación de capital humano para la investigación e implementación en el uso de energías renovables</t>
  </si>
  <si>
    <t>5.1.1.3</t>
  </si>
  <si>
    <t>Coordinar la implementación de proyectos de generación y uso de energía renovable de acuerdo a las condiciones sociales y ambientales del estado</t>
  </si>
  <si>
    <t>5.1.1.4</t>
  </si>
  <si>
    <r>
      <t>Gestionar</t>
    </r>
    <r>
      <rPr>
        <sz val="10"/>
        <color theme="1"/>
        <rFont val="Barlow"/>
      </rPr>
      <t xml:space="preserve"> la generación de energía distribuida enfocada en zonas rurales marginadas</t>
    </r>
  </si>
  <si>
    <t>5.1.1.5</t>
  </si>
  <si>
    <t>Vincular el sector académico de investigación de energía limpia con el sector empresarial y de gobierno</t>
  </si>
  <si>
    <t>4.5.1</t>
  </si>
  <si>
    <t xml:space="preserve">Incrementar la generación de energía no contaminante en Yucatán. </t>
  </si>
  <si>
    <t>5.1.2</t>
  </si>
  <si>
    <t xml:space="preserve">Impulsar el uso eficiente de energía </t>
  </si>
  <si>
    <t>Proponer acciones para el uso eficiente de energía en edificios públicos</t>
  </si>
  <si>
    <t>Desarrollo de Proyectos energéticos</t>
  </si>
  <si>
    <t>Gestionar la formación de capital humano en temas de uso eficiente de energía</t>
  </si>
  <si>
    <t>Vida submarina</t>
  </si>
  <si>
    <t>4.6.1</t>
  </si>
  <si>
    <t>Incrementar la protección del ecosistema marino del estado</t>
  </si>
  <si>
    <t xml:space="preserve">Conservación y manejo integral de la zona costera </t>
  </si>
  <si>
    <t>Aumentar la resiliencia de los ecosistemas costeros ante las acciones de degradación de los mismos</t>
  </si>
  <si>
    <t>6.1.1</t>
  </si>
  <si>
    <t>Promover el manejo costero sustentable para mejorar la calidad de los ecosistemas marinos</t>
  </si>
  <si>
    <t>Propiciar el cuidado y conservación de la tortuga marina</t>
  </si>
  <si>
    <t>Conservación y manejo integral de las zonas costeras</t>
  </si>
  <si>
    <t>14. Vida submarina</t>
  </si>
  <si>
    <t xml:space="preserve">Promover acciones para la estabilización de playas  </t>
  </si>
  <si>
    <t>6.1.1.3</t>
  </si>
  <si>
    <t>Proponer la acuacultura como alternativa para evitar la sobreexplotación de especies marinas</t>
  </si>
  <si>
    <t>6.1.1.4</t>
  </si>
  <si>
    <t>Gestionar el uso de paquetes biotecnológicos para el repoblamiento y reproducción de especies marinas con interés comercial</t>
  </si>
  <si>
    <t>6.1.1.5</t>
  </si>
  <si>
    <t>Coordinar la aplicación de técnicas para aprovechamiento alternativo de los recursos derivados del mar</t>
  </si>
  <si>
    <t>6.1.2</t>
  </si>
  <si>
    <t xml:space="preserve">Regular el adecuado manejo de la costa yucateca </t>
  </si>
  <si>
    <t>Proponer la actualización de criterios de regulación ambiental y compatibilidades de las actividades económicas ejecutadas en el Estado previsto en el Programa de Ordenamiento Ecológico y Territorial del estado de Yucatán</t>
  </si>
  <si>
    <t>Planificar acciones con instancias federales, estatales y municipales para reubicar asentamientos vulnerables en la ciénaga</t>
  </si>
  <si>
    <t>Promover acciones de inspección y vigilancia para verificar el respeto de las vedas, así como el uso de artes de pesca y la captura de ejemplares con la talla mínima autorizada</t>
  </si>
  <si>
    <t>Desarrollo del sector pesquero y acuícola con enfoque sustentable</t>
  </si>
  <si>
    <t>Movilidad sustentable</t>
  </si>
  <si>
    <t>4.7.2</t>
  </si>
  <si>
    <t xml:space="preserve"> Mejorar las condiciones de desplazamientos y accesibilidad en Yucatán.</t>
  </si>
  <si>
    <t>Mejorar las condiciones de desplazamiento de los usuarios del sistema de transporte público.</t>
  </si>
  <si>
    <t>7.1.1</t>
  </si>
  <si>
    <t>Optimizar el sistema de transporte público estatal</t>
  </si>
  <si>
    <t>7.1.1.1</t>
  </si>
  <si>
    <t>Formular proyectos de rutas de transporte óptimas que promuevan un transporte público eficiente</t>
  </si>
  <si>
    <t>Modernización del sistema de transporte público</t>
  </si>
  <si>
    <t>7.1.1.2</t>
  </si>
  <si>
    <t>Gestionar la implementación de un sistema tecnológico de transporte público</t>
  </si>
  <si>
    <t>7.1.1.3</t>
  </si>
  <si>
    <t>Coordinar la inspección y vigilancia de transporte público para fortalecer la calidad en el servicio</t>
  </si>
  <si>
    <t>7.1.1.4</t>
  </si>
  <si>
    <t>Proponer actualizaciones a los instrumentos normativos vigentes con enfoque en la movilidad sustentable</t>
  </si>
  <si>
    <t>7.1.1.5</t>
  </si>
  <si>
    <t>Administrar el fortalecimiento de las unidades de transporte para asegurar la inclusión de las personas con movilidad reducida o discapacidad</t>
  </si>
  <si>
    <t>7.1.2</t>
  </si>
  <si>
    <t>Fomentar la cultura de movilidad sustentable en el transporte público del estado.</t>
  </si>
  <si>
    <t>7.1.2.1</t>
  </si>
  <si>
    <t>Capacitar a operadores de transporte público con un enfoque de movilidad sustentable e incluyente</t>
  </si>
  <si>
    <t>Mejorar las condiciones de desplazamientos y accesibilidad en Yucatán.</t>
  </si>
  <si>
    <t>7.1.2.2</t>
  </si>
  <si>
    <t>Proporcionar servicio de atención de solicitudes y quejas de los usuarios de transporte público</t>
  </si>
  <si>
    <t>4.7.1</t>
  </si>
  <si>
    <t>Incrementar el acceso a sistemas de transporte seguros, asequibles y eficientes en Yucatán</t>
  </si>
  <si>
    <t>Incrementar las alternativas óptimas de movilidad para mejorar los desplazamientos de las personas y bienes en el estado</t>
  </si>
  <si>
    <t>7.2.1</t>
  </si>
  <si>
    <t>Fortalecer la movilidad sustentable en el en la zona metropolitana</t>
  </si>
  <si>
    <t>7.2.1.1</t>
  </si>
  <si>
    <t>Diseñar planes de movilidad orientados a atender de manera prioritaria las necesidades de movilidad de las personas y bienes en el estado</t>
  </si>
  <si>
    <t>Fortalecimiento a la movilidad sustentable</t>
  </si>
  <si>
    <t>7.2.1.2</t>
  </si>
  <si>
    <t>Proponer programas que mejoren los desplazamientos de las personas volviéndolos más seguros y asequibles</t>
  </si>
  <si>
    <t>7.2.1.3</t>
  </si>
  <si>
    <t>Generar información actualizada mediante estudios de movilidad para la correcta toma de decisiones de la administración pública</t>
  </si>
  <si>
    <t>7.2.1.4</t>
  </si>
  <si>
    <t>Supervisar los diseños integrales de infraestructura vial basados en estándares normativos actualizados integrando criterios de accesibilidad universal y calles completas</t>
  </si>
  <si>
    <t>7.2.2</t>
  </si>
  <si>
    <t>Promover la cultura de movilidad sustentable</t>
  </si>
  <si>
    <t>7.2.2.1</t>
  </si>
  <si>
    <t>Impulsar el uso de los medios de desplazamiento sustentables; como los medios no motorizados y el uso del transporte público en la zona metropolitana</t>
  </si>
  <si>
    <t>7.2.2.2</t>
  </si>
  <si>
    <t>Incentivar la cultura vial para reducir el número de accidentes de tránsito</t>
  </si>
  <si>
    <t xml:space="preserve"> Preservar los recursos naturales protegidos del Estado de Yucatán</t>
  </si>
  <si>
    <t>Fomentar la Cultura para la Sustentabilidad</t>
  </si>
  <si>
    <t>Incrementar las prácticas en el de uso sustentable de los recursos naturales en el estado de Yucatán</t>
  </si>
  <si>
    <t>Impulsar el diseño de programas y proyectos que incluyan la participación de la comunidad estudiantil en sus diferentes niveles educativos</t>
  </si>
  <si>
    <t>8.1.1.1</t>
  </si>
  <si>
    <t>Realizar acciones de concientización de educación y cultura ambiental de manera formal y no formal.</t>
  </si>
  <si>
    <t>Fomento de una cultura para la sustentabilidad</t>
  </si>
  <si>
    <t>15. Vida de ecosistemas terrestres</t>
  </si>
  <si>
    <t xml:space="preserve">Fomentar la Cultura para la Sustentabilidad </t>
  </si>
  <si>
    <t>8.1.1.2</t>
  </si>
  <si>
    <t>Gestionar la participación en espacios de educación y cultura ambiental</t>
  </si>
  <si>
    <t>Promover una cultura para la sustentabilidad en los diferentes niveles educativo</t>
  </si>
  <si>
    <t>8.1.2.1</t>
  </si>
  <si>
    <t>Establecer vínculos con universidades públicas y privadas para difusión de buenas prácticas de cultura para la sustentabilidad</t>
  </si>
  <si>
    <t>8.1.2.2</t>
  </si>
  <si>
    <t>Participar en espacios de difusión en materia de cultura para sustentabilidad</t>
  </si>
  <si>
    <t>Yucatán cultural con identidad para el desarrollo.</t>
  </si>
  <si>
    <t>Aumentar la economía cultural e industrias creativas con un enfoque incluyente</t>
  </si>
  <si>
    <t>Acceso universal a la cultura</t>
  </si>
  <si>
    <t>Incrementar la producción de bienes y servicios culturales.</t>
  </si>
  <si>
    <t>Accesibilidad inclusiva a la oferta artística y cultural.</t>
  </si>
  <si>
    <t>Incrementar el acceso a los bienes y servicios culturales mediante la ampliación y diversificación de la cobertura de la oferta cultural en todo el Estado.</t>
  </si>
  <si>
    <t>Fortalecer la gestión cultural para ampliar el acceso a los bienes y servicios culturales.</t>
  </si>
  <si>
    <t>Promover el acceso de los creadores artísticos a los espacios culturales para la presentación de sus actividades artísticas y culturales.</t>
  </si>
  <si>
    <t>459. Acceso incluyente a la oferta cultural   460. Fomento y sensibilización hacia el consumo cultural</t>
  </si>
  <si>
    <t>Realizar foros de información dirigidos a los Ayuntamientos para promover la instrumentación de programas y proyectos culturales municipales.</t>
  </si>
  <si>
    <t>Brindar asesorías a los ayuntamientos y agentes culturales municipales para mejorar la gestión de recursos para su desarrollo cultural.</t>
  </si>
  <si>
    <t>Establecer mecanismos de colaboración con las instancias municipales a efecto de impulsar la descentralización de enes y servicios culturales.</t>
  </si>
  <si>
    <t>Fomentar la sensibilización hacia el consumo cultural.</t>
  </si>
  <si>
    <t>Realizar campañas a través de los medios de comunicación e instancias municipales de cultura para difundir los derechos culturales de la población.</t>
  </si>
  <si>
    <t>Promover el acceso a los bienes y servicios culturales a través de plataformas con tecnología digital.</t>
  </si>
  <si>
    <t>Establecer mecanismos de participación social para promover e incentivar la sensibilización de la cultura y el arte</t>
  </si>
  <si>
    <t>Promover acciones de sensibilización y apreciación artística para la población.</t>
  </si>
  <si>
    <t>Gestionar apoyos para los creadores artísticos de las casas de la cultura.</t>
  </si>
  <si>
    <t>Promover las visitas guiadas a los museos.</t>
  </si>
  <si>
    <t>Promover mecanismos de capacitación para maestros, instructores, promotores y gestores culturales en el estado.</t>
  </si>
  <si>
    <t>1.1.2.8</t>
  </si>
  <si>
    <t>Promover cursos y talleres que promuevan la sensibilización hacia las artes.</t>
  </si>
  <si>
    <t>Fortalecer las casas de la cultura municipales.</t>
  </si>
  <si>
    <t>Implementar acciones culturales y artísticas en casas de cultura municipales.</t>
  </si>
  <si>
    <t>Gestionar proyectos para mejorar e incrementar las casas de cultura municipales.</t>
  </si>
  <si>
    <t>Promover acciones para la mejora en las instalaciones y mobiliario de las casas de cultura municipales.</t>
  </si>
  <si>
    <t>Gestionar acciones para equipar con herramientas y tecnologías de la información y comunicación en las casas de cultura municipales.</t>
  </si>
  <si>
    <t>Promover acciones para la animación cultural e intercambios artísticos y culturales en y entre las casas de cultura municipales.</t>
  </si>
  <si>
    <t>Vincular a las casas de cultura municipales con la comunidad artística del estado.</t>
  </si>
  <si>
    <t>1.1.4</t>
  </si>
  <si>
    <t>Fomentar el hábito de la lectura y la producción literaria.</t>
  </si>
  <si>
    <t>1.1.4.1</t>
  </si>
  <si>
    <t>Promover acciones para acercar los servicios de las bibliotecas públicas a la población en situación vulnerable.</t>
  </si>
  <si>
    <t>1.1.4.2</t>
  </si>
  <si>
    <t>Diversificar los acervos de las bibliotecas públicas municipales.</t>
  </si>
  <si>
    <t>1.1.4.3</t>
  </si>
  <si>
    <t>Procurar que la población de nivel escolar básico se involucre en las actividades de las bibliotecas públicas municipales.</t>
  </si>
  <si>
    <t>1.1.4.4</t>
  </si>
  <si>
    <t>Hacer uso de las tecnologías de la información y comunicación para promover y difundir el hábito a la lectura.</t>
  </si>
  <si>
    <t>1.1.4.5</t>
  </si>
  <si>
    <t>Difundir la sensibilización hacia el libro y la lectura en la población de 5 a 64 años (niños, jóvenes, adultos y adultos mayores).</t>
  </si>
  <si>
    <t>1.1.4.6</t>
  </si>
  <si>
    <t>Promover el desarrollo de producciones editoriales impresas y electrónicas.</t>
  </si>
  <si>
    <t>1.1.4.7</t>
  </si>
  <si>
    <t>Realizar acciones para fortalecer el vínculo entre las instituciones y la comunidad de escritores a efecto de incentivar la creación literaria.</t>
  </si>
  <si>
    <t>Patrimonio</t>
  </si>
  <si>
    <t>3.5.1</t>
  </si>
  <si>
    <t>Preservar el patrimonio cultural del estado</t>
  </si>
  <si>
    <t>Salvaguarda, fomento y difusión para la preservación del patrimonio cultural.</t>
  </si>
  <si>
    <t>Incrementar las oportunidades de acceso a los bienes culturales que fortalezcan al patrimonio y preserven la identidad.</t>
  </si>
  <si>
    <t>Salvaguardar el patrimonio cultural tangible e intangible.</t>
  </si>
  <si>
    <t>Promover el establecimiento de un marco legal para garantizar la salvaguarda de los bienes patrimoniales.</t>
  </si>
  <si>
    <t>461. Fomento y difusión del patrimonio cultural tradicional en Yucatán    464. Preservación, fomento y difusión del Patrimonio Histórico, Artístico y Cultural del Estado de Yucatán</t>
  </si>
  <si>
    <t>Fomentar el estudio del patrimonio cultural.</t>
  </si>
  <si>
    <t>Generar un sistema de información para conocer la integridad del patrimonio cultural.</t>
  </si>
  <si>
    <t>Promover la realización de proyectos arquitectónicos integrales para la preservación del patrimonio cultural edificado.</t>
  </si>
  <si>
    <t>Difundir y promover el uso sustentable de bienes patrimoniales y de cultura tradicional.</t>
  </si>
  <si>
    <t>Impulsar programas de difusión y promoción del patrimonio cultural.</t>
  </si>
  <si>
    <t>Programar eventos de la cultura tradicional.</t>
  </si>
  <si>
    <t>Promover el fortalecimiento de museos y otros espacios comunitarios culturales.</t>
  </si>
  <si>
    <t>2.1.3</t>
  </si>
  <si>
    <t>Implementar programas de formación cultural y patrimonial a promotores y gestores culturales.</t>
  </si>
  <si>
    <t>Programar actividades académicas sobre cultura tradicional y patrimonio cultural</t>
  </si>
  <si>
    <t>Promover programas de formación museística para la red de museos de Yucatán.</t>
  </si>
  <si>
    <t>Impulsar acciones de profesionalización para los gestores culturales.</t>
  </si>
  <si>
    <t>2.1.4</t>
  </si>
  <si>
    <t>Apoyar las prácticas culturales tradicionales y patrimoniales.</t>
  </si>
  <si>
    <t>Impulsar acciones que generen manifestaciones culturales tradicionales.</t>
  </si>
  <si>
    <t>Promover un censo de artesanas y artesanos del estado, que permita cuantificar y dimensionar las necesidades específicas de los mismos.</t>
  </si>
  <si>
    <t>Impulsar padrón de beneficiarios que permita la ubicación de las artesanas y artesanos, para la canalización de los recursos y apoyos dirigidos a los mismos.</t>
  </si>
  <si>
    <t>2.1.4.4</t>
  </si>
  <si>
    <t>Realizar cursos de capacitación dirigidos a niños, niñas y jóvenes para impulsar el interés en la creación de los productos artesanales.</t>
  </si>
  <si>
    <t>Bellas artes</t>
  </si>
  <si>
    <t>3.3.1</t>
  </si>
  <si>
    <t>Incrementar las creaciones artísticas.</t>
  </si>
  <si>
    <t>Impulso a los creadores y actividades artísticas en el estado de Yucatán</t>
  </si>
  <si>
    <t>Incrementar las oportunidades de desarrollo de las iniciativas culturales de artistas y creadores de 15 años en adelante.</t>
  </si>
  <si>
    <t>Apoyar iniciativas culturales destacadas de artistas y creadores de 15 años en adelante.</t>
  </si>
  <si>
    <t>462. Fomento a la creación y manifestación artística</t>
  </si>
  <si>
    <t>Incentivar asesoría e información para fomentar la autosustentabilidad de los proyectos.</t>
  </si>
  <si>
    <t>3.1.2</t>
  </si>
  <si>
    <t>Promover actividades de apreciación artística.</t>
  </si>
  <si>
    <t>Gestionar la movilidad de presentaciones didácticas en todo el estado.</t>
  </si>
  <si>
    <t>3.1.3</t>
  </si>
  <si>
    <t>Ofrecer eventos artísticos a la población.</t>
  </si>
  <si>
    <t>3.1.3.1</t>
  </si>
  <si>
    <t>Mantener una programación constante de oferta artística accesible a la población.</t>
  </si>
  <si>
    <t>3.1.3.2</t>
  </si>
  <si>
    <t>Realizar acciones para generar nuevas audiencias.</t>
  </si>
  <si>
    <t>3.1.4</t>
  </si>
  <si>
    <t>Fomentar el diálogo sobre la importancia de las industrias creativas y la economía cultural.</t>
  </si>
  <si>
    <t>3.1.4.1</t>
  </si>
  <si>
    <t>Realizar un mapeo que dé como resultado un directorio de la industria cultural y creativa en el estado.</t>
  </si>
  <si>
    <t>3.1.4.2</t>
  </si>
  <si>
    <t>Promover convenios y acciones de vinculación y colaboración entre los sectores cultural, educativo y empresarial.</t>
  </si>
  <si>
    <t>Educación artística y cultural</t>
  </si>
  <si>
    <t>3.4.1</t>
  </si>
  <si>
    <t>Mejorar la cobertura de la educación artística en la educación básica con un enfoque integral e incluyente.</t>
  </si>
  <si>
    <t>Educación para las Artes.</t>
  </si>
  <si>
    <t>Impulsar el desarrollo de capital humano altamente calificado en el campo de las Artes para el desarrollo sostenible del estado.</t>
  </si>
  <si>
    <t>Impulsar los programas educativos de nivel superior en arte para el aprovechamiento de la vocación cultural del Estado.</t>
  </si>
  <si>
    <t>Promover de forma incluyente las licenciaturas y posgrados del campo de las Artes como alternativa de educación superior, así como su valoración y reconocimiento social en Yucatán.</t>
  </si>
  <si>
    <t>463. Educación para la Profesionalización Artística</t>
  </si>
  <si>
    <t>Realizar acciones de mejora continua de la calidad en la enseñanza de las artes a nivel superior.</t>
  </si>
  <si>
    <t>Implementar programas de formación artística que generen los perfiles adecuados para ingresar a estudios de nivel superior en artes.</t>
  </si>
  <si>
    <t>Establecer programas de valor académico y curricular para la ampliación y actualización de conocimientos en las Artes.</t>
  </si>
  <si>
    <t>Favorecer las condiciones para la formación superior en Artes en las modalidades semi presencial y en línea en el estado.</t>
  </si>
  <si>
    <t>4.1.1.6</t>
  </si>
  <si>
    <t>Promover el uso de nuevas tecnologías en la producción de nuevas manifestaciones artísticas.</t>
  </si>
  <si>
    <t>4.1.1.7</t>
  </si>
  <si>
    <t>Impulsar convenios de colaboración interinstitucional para la profesionalización artística a nivel superior y la promoción de los derechos culturales.</t>
  </si>
  <si>
    <t>4.1.1.8</t>
  </si>
  <si>
    <t>Estimular la participación de los estudiantes de nivel superior en artes en la solución de problemas públicos y actividades de responsabilidad social.</t>
  </si>
  <si>
    <t>4.1.1.9</t>
  </si>
  <si>
    <t>Gestionar la movilidad de estudiantes y docentes para la proyección nacional e internacional de la enseñanza en artes de Yucatán.</t>
  </si>
  <si>
    <t>Crear mecanismos que favorezcan el acceso y continuidad de las mujeres y los hombres a la educación superior en Artes en condiciones de igualdad.</t>
  </si>
  <si>
    <t>Gestionar apoyos especiales a estudiantes de arte en situación de vulnerabilidad económica con énfasis en las mujeres.</t>
  </si>
  <si>
    <t>Sensibilizar en temas de perspectiva de género y derecho a una vida libre de violencia hacia las mujeres, a estudiantes de artes de nivel superior y artistas para eliminar la discriminación y estereotipos de género en las disciplinas artísticas.</t>
  </si>
  <si>
    <t>Proporcionar asistencia académica y apoyos para la conclusión y titulación de los estudiantes de artes en el nivel superior.</t>
  </si>
  <si>
    <t>4.1.3</t>
  </si>
  <si>
    <t>Conservar la pertinencia de la oferta educativa en artes para la diversificación de las actividades económicas sostenibles.</t>
  </si>
  <si>
    <t>4.1.3.1</t>
  </si>
  <si>
    <t>Promover el reconocimiento y valoración de los egresados de licenciatura y posgrados en Artes en el campo laboral.</t>
  </si>
  <si>
    <t>4.1.3.2</t>
  </si>
  <si>
    <t>Motivar la cultura emprendedora y las habilidades de gestión y autoempleo en la formación de profesionales del arte.</t>
  </si>
  <si>
    <t>4.1.3.3</t>
  </si>
  <si>
    <t>Promover la actividad en el mercado formal y el registro de la propiedad intelectual de los profesionales del arte.</t>
  </si>
  <si>
    <t>4.1.3.4</t>
  </si>
  <si>
    <t>Desarrollar acciones que incentiven a los estudiantes y egresados en arte a ser impulsores de la economía naranja.</t>
  </si>
  <si>
    <t>4.1.3.5</t>
  </si>
  <si>
    <t>Impulsar proyectos educativos en las instituciones públicas de educación superior que potencialicen el talento creativo de los interesados en el arte.</t>
  </si>
  <si>
    <t>4.1.3.6</t>
  </si>
  <si>
    <t>Impulsar proyectos educativos de nivel superior que fortalezcan las actividades tradicionales y artísticas como las artes visuales, escénicas y musicales.</t>
  </si>
  <si>
    <t>4.1.3.7</t>
  </si>
  <si>
    <t>Impulsar la producción, difusión, distribución y disfrute de bienes y servicios culturales producidos por estudiantes y egresado de educación superior en Artes.</t>
  </si>
  <si>
    <t>4.1.3.8</t>
  </si>
  <si>
    <t>Fortalecer la formación de públicos interesados en el arte y la cultura, con la consolidación y ampliación de programas de educación artística y cultural en sus diversos ámbitos y disciplinas.</t>
  </si>
  <si>
    <t>4.1.3.9</t>
  </si>
  <si>
    <t>Dar seguimiento a los egresados de nivel superior para conservar la pertinencia de los programas educativos en función de las necesidades del mercado laboral.</t>
  </si>
  <si>
    <t>4.1.4</t>
  </si>
  <si>
    <t>Motivar el aprovechamiento y participación de la población en los espacios donde se imparte educación para las artes.</t>
  </si>
  <si>
    <t>4.1.4.1</t>
  </si>
  <si>
    <t>4.1.4.2</t>
  </si>
  <si>
    <t>Establecer un sistema de incentivos para los alumnos de educación para las artes.</t>
  </si>
  <si>
    <t>4.1.4.3</t>
  </si>
  <si>
    <t>Promover a los municipios del interior del estado a la oferta de educación para las artes.</t>
  </si>
  <si>
    <t>4.1.4.4</t>
  </si>
  <si>
    <t>Establecer acciones específicas de educación para las artes con énfasis en personas con alguna discapacidad</t>
  </si>
  <si>
    <t>4.1.4.5</t>
  </si>
  <si>
    <t>Promover la vinculación de los centros de educación para las artes con la comunidad de artistas y creadores.</t>
  </si>
  <si>
    <t>4.1.4.6</t>
  </si>
  <si>
    <t>Gestionar la mejorara de las condiciones de los espacios físicos donde se imparte educación para las artes</t>
  </si>
  <si>
    <t>4.1.4.7</t>
  </si>
  <si>
    <t>Aprovechar espacios públicos y privados para la implementación de procesos de educación para las artes.</t>
  </si>
  <si>
    <t>4.1.5</t>
  </si>
  <si>
    <t>Fortalecer la diversificación de los planes y programas de estudio en los espacios donde se imparte educación para las artes.</t>
  </si>
  <si>
    <t>4.1.5.1</t>
  </si>
  <si>
    <t>Propiciar la capacitación y actualización para el personal que imparte educación para las artes.</t>
  </si>
  <si>
    <t>4.1.5.2</t>
  </si>
  <si>
    <t>4.1.5.3</t>
  </si>
  <si>
    <t>Gestionar cursos para maestros de educación artística con instituciones de educación superior en artes del estado, para ampliar el conocimiento y las estrategias de enseñanza.</t>
  </si>
  <si>
    <t>4.1.5.4</t>
  </si>
  <si>
    <t>Estimular a estudiantes, egresados y profesionales del arte para la creación de bienes y servicios culturales.</t>
  </si>
  <si>
    <t>Fomento al deporte</t>
  </si>
  <si>
    <t>3.6.1</t>
  </si>
  <si>
    <t>Mejorar el desempeño de los deportistas yucatecos en competencias de alto rendimiento.</t>
  </si>
  <si>
    <t>Impulso al deporte de alto rendimiento</t>
  </si>
  <si>
    <t>Mejorar los resultados de los deportistas en eventos de alto rendimiento</t>
  </si>
  <si>
    <t>Fortalecer el entrenamiento especializado que eleve el desempeño de los deportistas con un enfoque incluyente.</t>
  </si>
  <si>
    <t>457. Impulso al Deporte de Alto Rendimiento</t>
  </si>
  <si>
    <t>Promover evaluaciones del rendimiento a los entrenadores.</t>
  </si>
  <si>
    <t>Promover los programas de entrenamiento con un enfoque incluyente.</t>
  </si>
  <si>
    <t>Fortalecer el equipamiento y material deportivo adecuado a las instalaciones para la práctica deportiva de los atletas.</t>
  </si>
  <si>
    <t>Impulsar el mantenimiento a equipo deportivo.</t>
  </si>
  <si>
    <t>Realizar encuestas de satisfacción de los deportistas respecto al material y equipo deportivo utilizado en alto rendimiento.</t>
  </si>
  <si>
    <t>Fomentar programas que impulsen el nivel competitivo de los atletas en las justas deportivas de carácter nacional e internacional con enfoque incluyente.</t>
  </si>
  <si>
    <t>Gestionar apoyos a deportistas de alto rendimiento y talentos deportivos</t>
  </si>
  <si>
    <t>Gestionar apoyos para deportistas de alto rendimiento, talentos deportivos y a los ganadores del primer lugar del mérito deportivo yucateco.</t>
  </si>
  <si>
    <t>5.1.3</t>
  </si>
  <si>
    <t>Fortalecer los Servicios del Centro de Alto Rendimiento Deportivo (CARD) para atletas de alto rendimiento y talentos deportivos.</t>
  </si>
  <si>
    <t>5.1.3.1</t>
  </si>
  <si>
    <t>Impulsar acciones que permitan identificar talentos deportivos en los municipios del estado.</t>
  </si>
  <si>
    <t>5.1.3.2</t>
  </si>
  <si>
    <t>Favorecer a los atletas de alto rendimiento con acciones que mejoren en sus condiciones físicas y su desempeño.</t>
  </si>
  <si>
    <t>5.1.3.3</t>
  </si>
  <si>
    <t>Incitar la medicina deportiva que prevenga y procure el buen estado físico y mental de los atletas de alto rendimiento.</t>
  </si>
  <si>
    <t>Fomento de la Cultura Física y Recreación.</t>
  </si>
  <si>
    <t>Incrementar la práctica de actividades físicas, deportivas y recreativas, en la población de 4 a 80 años del estado de Yucatán.</t>
  </si>
  <si>
    <t>Impulsar acciones para el fomento de la práctica de actividades físicas, deportivas y recreativas en el estado.</t>
  </si>
  <si>
    <t>Realizar rutinas y eventos de activación física.</t>
  </si>
  <si>
    <t>458.  Fomento de la Cultura Física y Recreación</t>
  </si>
  <si>
    <t>Promover caravanas deportivas en los municipios del Estado de Yucatán.</t>
  </si>
  <si>
    <t>Proporcionar entrenamientos infantiles en las academias deportivas de beisbol y fútbol del interior del estado.</t>
  </si>
  <si>
    <t>Realizar eventos y programas dirigidos a grupos vulnerables (mujeres, adultos mayores y personas con discapacidad).</t>
  </si>
  <si>
    <t>Promover la actividad física en las diversas unidades deportivas del gobierno del estado</t>
  </si>
  <si>
    <t>Impartir clases de iniciación deportiva para alumnos convencionales y con discapacidad.</t>
  </si>
  <si>
    <t>Gestionar proyectos de infraestructura para el mejoramiento y adecuación de las unidades deportivas.</t>
  </si>
  <si>
    <t>Promover espacios para el deporte recreativo en las instalaciones deportivas del gobierno del estado.</t>
  </si>
  <si>
    <t>6.1.3</t>
  </si>
  <si>
    <t>Realizar acciones de promoción para llevar a cabo eventos deportivos.</t>
  </si>
  <si>
    <t>Realizar programas de difusión de los eventos deportivos.</t>
  </si>
  <si>
    <t>Promover la asistencia a eventos deportivos profesionales.</t>
  </si>
  <si>
    <t>Innovación, Conocimiento y Tecnología</t>
  </si>
  <si>
    <t>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t>
  </si>
  <si>
    <t>Educación superior y enseñanza científica y técnica</t>
  </si>
  <si>
    <t>6.1.1.</t>
  </si>
  <si>
    <t>Incrementar la formación de capital humano con competencias y habilidades productivas y técnicas.</t>
  </si>
  <si>
    <t>Fortalecimiento de las Instituciones de Educación Superior.</t>
  </si>
  <si>
    <t>Incrementar la formación técnica y profesional, de manera pertinente y de calidad en las Instituciones de Educación Superior Públicas del Estado de Yucatán.</t>
  </si>
  <si>
    <t>1.1.</t>
  </si>
  <si>
    <t>Fomentar que la infraestructura educativa de las Instituciones de Educación Superior opere en condiciones adecuadas, suficientes, que ofrezcan entornos de aprendizaje seguros, no violentos, inclusivos y eficaces para la población.</t>
  </si>
  <si>
    <t>1.1.1.</t>
  </si>
  <si>
    <t>Gestionar la calidad de la capacidad instalada de los espacios de las Instituciones de Educación Superior en condiciones adecuadas suficientes, inclusivas y eficaces para su operación.</t>
  </si>
  <si>
    <t>484. Fortalecimiento de las Instituciones de Educación Superior</t>
  </si>
  <si>
    <t>1.1.2.</t>
  </si>
  <si>
    <t>Favorecer el mejoramiento sostenible del equipamiento especializado de laboratorios y talleres de las Instituciones de Educación Superior para el desarrollo oportuno del proceso educativo.</t>
  </si>
  <si>
    <t>1.1.3.</t>
  </si>
  <si>
    <t>Reforzar el mantenimiento preventivo y correctivo de la infraestructura educativa de las Instituciones de Educación Superior para la generación de entornos de aprendizaje seguros e inclusivos.</t>
  </si>
  <si>
    <t>1.1.4.</t>
  </si>
  <si>
    <t>Desarrollar infraestructura educativa para la formación docente de nivel secundaria (Normal Superior).</t>
  </si>
  <si>
    <t>Impulsar mecanismos para la formación, profesionalización y actualización de los docentes de educación superior.</t>
  </si>
  <si>
    <t>1.2.1.</t>
  </si>
  <si>
    <t xml:space="preserve">Estimular los servicios de habilitación docente de las Instituciones de Educación Superior para generar docentes con alto desempeño </t>
  </si>
  <si>
    <t>1.2.</t>
  </si>
  <si>
    <t>1.2.2.</t>
  </si>
  <si>
    <t>Incentivar el fortalecimiento y consolidación los cuerpos académicos de las Instituciones de Educación Superior.</t>
  </si>
  <si>
    <t>1.2.3.</t>
  </si>
  <si>
    <t>Facilitar la evaluación al desempeño administrativo de las Instituciones de Educación Superior para la eficiencia de los servicios ofrecidos.</t>
  </si>
  <si>
    <t>Vinculación con el sector productivo y el educativo</t>
  </si>
  <si>
    <t>Incrementar la formación de capital humano con competencias y habilidades productivas y técnicas, mediante la oferta de servicios pertinentes a las necesidades del sector productivo en el estado.</t>
  </si>
  <si>
    <t>2.1.</t>
  </si>
  <si>
    <t>Fortalecer la vinculación entre el sector productivo y el educativo de manera sostenible y permanente para satisfacer la demanda actual y emergente de capital humano de las empresas.</t>
  </si>
  <si>
    <t>2.1.1.</t>
  </si>
  <si>
    <t>Establecer esquemas de vinculación efectiva, permanente y sostenible entre sectores productivo y académico para brindar servicios pertinentes a las necesidades del sector productivo.</t>
  </si>
  <si>
    <t>512. Vinculación, promoción y gestión con el sector productivo y social</t>
  </si>
  <si>
    <t>2.1.2.</t>
  </si>
  <si>
    <t>Facilitar la movilidad de alumnos y docentes de las Instituciones de Educación Superior que aporte riqueza multicultural a los procesos en aula y al fortalecimiento y dinámica de mejora del entorno universitario, así como la elaboración de trabajos y programas conjuntos de docencia e investigación.</t>
  </si>
  <si>
    <t>2.1.3.</t>
  </si>
  <si>
    <t>Favorecer el emprendimiento, incubación y aceleración de empresas, así como la colocación de egresados en el mercado laboral, desglosada por sexo, edad y personas con discapacidad.</t>
  </si>
  <si>
    <t>2.2.</t>
  </si>
  <si>
    <t>Impulsar el desarrollo científico, tecnológico y la innovación en las Instituciones de Educación Superior Públicas para generar transferencia de tecnología, innovación y conocimiento.</t>
  </si>
  <si>
    <t>2.2.1.</t>
  </si>
  <si>
    <t>Establecer servicios para al sector productivo, empresarial y social por parte de las Instituciones de Educación Superior.</t>
  </si>
  <si>
    <t>2.2.2.</t>
  </si>
  <si>
    <t>Favorecer la participación de las Instituciones de Educación Superior en la solución de problemas locales a través de la investigación aplicada.</t>
  </si>
  <si>
    <t>2.2.3.</t>
  </si>
  <si>
    <t>Promover la actualización de los planes de estudio existentes de acuerdo a las necesidades de los sectores económico, social y ambiental, y con enfoque de sostenibilidad.</t>
  </si>
  <si>
    <t>Ciencia para todos</t>
  </si>
  <si>
    <t>Extender el fomento de la ciencia y la innovación tecnológica a los niños, niñas y jóvenes del estado de Yucatán.</t>
  </si>
  <si>
    <t>3.1.</t>
  </si>
  <si>
    <t>Impulsar de manera sostenible e inclusiva la formación temprana de la ciencia.</t>
  </si>
  <si>
    <t>3.1.1.</t>
  </si>
  <si>
    <t>Diseñar esquemas para el fomento del interés por el conocimiento científico y tecnológico en niños, niñas y jóvenes.</t>
  </si>
  <si>
    <t xml:space="preserve">Impulsar de manera sostenible e inclusiva la formación temprana de la ciencia. </t>
  </si>
  <si>
    <t>3.1.2.</t>
  </si>
  <si>
    <t>Reforzar acciones de fomento de vocaciones en Humanidades, Ciencia y Tecnología que fortalezcan la participación de las mujeres en estos ámbitos.</t>
  </si>
  <si>
    <t xml:space="preserve">Ciencia para todos </t>
  </si>
  <si>
    <t>3.1.3.</t>
  </si>
  <si>
    <t>Implementar acciones extracurriculares de ciencia, tecnología e ingeniería y matemáticas para fomentar vocaciones y desarrollar destrezas y habilidades de estudiantes en estas disciplinas en educación básica y media superior.</t>
  </si>
  <si>
    <t>3.1.4.</t>
  </si>
  <si>
    <t>Estimular la capacitación del personal docente de las Instituciones  de educación  en el movimiento STEM (Ciencia, Tecnología, Ingeniería y Matemáticas por sus siglas en inglés).</t>
  </si>
  <si>
    <t>3.2.</t>
  </si>
  <si>
    <t>Fortalecer la difusión y divulgación de la ciencia a la población en general en beneficio de las vocaciones científicas desde temprana edad.</t>
  </si>
  <si>
    <t>3.2.1.</t>
  </si>
  <si>
    <t>Establecer esquemas de divulgación y extensión para llevar el conocimiento científico y técnico a un público no especializado, desde niños hasta las personas adultas.</t>
  </si>
  <si>
    <t>3.2.2.</t>
  </si>
  <si>
    <t>Generar en la población el interés por el aprovechamiento científico y tecnológico en artes y humanidades.</t>
  </si>
  <si>
    <t>3.2.3.</t>
  </si>
  <si>
    <t>Promover acciones de colaboración y de incentivos económicos, con empresas, centros de investigación e instituciones para el desarrollo de proyectos de divulgación de alto impacto.</t>
  </si>
  <si>
    <t>6.1.2.</t>
  </si>
  <si>
    <t>Mejorar la calidad de la educación superior en el estado.</t>
  </si>
  <si>
    <t>Calidad de la educación superior.</t>
  </si>
  <si>
    <t>Incrementar la formación académica de calidad con enfoque sustentable y de responsabilidad social de los alumnos de las Instituciones de Educación Superior públicas del estado de Yucatán.</t>
  </si>
  <si>
    <t>4.1.</t>
  </si>
  <si>
    <t>Promover la calidad de la matrícula de las instituciones de Educación Superior mediante el acceso a programas educativos reconocidos por su calidad académica.</t>
  </si>
  <si>
    <t>4.1.1.</t>
  </si>
  <si>
    <t>Gestionar la acreditación de los programas educativos de las Instituciones de Educación Superior públicas para la formación académica de calidad.</t>
  </si>
  <si>
    <t>485. Mejoramiento de la calidad de las Instituciones de Educación Superior</t>
  </si>
  <si>
    <t>Promover la calidad de la matrícula de las Instituciones de Educación Superior mediante el acceso a programas educativos reconocidos por su calidad académica.</t>
  </si>
  <si>
    <t>4.1.2.</t>
  </si>
  <si>
    <t>Proponer la certificación de los servicios de gestión (sustantivos y de apoyo) de las Instituciones de Educación Superior públicas para el cumplimiento de los objetivos institucionales.</t>
  </si>
  <si>
    <t>4.1.3.</t>
  </si>
  <si>
    <t>Proporcionar servicios para el Registro de Validez Oficial de Programas Educativos (RVOE) de las Instituciones de Educación Superior Privadas.</t>
  </si>
  <si>
    <t>4.2.</t>
  </si>
  <si>
    <t>Impulsar los servicios de extensión y responsabilidad social universitaria en las Instituciones de Educación Superior públicas.</t>
  </si>
  <si>
    <t>4.2.1.</t>
  </si>
  <si>
    <t>Implementar servicios de extensión y responsabilidad social universitaria centrados en la ciencia y la ética, en las Instituciones de Educación Superior públicas del estado.</t>
  </si>
  <si>
    <t>4.2.2.</t>
  </si>
  <si>
    <t>Generar un aprendizaje basado en proyectos de carácter social, como fuente de enseñanza significativa y práctica aplicada a la solución de problemas reales.</t>
  </si>
  <si>
    <t>4.2.3.</t>
  </si>
  <si>
    <t>Incentivar la investigación para el desarrollo social y las investigaciones interdisciplinarias.</t>
  </si>
  <si>
    <t>4.2.4.</t>
  </si>
  <si>
    <t xml:space="preserve">Incentivar proyectos de desarrollo científico que sirvan como fuente de investigación aplicada.   </t>
  </si>
  <si>
    <t>Capital Humano</t>
  </si>
  <si>
    <t>Incrementar la formación académica de los egresados de nivel licenciatura, hacia las necesidades del sector productivo y de las áreas estratégicas del estado.</t>
  </si>
  <si>
    <t>5.1.</t>
  </si>
  <si>
    <t>Promover esquemas de autofinanciamiento dirigido a los egresados de licenciatura para la formación de recursos humanos de alto nivel en áreas estratégicas para el desarrollo del estado.</t>
  </si>
  <si>
    <t>5.1.1.</t>
  </si>
  <si>
    <t xml:space="preserve">Establecer mecanismos de apoyos para el estudio de posgrados nacionales o en el extranjero, desglosada por sexo, edad y personas con discapacidad. </t>
  </si>
  <si>
    <t>487. Formación de capital humano en áreas estratégicas</t>
  </si>
  <si>
    <t>5.1.2.</t>
  </si>
  <si>
    <t xml:space="preserve">Implementar esquemas educativos de alta pertinencia en asociación con el sector productivo. </t>
  </si>
  <si>
    <t>5.1.3.</t>
  </si>
  <si>
    <t>Desarrollar capacidades iniciales de posgrado mediante el fortalecimiento del idioma inglés y de habilidades para la investigación.</t>
  </si>
  <si>
    <t>5.2.</t>
  </si>
  <si>
    <t>Impulsar de manera permanente y sostenible la calidad de los posgrados para la formación de recursos humanos altamente calificados en el campo de la investigación, innovación, desarrollo científico, artes y humanidades.</t>
  </si>
  <si>
    <t>5.2.1.</t>
  </si>
  <si>
    <t>Promover alianzas con instituciones extranjeras para la integración de posgrados de alta calidad.</t>
  </si>
  <si>
    <r>
      <t xml:space="preserve">Impulsar de </t>
    </r>
    <r>
      <rPr>
        <sz val="8"/>
        <color rgb="FF1A1A1A"/>
        <rFont val="Barlow"/>
      </rPr>
      <t xml:space="preserve">manera permanente y sostenible la calidad de los posgrados para </t>
    </r>
    <r>
      <rPr>
        <sz val="8"/>
        <color rgb="FF000000"/>
        <rFont val="Barlow"/>
      </rPr>
      <t>la formación de recursos humanos altamente calificados en el campo de la investigación, innovación, desarrollo científico, artes y humanidades.</t>
    </r>
  </si>
  <si>
    <t>5.2.2.</t>
  </si>
  <si>
    <t>Incentivar la movilidad (intercambio académico) nacional e internacional para estudiantes y docentes en posgrado.</t>
  </si>
  <si>
    <t>5.2.3.</t>
  </si>
  <si>
    <t>Favorecer la participación del sector privado en estrategias de movilidad internacional para la formación de recursos humanos altamente calificados.</t>
  </si>
  <si>
    <t>5.2.4.</t>
  </si>
  <si>
    <t>Incentivar en las instituciones de educación superior las modalidades de “Internacionalización en Casa” e “inglés como Medio de Instrucción”.</t>
  </si>
  <si>
    <t>5.2.5.</t>
  </si>
  <si>
    <t xml:space="preserve">Diseñar sistemas de estancias estudiantiles en empresas y centros de investigación para la colaboración en proyectos de investigación. </t>
  </si>
  <si>
    <t>Eficiencia terminal en la educación superior.</t>
  </si>
  <si>
    <t>Reducir el abandono escolar en la educación superior del estado de Yucatán.</t>
  </si>
  <si>
    <t>6.1.</t>
  </si>
  <si>
    <t>Procurar la permanencia de todos los alumnos matriculados en las Instituciones de Educación Superior públicas, en particular aquellos con alto riesgo de abandono escolar, hasta la obtención de su título profesional.</t>
  </si>
  <si>
    <t xml:space="preserve">Reforzar los servicios de apoyo y seguimiento de la permanencia de los alumnos matriculados en las Instituciones de Educación Superior públicas. </t>
  </si>
  <si>
    <t>486. Eficiencia terminal de la Educación Superior</t>
  </si>
  <si>
    <t xml:space="preserve">Implementar mecanismos que faciliten los procesos de titulación en la educación superior. </t>
  </si>
  <si>
    <t>6.1.3.</t>
  </si>
  <si>
    <t>Incentivar la certificación de competencias profesionales de los alumnos de educación superior.</t>
  </si>
  <si>
    <t>6.2.</t>
  </si>
  <si>
    <t>Impulsar programas educativos en modalidades flexibles en la educación superior.</t>
  </si>
  <si>
    <t>6.2.1.</t>
  </si>
  <si>
    <t>Coordinar programas educativos de nivel superior en línea a través del Centro de Educación Abierta y a Distancia de Yucatán (CEADY).</t>
  </si>
  <si>
    <t>6.2.2.</t>
  </si>
  <si>
    <t>Implementar el modelo dual y de alternancia en la educación superior.</t>
  </si>
  <si>
    <t>6.2.3.</t>
  </si>
  <si>
    <t>Establecer modelos educativos flexibles en las instituciones de educación superior públicas para la atención de poblaciones diversas o en condiciones de vulnerabilidad.</t>
  </si>
  <si>
    <t>Conocimiento científico, tecnológico e innovación</t>
  </si>
  <si>
    <t>Incrementar el aprovechamiento del conocimiento científico y tecnológico en el estado.</t>
  </si>
  <si>
    <t>Fomento a la innovación, ciencia y tecnología.</t>
  </si>
  <si>
    <t>Incrementar las condiciones que favorezcan la innovación, ciencia y tecnología en el estado.</t>
  </si>
  <si>
    <t>7.1.</t>
  </si>
  <si>
    <t>Impulsar actividades de investigación, desarrollo científico y técnico en sectores estratégicos del estado.</t>
  </si>
  <si>
    <t>7.1.1.</t>
  </si>
  <si>
    <t>Promover proyectos de investigación científica y tecnológica a través de los Centros de investigación e Instituciones educativas incorporadas al Sistema de Investigación, Innovación y Desarrollo Tecnológico del Estado de Yucatán (SIIDETEY).</t>
  </si>
  <si>
    <t>511. Fortalecimiento al conocimiento científico, tecnológico e innovación</t>
  </si>
  <si>
    <t>7.1.2.</t>
  </si>
  <si>
    <t>Impulsar proyectos de ciencia, tecnología e innovación de alto impacto.</t>
  </si>
  <si>
    <t>7.1.3.</t>
  </si>
  <si>
    <t>Gestionar el desarrollo de infraestructura y equipamiento científico y tecnológico.</t>
  </si>
  <si>
    <t>7.1.4.</t>
  </si>
  <si>
    <t>Establecer mecanismos de cooperación con instituciones extranjeras con presencia en el estado para la investigación conjunta.</t>
  </si>
  <si>
    <t>7.1.5.</t>
  </si>
  <si>
    <t>Poner en marcha actividades de vinculación en el ámbito de la investigación científica y tecnológica.</t>
  </si>
  <si>
    <t>7.1.6.</t>
  </si>
  <si>
    <t>Facilitar el ingreso al Parque Científico Tecnológico de Yucatán, de empresas e instituciones extranjeras de base tecnológica.</t>
  </si>
  <si>
    <t>7.2.</t>
  </si>
  <si>
    <t>Promover las condiciones para la innovación, ciencia y tecnología en el estado.</t>
  </si>
  <si>
    <t>7.2.1.</t>
  </si>
  <si>
    <t>Apoyar la difusión de la importancia de la propiedad intelectual.</t>
  </si>
  <si>
    <t>7.2.2.</t>
  </si>
  <si>
    <t>Generar acciones para la vinculación efectiva entre los centros de investigación, instituciones de educación superior y la industria, en torno a la propiedad intelectual e industrial.</t>
  </si>
  <si>
    <t>7.2.3.</t>
  </si>
  <si>
    <t>Establecer la vinculación entre innovadores y la academia.</t>
  </si>
  <si>
    <t>7.2.4.</t>
  </si>
  <si>
    <t>Incentivar la innovación para la transferencia de tecnología y conocimiento en el estado.</t>
  </si>
  <si>
    <t>7.2.5.</t>
  </si>
  <si>
    <t xml:space="preserve">Gestionar la cobertura con acceso a internet gratuito en la plaza principal de los municipios del interior del estado. </t>
  </si>
  <si>
    <t>Desarrollo Regional</t>
  </si>
  <si>
    <t>Disminuir
la desigualdad mesoregional
en el acceso de los derechos
económicos, sociales,
culturales y ambientales en la
Península de Yucatán</t>
  </si>
  <si>
    <t>Política Regional</t>
  </si>
  <si>
    <t>10.2.</t>
  </si>
  <si>
    <t>Disminuir la desigualdad meso regional en el acceso a los derechos económicos,
sociales, culturales y ambientales en la península de Yucatán.</t>
  </si>
  <si>
    <t>Innovación, ciencia y tecnología para los derechos económicos, sociales, culturales y ambientales de las personas (DESCA).</t>
  </si>
  <si>
    <t>Mejorar las condiciones para fortalecer la atracción de proyectos innovadores que promuevan los derechos económicos, sociales, culturales y ambientales de las personas en el estado.</t>
  </si>
  <si>
    <t>8.1.</t>
  </si>
  <si>
    <t>Fortalecer proyectos estratégicos de inversión pública con impacto regional para su gestión y financiamiento conjunto.</t>
  </si>
  <si>
    <t>8.1.1.</t>
  </si>
  <si>
    <t xml:space="preserve">Impulsar el desarrollo de proyectos sustentables de infraestructura, equipamiento científico y tecnológico de acuerdo con las necesidades de cada región. </t>
  </si>
  <si>
    <t>511.  Fortalecimiento al conocimiento científico, tecnológico e innovación</t>
  </si>
  <si>
    <t xml:space="preserve">1, 4, 8, 9 y 12 </t>
  </si>
  <si>
    <t>8.1.2.</t>
  </si>
  <si>
    <t xml:space="preserve">Gestionar proyectos estratégicos de ciencia, tecnología e innovación de acuerdo con las necesidades de cada región que respeten el medio ambiente, impulsen el bienestar social y fomenten la economía inclusiva. </t>
  </si>
  <si>
    <t>8.1.3.</t>
  </si>
  <si>
    <t xml:space="preserve">Incentivar la transferencia de tecnología regional a partir de las Instituciones de Educación Superior de la región. </t>
  </si>
  <si>
    <t>8.1.4.</t>
  </si>
  <si>
    <t>Favorecer el desarrollo de proyectos de energías renovables de acuerdo con las aptitudes geográficas del estado.</t>
  </si>
  <si>
    <t>8.2.</t>
  </si>
  <si>
    <t>Fortalecer la calidad de vida, igualdad de condiciones, derechos y oportunidades de la población, mediante programas integrales de bienestar social regional.</t>
  </si>
  <si>
    <t>8.2.1.</t>
  </si>
  <si>
    <t>Poner en marcha mecanismos para la ampliación de la cobertura regional de la educación superior.</t>
  </si>
  <si>
    <t>8.2.2.</t>
  </si>
  <si>
    <t>Implementar actividades culturales en los municipios del estado a través de las Instituciones de Educación Superior.</t>
  </si>
  <si>
    <t>485. Mejoramiento de la calidad de las Instituciones de Educación Superior Públicas</t>
  </si>
  <si>
    <t>8.2.3.</t>
  </si>
  <si>
    <t>Establecer buenas prácticas de sustentabilidad para la reducción de los impactos en el medio ambiente en las Instituciones de Educación Superior.</t>
  </si>
  <si>
    <t>Paz, Justicia y Gobernabilidad</t>
  </si>
  <si>
    <t>Mejorar los niveles de seguridad ciudadana en la entidad.</t>
  </si>
  <si>
    <t>Paz</t>
  </si>
  <si>
    <t>Preservar altos niveles de paz en la entidad</t>
  </si>
  <si>
    <t>Prevención del delito con un enfoque de derechos humanos y especial énfasis en la igualdad de género y la interculturalidad</t>
  </si>
  <si>
    <t>Disminuir las conductas delictivas y violentas en el Estado mediante la prevención social y comunitaria del delito.</t>
  </si>
  <si>
    <t>Impulsar la participación ciudadana y de organizaciones para la prevención social del delito que genere comunidades y ciudades resilientes.</t>
  </si>
  <si>
    <t>Generar la conformación de comités vecinales para fortalecer el vínculo entre la ciudadanía a nivel de colonias</t>
  </si>
  <si>
    <t>Prevención del delito</t>
  </si>
  <si>
    <t>Promover la integración familiar y la recuperación de valores mediante la orientación a los padres y familiares a preservar la cultura del respeto y la no violencia</t>
  </si>
  <si>
    <t>Coordinar con los municipios acciones en materia de seguridad pública para la prevención del delito.</t>
  </si>
  <si>
    <t>Impulsar mecanismos para la prevención, atención y denuncia de la violencia sexual en instituciones educativas e instancias públicas y privadas que trabajen con niñas, niños y adolescentes.</t>
  </si>
  <si>
    <t xml:space="preserve">Promover las campañas de prevención del delito de forma inclusiva y sostenible con énfasis en zonas de mayor incidencia delictiva. </t>
  </si>
  <si>
    <t>Capacitar a la ciudadanía mediante la realización de talleres en materia de prevención del delito</t>
  </si>
  <si>
    <t>Realizar acciones de difusión y promoción de los mecanismos existentes para la prevención del delito.</t>
  </si>
  <si>
    <t>Desarrollar acciones que promuevan la prevención del delito mediante actividades artísticas.</t>
  </si>
  <si>
    <t>Coordinar acciones en materia de prevención social del delito para combatir los factores causales de la delincuencia.</t>
  </si>
  <si>
    <t>Impulsar mecanismos de coordinación entre los órganos responsables del desarrollo social e integral. con la garantía de sus derechos humanos.</t>
  </si>
  <si>
    <t>Fomentar la focalización de acciones gubernamentales para el desarrollo regional a través de instrumentos de planeación.</t>
  </si>
  <si>
    <t>Fortalecer el marco normativo en materia de prevención del delito para coordinar las estrategias en la materia.</t>
  </si>
  <si>
    <t>Implementar acciones informativas y de difusión, que permitan visibilizar la discriminación y violencias en contra de las mujeres, así como los mecanismos de los que pueden disponer en la defensa de sus derechos.</t>
  </si>
  <si>
    <t>Impulsar acciones en materia de prevención comunitaria mediante intervenciones en puntos focales.</t>
  </si>
  <si>
    <t>Fomentar la cultura de paz en las escuelas y en la familia, brindando el acompañamiento en materia de habilidades sociales.</t>
  </si>
  <si>
    <t>Impulsar programas en materia de prevención de adicciones.</t>
  </si>
  <si>
    <t>Desarrollar acciones de intervención en materia de socialización y prevención del delito en puntos focales al interior del estado.</t>
  </si>
  <si>
    <t>Desarrollar acciones de intervención en en zonas con altos índices de violencia de género.</t>
  </si>
  <si>
    <t>Disminuir la incidencia delictiva en el estado</t>
  </si>
  <si>
    <t>Seguridad pública con énfasis en las regiones de mayor vulnerabilidad y en apego a los derechos humanos</t>
  </si>
  <si>
    <t>Disminuir la reincidencia de la ciudadanía en la comisión de hechos que la ley señala como delitos.</t>
  </si>
  <si>
    <t>Establecer esquemas para la reinserción social efectiva de personas que han cometido algún tipo de delito.</t>
  </si>
  <si>
    <t>Capacitar laboralmente a personas privadas de su libertad y adolescentes sujetos con medidas privativas o no privativas o cautelares para evitar la reincidencia.</t>
  </si>
  <si>
    <t>Reinserción Social</t>
  </si>
  <si>
    <t>Proporcionar atención médica y psicológica a personas privadas de su libertad y adolescentes sujetos con medidas privativas o no privativas o cautelares para fomentar un estilo de vida saludable.</t>
  </si>
  <si>
    <t xml:space="preserve">Promover la convivencia entre las personas privadas de su libertad, adolescentes sujetos con medidas privativas o no privativas o cautelares, y sus familias. </t>
  </si>
  <si>
    <t xml:space="preserve">Establecer planes de actividades de reinserción para evitar la reincidencia </t>
  </si>
  <si>
    <t>Otorgar asesoría jurídica gratuita a los internos para mejorar sus condiciones y posibilidades legales.</t>
  </si>
  <si>
    <t>Brindar servicios educativos a personas privadas de su libertad y adolescentes sujetos con medidas privativas o no privativas o cautelares para mejorar su bienestar social.</t>
  </si>
  <si>
    <t>2.1.1.7</t>
  </si>
  <si>
    <t>Promover el consumo de una dieta balanceada, mediante la entrega de alimentos nutritivos en los Centros de Reinserción Social.</t>
  </si>
  <si>
    <t>Mejorar las medidas de seguridad en la comisión de actos delictivos en el Estado con respecto a la prevención situacional del delito.</t>
  </si>
  <si>
    <t>Fortalecer la seguridad pública en temas de robos a casa habitación y comercios</t>
  </si>
  <si>
    <t>Impulsar la actualización de convenios de coordinación en materia de seguridad pública</t>
  </si>
  <si>
    <t>Reforzamiento de vigilancia y operativos en materia de seguridad pública</t>
  </si>
  <si>
    <t>Promover el registro de las empresas de seguridad privada, verificando los servicios que presta, para fortalecer la seguridad pública.</t>
  </si>
  <si>
    <t>2.2.1.3</t>
  </si>
  <si>
    <t>Generar mecanismos de coordinación con los municipios que permitan la implementación de operativos en materia de seguridad pública</t>
  </si>
  <si>
    <t>2.2.1.4</t>
  </si>
  <si>
    <t>Ejecutar acciones coordinadas entre los tres órdenes de gobierno, en la realización de operativos policiacos.</t>
  </si>
  <si>
    <t>Fortalecer la estrategia de prevención situacional del delito mediante infraestructura, equipamiento y tecnología de las instituciones de seguridad, en beneficio de la población y visitantes del estado.</t>
  </si>
  <si>
    <t>Implementar arcos carreteros con lectura de placas para reforzar las acciones de vigilancia en materia de seguridad pública.</t>
  </si>
  <si>
    <t>Instalar cámaras vecinales que permitan proporcionar apoyos de vigilancia a la ciudadanía en materia de seguridad pública.</t>
  </si>
  <si>
    <t>2.2.2.3</t>
  </si>
  <si>
    <t>Instalar infraestructura y cámaras de video vigilancia y monitoreo en todo el Estado, para reforzar la seguridad pública.</t>
  </si>
  <si>
    <t>2.2.2.4</t>
  </si>
  <si>
    <t>Implementar sistema de postes de voceo público con botón de pánico, enlazados a un operador 911, para reforzar la seguridad pública.</t>
  </si>
  <si>
    <t>2.2.2.5</t>
  </si>
  <si>
    <t>Implementar sistema de semáforos inteligentes para reforzar la seguridad pública y vial.</t>
  </si>
  <si>
    <t>2.2.2.6</t>
  </si>
  <si>
    <t>Reforzar las actividades de la policía costera con embarcaciones que cuenten con tecnología de punta en materia de seguridad pública.</t>
  </si>
  <si>
    <t>2.2.2.7</t>
  </si>
  <si>
    <t>Fortalecer la vigilancia a través de la actualización de la central de mando que cuente con tecnología de punta en materia de seguridad pública.</t>
  </si>
  <si>
    <t>2.2.2.8</t>
  </si>
  <si>
    <t>Implementar el sistema de aerovigilancia para la detección de actividades ilícitas y fortalecimiento de la seguridad pública.</t>
  </si>
  <si>
    <t>2.2.3</t>
  </si>
  <si>
    <t>Fortalecer la policía con enfoque basado en derechos humanos para la atención de situaciones de auxilio a la población, especialmente en localidades y municipios de mayor incidencia delictiva.</t>
  </si>
  <si>
    <t>2.2.3.1</t>
  </si>
  <si>
    <t>Promocionar el servicio integral de emergencia y denuncia anónima ciudadana a través del uso del 911.</t>
  </si>
  <si>
    <t>2.2.3.2</t>
  </si>
  <si>
    <t>Procurar la canalización inmediata de llamadas de asistencia con la Unidad Especializada para resolver temas de seguridad pública.</t>
  </si>
  <si>
    <t>Profesionalización y dignificación de los elementos policiales del estado con enfoque de derechos humanos e inclusión social.</t>
  </si>
  <si>
    <t>Incrementar la efectividad en los servicios brindados para la seguridad pública.</t>
  </si>
  <si>
    <t>Fortalecer la capacitación inicial y continua de los policías estatales y municipales, así como su especialización.</t>
  </si>
  <si>
    <t>Dotar de formación inicial a los nuevos elementos policiales para mejorar la vigilancia del Estado</t>
  </si>
  <si>
    <t>Profesionalización de los elementos policiales, periciales y ministeriales</t>
  </si>
  <si>
    <t>Brindar capacitación especializada a los elementos policiales, periciales y ministeriales con enfoque en derechos humanos</t>
  </si>
  <si>
    <t>Impulsar la capacitación académica y técnica, para la mejora continua de los elementos policiales, periciales y ministeriales</t>
  </si>
  <si>
    <t>Impulsar la instrumentación del servicio profesional de carrera policial</t>
  </si>
  <si>
    <t>Promover la renivelación académica media superior y superior para la profesionalización de los elementos policiales, periciales y ministeriales</t>
  </si>
  <si>
    <t>Implementar la instrumentación de manuales y reglamentos jurídico-administrativos de la Fiscalía General del Estado</t>
  </si>
  <si>
    <t>Gestionar el apoyo de créditos para viviendas para los policías.</t>
  </si>
  <si>
    <t>3.1.2.4</t>
  </si>
  <si>
    <t>Promover becas de estudio para los hijos de los policías.</t>
  </si>
  <si>
    <t>3.1.2.5</t>
  </si>
  <si>
    <t>Proporcionar capacitación al personal policial de los municipios del interior del estado sobre la actuación oportuna ante las denuncias por casos de violencia contra las mujeres.</t>
  </si>
  <si>
    <t>Seguridad vial en el Estado.</t>
  </si>
  <si>
    <t>Mejorar la movilidad en vías de comunicación de jurisdicción del Estado.</t>
  </si>
  <si>
    <t>Fortalecer los operativos de vigilancia vial y de alcoholimetría para prevenir accidentes de tránsito.</t>
  </si>
  <si>
    <t>Diseñar y ejecutar el plan de trabajo de puntos de revisión y operativos de alcoholímetro para la prevención del delito.</t>
  </si>
  <si>
    <t>Prevención y Seguridad Vial</t>
  </si>
  <si>
    <t>Reforzar los puntos de revisión y control vehicular para prevenir accidentes de tránsito derivados de conducir en bajo el influjo de drogas o alcohol.</t>
  </si>
  <si>
    <t>Proporcionar los servicios de emergencia y auxilio vial para protección de la ciudadanía.</t>
  </si>
  <si>
    <t>Impulsar acciones de seguridad vial y respeto a las normas de tránsito y vialidad.</t>
  </si>
  <si>
    <t>Promover pláticas de educación vial en las escuelas y entre las organizaciones civiles para prevenir los accidentes de tránsito.</t>
  </si>
  <si>
    <t>Brindar los servicios de control vehicular con enfoque en derechos humanos</t>
  </si>
  <si>
    <t>Gestionar infraestructura y equipo que permita agilizar el sistema vial de las principales ciudades del estado</t>
  </si>
  <si>
    <t>Justicia</t>
  </si>
  <si>
    <t>Mejorar el desempeño de las instituciones de procuración de justicia en el estado</t>
  </si>
  <si>
    <t>Instituciones de justicia sólidas y de vanguardia.</t>
  </si>
  <si>
    <t>Mejorar la calidad en la atención del Sistema de Justicia.</t>
  </si>
  <si>
    <t>Fortalecer el proceso de denuncia del delito y justicia alternativa para que mantenga parámetros de calidad en servicio y atención</t>
  </si>
  <si>
    <t>Impulsar estándares de calidad la investigación delictiva.</t>
  </si>
  <si>
    <t>Fortalecimiento de los operadores del Sistema de Justicia Penal</t>
  </si>
  <si>
    <t>Promover la solución de controversias a través de medios alternativos.</t>
  </si>
  <si>
    <t>Fortalecer la atención a víctimas del delito y reparación del daño.</t>
  </si>
  <si>
    <t>Aplicar las medidas cautelares salvaguardando la presunción de inocencia de los imputados y el riesgo para la víctima o la sociedad.</t>
  </si>
  <si>
    <t>Impulsar acciones para que las evidencias que sustentarán el proceso de investigación cuenten con las técnicas legalmente establecidas</t>
  </si>
  <si>
    <t>Promover la canalización oportuna a las víctimas de delito con enfoque en derechos humanos</t>
  </si>
  <si>
    <t>Disminuir la impunidad en el estado</t>
  </si>
  <si>
    <t>5.1.2.4</t>
  </si>
  <si>
    <t>Desarrollar esquemas de primer contacto para la canalización oportuna de las víctimas.</t>
  </si>
  <si>
    <t>Atención Integral de Atención a Víctimas</t>
  </si>
  <si>
    <t>5.1.2.5</t>
  </si>
  <si>
    <t>Generar mecanismos que permitan otorgar asesoría psicológica y trabajo social oportuno a grupos vulnerables.</t>
  </si>
  <si>
    <t>5.1.2.6</t>
  </si>
  <si>
    <t>Otorgar asesoría jurídica especializada a las víctimas del delito para la protección de sus derechos.</t>
  </si>
  <si>
    <t>Fomentar acciones con enfoque en derechos humanos que propicien una atención ágil, efectiva e integral a las víctimas del delito.</t>
  </si>
  <si>
    <t>Generar los esquemas que permitan atender, eficaz y eficientemente, a las víctimas de delitos en los municipios del interior del estado.</t>
  </si>
  <si>
    <t>Desarrollar acciones que permitan la atención oportuna a grupos vulnerables que sean víctimas del delito.</t>
  </si>
  <si>
    <t>Optimizar la atención brindada a las víctimas del delito para garantizar la protección de sus derechos humanos.</t>
  </si>
  <si>
    <t>5.1.3.4</t>
  </si>
  <si>
    <t>Generar mecanismos de coordinación entre distintos órganos encargados de implementar el sistema de justicia.</t>
  </si>
  <si>
    <t>7.3.1.</t>
  </si>
  <si>
    <t>Gobernabilidad</t>
  </si>
  <si>
    <t>Mejorar la estabilidad de las instituciones y su apego al estado de derecho en Yucatán en beneficio de los derechos humanos, en especial de las personas en situación de vulnerabilidad</t>
  </si>
  <si>
    <t>Cultura de transparencia en instituciones de paz, justicia y gobernabilidad.</t>
  </si>
  <si>
    <t>Incrementar la transparencia de las instituciones de paz, justicia y gobernabilidad del Estado.</t>
  </si>
  <si>
    <t>Impulsar acciones para difusión de datos abiertos a la ciudadanía en materia de paz y justicia con desagregación por género.</t>
  </si>
  <si>
    <t>Promover la implementación de datos abiertos por las unidades de transparencia de las instituciones de paz, justicia y gobernabilidad.</t>
  </si>
  <si>
    <t>Rendición de Cuentas en Instituciones de paz, Justicia y Gobernabilidad</t>
  </si>
  <si>
    <t>Atender las impugnaciones presentadas por la ciudadanía en contra de las unidades de transparencia de las instituciones de paz, justicia y gobernabilidad con enfoque de inclusión.</t>
  </si>
  <si>
    <t>Rendición de Cuentas en Instituciones de Paz, Justicia y Gobernabilidad</t>
  </si>
  <si>
    <t>Formular mecanismos que permitan verificar el cumplimiento de las unidades de transparencia de las instituciones de paz, justicia y gobernabilidad con respecto su información pública obligatoria.</t>
  </si>
  <si>
    <t>Promover campañas de difusión de las acciones implementadas de la agenda gubernamental en materia de paz, justicia y gobernabilidad, así como de los resultados obtenidos.</t>
  </si>
  <si>
    <t>Asesorar en materia de obligaciones de transparencia, acceso a la información y datos personales a las unidades administrativas de las instituciones de paz, justicia y gobernabilidad.</t>
  </si>
  <si>
    <t>Otorgar capacitación especializada a las unidades de transparencia de las instituciones de paz, justicia y gobernabilidad para incrementar sus conocimientos en la materia.</t>
  </si>
  <si>
    <t>Promover las acciones implementadas en materia de materia de paz, justicia y gobernabilidad con leguaje incluyente para fortalecer la cultura de la transparencia</t>
  </si>
  <si>
    <t>Certeza jurídica de las personas de forma incluyente y sostenible.</t>
  </si>
  <si>
    <t>Incrementar la confianza en las Instituciones de apoyo para el acceso a la justicia.</t>
  </si>
  <si>
    <t>Fortalecer las condiciones que garanticen servicios de defensa y asesoría pública legal de forma incluyente</t>
  </si>
  <si>
    <t>Formular esquemas que impulsen los servicios en materia de defensa y asesoría pública legal con enfoque en derechos humanos, atendiendo primordialmente a grupos vulnerables.</t>
  </si>
  <si>
    <t>Asistencia Jurídica al Sector Público y Social</t>
  </si>
  <si>
    <t>Reforzar la coordinación y cooperación entre las autoridades encargadas de la procuración de justicia</t>
  </si>
  <si>
    <t>Brindar representación especializada a la ciudadanía en procedimientos legales de forma incluyente.</t>
  </si>
  <si>
    <t>Diseñar e implementar esquemas que garanticen el ejercicio efectivo al derecho de la ciudadanía de asociarse o reunirse pacíficamente con fines religiosos.</t>
  </si>
  <si>
    <t>Formular esquemas que brinden solución de conflictos legales en acuerdos voluntarios a través de medios alternativos de solución de controversias</t>
  </si>
  <si>
    <t>7.1.1.6</t>
  </si>
  <si>
    <t>Otorgar capacitación especializada a la ciudadanía para el ejercicio de sus derechos con enfoque en derechos humanos.</t>
  </si>
  <si>
    <t>7.1.1.7</t>
  </si>
  <si>
    <t xml:space="preserve">Promover el servicio de publicación en el Diario Oficial del Gobierno del estado a la ciudadanía para el reconocimiento de sus derechos. </t>
  </si>
  <si>
    <t>7.1.1.8</t>
  </si>
  <si>
    <t>Proporcionar los servicios especializados en materia médico-legal a la ciudadanía para la solución de conflictos en forma incluyente</t>
  </si>
  <si>
    <t>Mejorar la certeza jurídica en el ejercicio de los derechos de identidad y patrimonio de los ciudadanos mayores de 18 años</t>
  </si>
  <si>
    <t>Promover los servicios de las instituciones vinculadas con la paz, justicia y gobernabilidad de forma incluyente y sostenible.</t>
  </si>
  <si>
    <t>Estimular capacidades e infraestructura para la propagación de los servicios de paz, justicia y certeza jurídica.</t>
  </si>
  <si>
    <t>Certeza Jurídica al Derecho de Identidad y Patrimonio</t>
  </si>
  <si>
    <t>Reforzar la modernización y actualización de los servicios relacionados al derecho a la identidad y el patrimonio de los habitantes.</t>
  </si>
  <si>
    <t>Formular acciones itinerantes que permitan a la población, especialmente la apartada geográficamente o con vulnerabilidad, acceder a trámites y servicios relacionados con la paz, justicia y gobernabilidad.</t>
  </si>
  <si>
    <t>Brindar asesoría y apoyo para elaborar testamentos públicos abiertos con el objetivo de incrementar la certeza jurídica patrimonial principalmente a grupos vulnerables.</t>
  </si>
  <si>
    <t>7.2.1.5</t>
  </si>
  <si>
    <t>Reforzar los vínculos de coordinación y cooperación entre las autoridades estatales, municipales y fedatarios públicos para disminuir el rezago registral patrimonial.</t>
  </si>
  <si>
    <t>Desarrollo integral de los municipios del Estado</t>
  </si>
  <si>
    <t>Reducir los riesgos en emergencias mayores y desastres naturales en los municipios del Estado.</t>
  </si>
  <si>
    <t>Impulsar la coordinación en materia de protección civil para la protección de los derechos económicos, sociales, culturales y ambientales de los municipios del Estado.</t>
  </si>
  <si>
    <t>Promover información que permita a la ciudadanía estar preparada y reaccionar efectivamente ante la afectación de desastres de origen natural o humano.</t>
  </si>
  <si>
    <t>Programa de Gestión Integral de Riesgos y Protección Civil</t>
  </si>
  <si>
    <t>Administrar la permanencia de recursos económicos del Fondo Estatal de Atención de Emergencias y Desastres, a efecto emprender las medidas de protección por alguna afectación hidrometeorológica.</t>
  </si>
  <si>
    <t>8.1.1.3</t>
  </si>
  <si>
    <t>Promover acciones que permitan combatir de manera oportuna la afectación de desastres de origen natural o humano.</t>
  </si>
  <si>
    <t>8.1.1.4</t>
  </si>
  <si>
    <t>Generar acciones para mejorar los vínculos de coordinación y cooperación entre el estado, y sus municipios, en materia de protección civil para prevenir y atender emergencias y desastres naturales.</t>
  </si>
  <si>
    <t>Fortalecer las condiciones que permitan prevenir y atender los desastres de origen natural o humano en los municipios del Estado</t>
  </si>
  <si>
    <t>Formular programas de protección civil que contengan acciones focalizadas por municipios.</t>
  </si>
  <si>
    <t>Promover simulacros en inmuebles públicos y privados que permitan conocer y ejecutar las medidas de protección civil a tomar en casos de emergencia.</t>
  </si>
  <si>
    <t>8.1.2.3</t>
  </si>
  <si>
    <t>Brindar capacitación a personal de escuelas y centros de trabajo en protocolos de emergencia, para conozcan las medidas de protección civil a ejecutar par a salvaguarda de la ciudadanía</t>
  </si>
  <si>
    <t>8.1.2.4</t>
  </si>
  <si>
    <t>Diagnosticar riesgos de inmuebles públicos y privados para detectar necesidades y áreas de oportunidad, y definir posibles soluciones.</t>
  </si>
  <si>
    <t>Incrementar la cultura de evaluación para mejorar el desarrollo integral en los ayuntamientos.</t>
  </si>
  <si>
    <t>Impulsar una política de fortalecimiento institucional acorde con las necesidades de los municipios con apego a los derechos humanos.</t>
  </si>
  <si>
    <t>8.2.1.1</t>
  </si>
  <si>
    <t>Formular un diagnóstico de gestión y de evaluación del desempeño acorde a las funciones constitucionales de los Municipios.</t>
  </si>
  <si>
    <t>Desarrollo Institucional de los Municipios</t>
  </si>
  <si>
    <t>8.2.1.2</t>
  </si>
  <si>
    <t xml:space="preserve">Brindar capacitación a servidores públicos municipales para el fortalecimiento institucional en materia de gestión y evaluación. </t>
  </si>
  <si>
    <t>8.2.1.3</t>
  </si>
  <si>
    <t>Generar mecanismos que fortalezcan los vínculos de coordinación y cooperación entre el estado y los municipios para su desarrollo institucional.</t>
  </si>
  <si>
    <t xml:space="preserve"> Incrementar los niveles de transparencia en la Administración Pública Estatal</t>
  </si>
  <si>
    <t xml:space="preserve"> Fomentar la transparencia en la información sobre la asignación y ejercicio de recursos públicos en la entrega de bienes y servicios, así como la inversión en obra pública</t>
  </si>
  <si>
    <t xml:space="preserve"> Fomentar la publicación de las auditorias que por ley deban estar disponibles a la ciudadanía</t>
  </si>
  <si>
    <t>Fortalecer los mecanismos de transparencia reactiva de la Administración Pública Estatal</t>
  </si>
  <si>
    <t xml:space="preserve"> Otorgar capacitación especializada a las unidades de transparencia de las instituciones de para fortalecer sus conocimientos en la materia</t>
  </si>
  <si>
    <t xml:space="preserve"> Asesorar en materia de obligaciones de transparencia, acceso a la información y datos personales a las unidades administrativas de las instituciones</t>
  </si>
  <si>
    <t xml:space="preserve"> Fomentar acciones para disminuir el tiempo de entrega de solicitudes de información por parte de las unidades administrativas</t>
  </si>
  <si>
    <t xml:space="preserve"> Mejorar la política de datos abiertos de la Administración Pública Estatal</t>
  </si>
  <si>
    <t>Impulsar el establecimiento de datos abiertos a la ciudadanía</t>
  </si>
  <si>
    <t xml:space="preserve"> Incentivar la adopción de estándares internacionales en la información generada por instituciones de la Administración Pública Estatal para la toma de decisiones</t>
  </si>
  <si>
    <t xml:space="preserve"> Promover la actualización de los sistemas de información estatales</t>
  </si>
  <si>
    <t xml:space="preserve"> Mejorar la gestión documental y archivística de la Administración Pública Estatal</t>
  </si>
  <si>
    <t xml:space="preserve"> Difundir la información sobre contratos y licitaciones en formato de datos abiertos según estándares nacionales e internacionales</t>
  </si>
  <si>
    <t xml:space="preserve"> Establecer acciones para garantizar la política de datos abiertos a la ciudadanía</t>
  </si>
  <si>
    <t xml:space="preserve"> Gestionar el desarrollo de un sistema transparente y accesible de las compras, concursos y licitaciones que realice la Administración Pública Estatal</t>
  </si>
  <si>
    <t xml:space="preserve"> Coordinar la formulación de un instrumento de planeación en materia de datos abiertos</t>
  </si>
  <si>
    <t xml:space="preserve"> Impulsar la generación de capacidades en materia de captura, procesamiento y generación de registros administrativos por parte de las dependencias y entidades</t>
  </si>
  <si>
    <t xml:space="preserve"> Incrementar la participación ciudadana en la toma de decisiones de gobierno</t>
  </si>
  <si>
    <t>Fomentar acciones para la participación ciudadana en los procesos de la Administración Pública</t>
  </si>
  <si>
    <t xml:space="preserve"> Promover las consultas públicas a través de medios electrónicos</t>
  </si>
  <si>
    <t xml:space="preserve"> Impulsar mecanismos de participación ciudadana incluyendo al sector académico, privado y sociedad civil organizada</t>
  </si>
  <si>
    <t>Promover la participación ciudadana como componente central de la Administración Pública</t>
  </si>
  <si>
    <t xml:space="preserve"> Desarrollar esquemas que faciliten la participación y corresponsabilidad de la ciudadanía en el quehacer gubernamental</t>
  </si>
  <si>
    <t xml:space="preserve"> Establecer procedimientos de trabajo claros para los ejercicios de participación ciudadana</t>
  </si>
  <si>
    <t xml:space="preserve"> Incrementar la rendición de cuentas a la ciudadanía Yucateca</t>
  </si>
  <si>
    <t>Fomentar acciones de difusión de la agenda gubernamental, así como de los resultados obtenidos</t>
  </si>
  <si>
    <t xml:space="preserve"> Difundir boletines y comunicados oficiales con lenguaje incluyente</t>
  </si>
  <si>
    <t xml:space="preserve"> Fomentar campañas de comunicación institucionales de las dependencias y el poder ejecutivo</t>
  </si>
  <si>
    <t>Impulsar acciones en coordinación con la ciudadanía para el ejercicio de rendición de cuentas</t>
  </si>
  <si>
    <t xml:space="preserve"> Fomentar mecanismos institucionales que sean consultivos sobre el destino del gasto</t>
  </si>
  <si>
    <t xml:space="preserve"> Reforzar el marco normativo que contemple los diferentes mecanismos de participación ciudadana</t>
  </si>
  <si>
    <t>Disminuir la incidencia de corrupción en la Administración Pública Estatal.</t>
  </si>
  <si>
    <t xml:space="preserve"> Disminuir los actos de corrupción en la Administración Pública Estatal</t>
  </si>
  <si>
    <t>Impulsar la política estatal anticorrupción en la entidad</t>
  </si>
  <si>
    <t xml:space="preserve"> Fortalecer a los órganos encargados de perseguir los actos en materia de corrupción dentro del estado</t>
  </si>
  <si>
    <t xml:space="preserve"> Impulsar los trabajos de coordinación con el Sistema Estatal Anticorrupción</t>
  </si>
  <si>
    <t xml:space="preserve"> Fomentar políticas públicas para el combate a la corrupción en la Administración Pública estatal</t>
  </si>
  <si>
    <t xml:space="preserve"> Fomentar esquemas para reducir al mínimo los pagos en efectivo en la Administración Pública Estatal</t>
  </si>
  <si>
    <t xml:space="preserve"> Impulsar la realización las declaraciones patrimoniales de los servidores públicos de la Administración Pública estatal</t>
  </si>
  <si>
    <t xml:space="preserve"> Fortalecer la normatividad en materia de adquisiciones y obras públicas en la Administración Pública estatal</t>
  </si>
  <si>
    <t>Establecer mecanismos de prevención y sanción de actos de corrupción que permitan reducir la incidencia de la corrupción en el ejercicio del gasto público</t>
  </si>
  <si>
    <t xml:space="preserve"> Investigar y determinar la existencia o inexistencia de actos u omisiones que puedan constituir o vincularse con faltas administrativas</t>
  </si>
  <si>
    <t xml:space="preserve"> Sustanciar e imponer sanciones por faltas administrativas no graves</t>
  </si>
  <si>
    <t xml:space="preserve"> Implementar comités de ética en las dependencias y entidades que permitan enfrentar dilemas éticos ante una situación presentada en el ejercicio de sus funciones</t>
  </si>
  <si>
    <t xml:space="preserve"> Promover la cultura de la legalidad y anticorrupción en la Administración Pública Estatal</t>
  </si>
  <si>
    <t>Promover mecanismos de vigilancia a la aplicación de los recursos que permitan reducir la incidencia de la corrupción en el ejercicio del gasto público</t>
  </si>
  <si>
    <t xml:space="preserve"> Vigilar el adecuado ejercicio de los recursos federales transferidos al Gobierno del Estado de Yucatán, así como el monitoreo de los indicadores asociados al de los transferidos a municipios</t>
  </si>
  <si>
    <t xml:space="preserve"> Administrar el ejercicio del gasto público en apego a la normatividad aplicable</t>
  </si>
  <si>
    <t xml:space="preserve"> Verificar que los actos administrativos de las Dependencias y Entidades del Poder Ejecutivo, se realicen con la normatividad aplicable</t>
  </si>
  <si>
    <t>Impulsar mecanismos de participación de la sociedad civil en la prevención y denuncia de faltas administrativas y actos de corrupción</t>
  </si>
  <si>
    <t xml:space="preserve"> Celebrar convenios de colaboración con la sociedad civil para el desarrollo de actividades conjuntas en la prevención de actos de corrupción</t>
  </si>
  <si>
    <t xml:space="preserve"> Desarrollar programas de difusión del mecanismo de quejas de faltas administrativas y actos de corrupción</t>
  </si>
  <si>
    <t xml:space="preserve"> Impulsar programas de difusión, del mecanismo de recepción de expresiones ciudadanas en los comités de contraloría social</t>
  </si>
  <si>
    <t>Mejorar la calidad del gasto público con base en evidencia rigurosa.</t>
  </si>
  <si>
    <t xml:space="preserve"> Mejorar la planeación estratégica en la Administración Pública Estatal</t>
  </si>
  <si>
    <t>Impulsar la planeación estratégica para el cumplimiento de los objetivos de gobierno</t>
  </si>
  <si>
    <t xml:space="preserve"> Generar esquemas de planeación de largo plazo sostenible que garantice la continuidad de proyectos estratégicos en el Estado</t>
  </si>
  <si>
    <t xml:space="preserve"> Coordinar la generación de la planeación regional con enfoque sostenible e incluyente</t>
  </si>
  <si>
    <t xml:space="preserve"> Impulsar esquemas de participación ciudadana en los instrumentos de planeación a corto, mediano y largo plazo</t>
  </si>
  <si>
    <t xml:space="preserve"> Impulsar la alineación de los instrumentos municipales de planeación a los estatales</t>
  </si>
  <si>
    <t xml:space="preserve"> Coordinar la planeación anual de las dependencias y entidades para vigilar que cumplan los objetivos de los instrumentos de planeación a largo y mediano plazo</t>
  </si>
  <si>
    <t>Promover esquemas de capacitación para los procesos de planeación</t>
  </si>
  <si>
    <t xml:space="preserve"> Fortalecer la cultura de la planeación regional sostenible entre los diferentes actores involucrados de las dependencias y entidades</t>
  </si>
  <si>
    <t xml:space="preserve"> Fortalecer las capacidades del capital humano de la Administración Pública en materia de Planeación Estratégica</t>
  </si>
  <si>
    <t xml:space="preserve"> Promover la planeación de proyectos estratégicos que tengan un impacto regional o que requieran la coordinación entre dependencias o entidades de la Administración Pública Estatal</t>
  </si>
  <si>
    <t xml:space="preserve"> Consolidar el sistema de seguimiento a dependencias y entidades del Poder Ejecutivo</t>
  </si>
  <si>
    <t>Fortalecer los procesos de seguimiento a las acciones de gobierno</t>
  </si>
  <si>
    <t xml:space="preserve"> Fortalecer la coordinación entre las áreas de planeación, evaluación y seguimiento de las dependencias y entidades de la administración pública estatal</t>
  </si>
  <si>
    <t xml:space="preserve"> Incentivar la mejora en la calidad de la información reportada sobre el destino ejercicio del gasto mediante el uso de estándares internacionales en el seguimiento</t>
  </si>
  <si>
    <t>Impulsar herramientas para el seguimiento de las actividades gubernamentales y el ejercicio del gasto público</t>
  </si>
  <si>
    <t xml:space="preserve"> Fortalecer los insumos que nutren a los órganos consultivos que conforman la política de seguimiento y gobierno abierto</t>
  </si>
  <si>
    <t xml:space="preserve"> Impulsar el desarrollo de mecanismos innovadores de seguimiento a indicadores de gestión y de desempeño del estado con enfoque de sostenibilidad</t>
  </si>
  <si>
    <t xml:space="preserve"> Implementar el sistema de seguimiento a los sectores que conforman la Administración Pública Estatal</t>
  </si>
  <si>
    <t xml:space="preserve"> Fortalecer los órganos de seguimiento e implementación de la política de sostenibilidad en el estado en el corto y largo plazo</t>
  </si>
  <si>
    <t xml:space="preserve"> Fortalecer los sistemas de información que dan seguimiento oportuno a indicadores de gestión, desempeño y a registros administrativos</t>
  </si>
  <si>
    <t xml:space="preserve"> Mejorar la eficacia del Sistema de Evaluación del Desempeño</t>
  </si>
  <si>
    <t>Fortalecer el proceso de evaluación de las intervenciones públicas del Gobierno del Estado de Yucatán</t>
  </si>
  <si>
    <t xml:space="preserve"> Implementar una estrategia de evaluación con alcance de mediano plazo en el que se plantee la valoración sistemática de intervenciones públicas de forma subsecuentes y escalonadas</t>
  </si>
  <si>
    <t xml:space="preserve"> Fortalecer el sistema de evaluación del desempeño para las instituciones de la Administración Pública Estatal</t>
  </si>
  <si>
    <t xml:space="preserve"> Fomentar la creación de un padrón único de beneficiarios de los programas que integran en la Administración Pública Estatal</t>
  </si>
  <si>
    <t>Promover la vinculación de las asignaciones presupuestales con los resultados del Sistema de Evaluación del Desempeño</t>
  </si>
  <si>
    <t xml:space="preserve"> Impulsar la adopción de estándares y mecanismos internacionales y nacionales a los procesos de evaluación mediante metodologías con enfoque en derechos y desarrollo sostenible</t>
  </si>
  <si>
    <t xml:space="preserve"> Vincular al sector académico, grupos especializados y sociedad en general en la evaluación de políticas, programas o proyectos</t>
  </si>
  <si>
    <t xml:space="preserve"> Dar seguimiento a los aspectos susceptibles de mejora de las evaluaciones de los programas presupuestarios</t>
  </si>
  <si>
    <t>Impulsar el uso de las evaluaciones en la toma de decisiones</t>
  </si>
  <si>
    <t xml:space="preserve"> Fortalecer el diseño presupuestal mediante los resultados de las evaluaciones</t>
  </si>
  <si>
    <t xml:space="preserve"> Difundir los resultados de las evaluaciones ante grupos especializados y tomadores de decisión</t>
  </si>
  <si>
    <t xml:space="preserve"> Fortalecer la cultura de la evaluación entre los diferentes actores involucrados</t>
  </si>
  <si>
    <t xml:space="preserve"> Generar evidencia que garantice el diseño adecuado de políticas y programas públicos</t>
  </si>
  <si>
    <t>Realizar eventos, congresos o talleres que fomenten la práctica evaluativa</t>
  </si>
  <si>
    <t xml:space="preserve"> Elaborar estudios con base en los resultados de las evaluaciones para contribuir al diseño, implementación y monitoreo de las intervenciones públicas</t>
  </si>
  <si>
    <t>Mejorar la efectividad en la gestión pública a través de la mejora regulatoria</t>
  </si>
  <si>
    <t xml:space="preserve"> Impulsar la mejora de la gestión pública gubernamental sosteniblemente</t>
  </si>
  <si>
    <t>Fomentar la simplificación de los procesos administrativos de las dependencia y entidades para el disfrute de la ciudadanía</t>
  </si>
  <si>
    <t xml:space="preserve"> Implementar una actualización de los trámites y servicios para su eficaz gestión</t>
  </si>
  <si>
    <t xml:space="preserve"> Administrar y publicar herramientas de mejora regulatoria para su implementación</t>
  </si>
  <si>
    <t xml:space="preserve"> Gestionar la construcción de Ventanillas Únicas para la gestión ágil de trámites y servicios de la ciudadanía</t>
  </si>
  <si>
    <t xml:space="preserve"> Implementar un plan de acción para la documentación y actualización de los procesos administrativos y marco normativo de los trámites y servicios para su innovación</t>
  </si>
  <si>
    <t>Impulsar una estrategia de conectividad e infraestructura para los servicios gubernamentales</t>
  </si>
  <si>
    <t xml:space="preserve"> Homologar los registros de las dependencias y entidades</t>
  </si>
  <si>
    <t xml:space="preserve"> Implementar plataformas transversales para atender los requerimientos de las dependencias y entidades</t>
  </si>
  <si>
    <t xml:space="preserve"> Desarrollar una oferta de los trámites y servicios del gobierno mediante un catálogo estatal</t>
  </si>
  <si>
    <t xml:space="preserve"> Simplificar los procesos administrativos y de gobierno electrónico</t>
  </si>
  <si>
    <t xml:space="preserve"> Gestionar esquemas para proveer internet gratuito en los municipios del interior del estado</t>
  </si>
  <si>
    <t xml:space="preserve"> Incrementar la efectividad de los recursos humanos en la Administración Pública Estatal</t>
  </si>
  <si>
    <t>Fortalecer las capacidades de los servidores públicos en materia de gestión gubernamental</t>
  </si>
  <si>
    <t>. Brindar capacitación a los servidores públicos en metodologías de evaluación y uso de la información para la toma de decisiones</t>
  </si>
  <si>
    <t xml:space="preserve"> Brindar asesoría, capacitación y certificación a interesados en la evaluación de intervenciones públicas</t>
  </si>
  <si>
    <t>Impulsar la profesionalización de los servidores públicos en el estado</t>
  </si>
  <si>
    <t xml:space="preserve"> Desarrollar esquemas para la capacitación continua de los servidores públicos</t>
  </si>
  <si>
    <t xml:space="preserve"> Implementar mecanismos de promoción de los servidores públicos</t>
  </si>
  <si>
    <t xml:space="preserve"> Establecer mecanismos para la certificación de los servidores públicos en materias de gestión gubernamental</t>
  </si>
  <si>
    <t>.4 Impulsar el servicio profesional de carrera de la Administración Pública Estatal</t>
  </si>
  <si>
    <t>Mejorar la sostenibilidad de las finanzas públicas.</t>
  </si>
  <si>
    <t xml:space="preserve"> Mejora el perfil crediticio del Gobierno del estado de Yucatán</t>
  </si>
  <si>
    <t>Impulsar la administración eficiente y responsable la deuda pública del estado</t>
  </si>
  <si>
    <t xml:space="preserve"> Realizar el cumplimiento oportuno de las obligaciones de deuda pública y corto plazo</t>
  </si>
  <si>
    <t xml:space="preserve"> Consolidar el seguimiento de las obligaciones de disciplina financiera en materia de deuda pública</t>
  </si>
  <si>
    <t>Impulsar el ejercicio adecuado los recursos públicos de las dependencias y entidades</t>
  </si>
  <si>
    <t xml:space="preserve"> Fortalecer la contraloría social para el correcto uso de los recursos públicos</t>
  </si>
  <si>
    <t xml:space="preserve"> Promover los actos de fiscalización externos para ejercer de manera adecuada los recursos públicos</t>
  </si>
  <si>
    <t xml:space="preserve"> Vigilar los actos administrativos realizados con el fin de ejercer de manera adecuada los recursos públicos</t>
  </si>
  <si>
    <t xml:space="preserve"> Dar seguimiento al ejercicio de los recursos federales transferidos a través de los medios oficiales</t>
  </si>
  <si>
    <t>Fortalecer los servicios de recaudación del estado</t>
  </si>
  <si>
    <t xml:space="preserve"> Expandir los puntos de recaudación en los municipios</t>
  </si>
  <si>
    <t xml:space="preserve"> Celebrar convenios de coordinación fiscal para el cumplimiento de las obligaciones fiscales</t>
  </si>
  <si>
    <t xml:space="preserve"> Impulsar la digitalización de los servicios recaudatorios en el estado</t>
  </si>
  <si>
    <t xml:space="preserve"> Promover la cultura tributaria en el estado</t>
  </si>
  <si>
    <t xml:space="preserve"> Mantener niveles de deuda sostenibles para el estado</t>
  </si>
  <si>
    <t>Impulsar acciones para mantener niveles de endeudamiento sostenible de conformidad con el sistema de alertas de la SHCP</t>
  </si>
  <si>
    <t xml:space="preserve"> Mantener la deuda pública y obligaciones sobre ingresos de libre disposición en niveles sostenibles</t>
  </si>
  <si>
    <t xml:space="preserve"> Conservar el servicio de la deuda pública y obligaciones sobre ingresos de libre disposición en niveles sostenibles</t>
  </si>
  <si>
    <t xml:space="preserve"> Mantener las obligaciones a corto plazo respecto a los ingresos totales en niveles sostenibles</t>
  </si>
  <si>
    <t xml:space="preserve"> Aumentar las mejores prácticas administrativas que mejoren la eficiencia gubernamental</t>
  </si>
  <si>
    <t>Promover la reestructuración administrativa del Gobierno del estado</t>
  </si>
  <si>
    <t xml:space="preserve"> Impulsar diagnósticos para toma de decisiones administrativas sobre el diseño institucional de la Administración Pública Estatal</t>
  </si>
  <si>
    <t xml:space="preserve"> Impulsar una política de austeridad en los rubros del gasto que no tengan un impacto positivo en la población yucateca</t>
  </si>
  <si>
    <t xml:space="preserve"> Alinear las acciones de las dependencias y entidades a los objetivos de gobierno</t>
  </si>
  <si>
    <t xml:space="preserve"> Desarrollar e implementar esquemas que permitan eliminar la duplicidad de funciones entre las diferentes dependencias y entidades de la administración pública estatal</t>
  </si>
  <si>
    <t>Establecer políticas para la reducción del gasto corriente en la entidad</t>
  </si>
  <si>
    <t xml:space="preserve"> Diseñar los lineamientos para evitar la erogación superflua de recursos públicos</t>
  </si>
  <si>
    <t xml:space="preserve"> Fomentar la reducción de gastos innecesarios que no sean sustantivos para el cumplimiento de las funciones de la Administración Pública Estatal</t>
  </si>
  <si>
    <t>Impulsar acciones que permitan ampliar el espacio fiscal del gobierno del estado para fomentar el desarrollo</t>
  </si>
  <si>
    <t xml:space="preserve"> Detonar proyectos que permitan la colaboración público-privada en materia de desarrollo del estado</t>
  </si>
  <si>
    <t xml:space="preserve"> Fortalecer el marco normativo que permitan actualizar el sistema pensiones para generar un mayor espacio fiscal</t>
  </si>
  <si>
    <t>Prevención y Eliminación de la Discriminación</t>
  </si>
  <si>
    <t>Desarrollar información sobre los avances, resultados e impactos de las políticas, programas y acciones para prevenir y reducir la discriminación, a fin de mantener informada a la sociedad.</t>
  </si>
  <si>
    <t>2.9.2.6</t>
  </si>
  <si>
    <t>Diseñar instrumentos de promoción para prevenir y disminuir la discriminación.</t>
  </si>
  <si>
    <t>2.9.2.</t>
  </si>
  <si>
    <t>Mejorar la prevención de la discriminación en el estado de Yucatán</t>
  </si>
  <si>
    <t>Igualdad de oportunidades y no discriminación a los grupos en situación de vulnerabilidad</t>
  </si>
  <si>
    <t>Incrementar la igualdad de oportunidades de los grupos en situación de vulnerabilidad</t>
  </si>
  <si>
    <t>Inclusión social y atención a grupos en situación de vulnerabilidad</t>
  </si>
  <si>
    <t>Incrementar el nivel de Desarrollo Humano de las mujeres</t>
  </si>
  <si>
    <t>Igualdad de género oportunidades y no discriminación</t>
  </si>
  <si>
    <t>Desarrollar estudios sobre los ordenamientos jurídicos y administrativos vigentes en la materia, y promover las modificaciones que correspondan.</t>
  </si>
  <si>
    <t>2.9.2.5</t>
  </si>
  <si>
    <t>Desarrollar, fomentar y difundir estudios sobre las prácticas discriminatorias en los ámbitos político, económico, social y cultural.</t>
  </si>
  <si>
    <t>2.9.2.4</t>
  </si>
  <si>
    <t>Implementar proyectos de alta formación con aprendizaje significativo en materia de los derechos humanos a la igualdad y no discriminación.</t>
  </si>
  <si>
    <t>2.9.2.3</t>
  </si>
  <si>
    <t>Diseñar diagnósticos de conocimientos de las personas servidoras públicas en materia de discriminación.</t>
  </si>
  <si>
    <t>2.9.2.2</t>
  </si>
  <si>
    <t>Diseñar proyectos educativos que prevengan y disminuyan la discriminación.</t>
  </si>
  <si>
    <t>2.9.2.1</t>
  </si>
  <si>
    <t>Desarrollar un instrumento de requerimiento para las dependencias y entidades estatales y municipales de manera semestral sobre las medidas positivas y compensatorias a favor de las niñas, niños y adolescente que adopten.</t>
  </si>
  <si>
    <t>2.9.1.4</t>
  </si>
  <si>
    <t>Constituir los lineamientos e instrumentos de vigilancia para la prevención y disminución de la discriminación interseccional.</t>
  </si>
  <si>
    <t>2.9.1</t>
  </si>
  <si>
    <t>Requerir a las instituciones y dependencias estatales la información técnica sobre sus acciones en pro de la igualdad y no discriminación.</t>
  </si>
  <si>
    <t>2.9.1.3</t>
  </si>
  <si>
    <t>Elaborar, implementar y monitorear el proyecto de Programa Estatal para Prevenir y Eliminar la Discriminación.</t>
  </si>
  <si>
    <t>2.9.1.2</t>
  </si>
  <si>
    <t>Coordinar a las instituciones públicas o privadas información para verificar el cumplimiento de la Ley para Prevenir y Eliminar la Discriminación en el Estado de Yucatán.</t>
  </si>
  <si>
    <t>2.9.1.1</t>
  </si>
  <si>
    <t>Mejorar la movilidad sustentable de las personas con discapacidad</t>
  </si>
  <si>
    <t>Promoción y Vigilancia de los Derechos de las Personas con Discapacidad</t>
  </si>
  <si>
    <t>Implementar acciones que modifiquen banquetas, dando especial atención a personas con discapacidad.</t>
  </si>
  <si>
    <t>2.8.1.5</t>
  </si>
  <si>
    <t>Fortalecer los esquemas de movilidad que garanticen el derecho a al desplazamiento seguro e inclusivo de las personas con discapacidad</t>
  </si>
  <si>
    <t>2.8.1.</t>
  </si>
  <si>
    <t>Promover el concepto de calles con diseño universal que permitan la cadena de accesibilidad.</t>
  </si>
  <si>
    <t>2.8.1.4</t>
  </si>
  <si>
    <t>Promover el acceso y libre desplazamiento de las personas con discapacidad en las instalaciones públicas destinadas a la práctica de actividades físicas, deportivas o recreativas.</t>
  </si>
  <si>
    <t>2.8.1.3</t>
  </si>
  <si>
    <t>Impulsar esquemas de apoyo de transporte público inclusivo y gratuito para personas con discapacidad.</t>
  </si>
  <si>
    <t>2.8.1.2</t>
  </si>
  <si>
    <t>Gestionar el incremento de las unidades de transporte público adecuadas para las personas con discapacidad</t>
  </si>
  <si>
    <t>2.8.1.1</t>
  </si>
  <si>
    <t>Impulsar el uso de las Tecnologías de la Información y la Comunicación para la asistencia a la población con discapacidad en situación de riesgo o emergencia.</t>
  </si>
  <si>
    <t>2.7.1.9</t>
  </si>
  <si>
    <t>Impulsar la infraestructura pública que promueva el acceso incluyente para el estado.</t>
  </si>
  <si>
    <t>2.7.1.</t>
  </si>
  <si>
    <t>Incrementar el diseño universal en espacios públicos o privados del estado</t>
  </si>
  <si>
    <t>Promover el desarrollo para el diseño universal en infraestructura de salud.</t>
  </si>
  <si>
    <t>2.7.1.8</t>
  </si>
  <si>
    <t>Establecer mecanismos de coordinación con los municipios para el diseño de infraestructura con diseño universal.</t>
  </si>
  <si>
    <t>2.7.1.7</t>
  </si>
  <si>
    <t>Gestionar el desarrollo y la accesibilidad de la infraestructura educativa, mobiliario y equipamiento en el marco del diseño universal.</t>
  </si>
  <si>
    <t>2.7.1.6</t>
  </si>
  <si>
    <t>Gestionar el desarrollo de  infraestructura peatonal con diseño universal de personas con discapacidad en el estado.</t>
  </si>
  <si>
    <t>2.7.1.5</t>
  </si>
  <si>
    <t>Promover acciones para que la infraestructura y equipamiento de las ciudades, congreguen las condiciones adecuadas para el diseño universal de las personas con discapacidad.</t>
  </si>
  <si>
    <t>2.7.1.4</t>
  </si>
  <si>
    <t>Establecer esquemas que promuevan que la infraestructura pública y privada que contemple el diseño universal e incluyente para todos.</t>
  </si>
  <si>
    <t>2.7.1.3</t>
  </si>
  <si>
    <t>Elaborar estudios arquitectónicos sobre el grado de diseño universal de edificios públicos y privados.</t>
  </si>
  <si>
    <t>2.7.1.2</t>
  </si>
  <si>
    <t>Fortalecer los espacios públicos para que sean espacios con diseño universal y que cumplan con los estándares de calidad e inclusión para las personas con alguna discapacidad.</t>
  </si>
  <si>
    <t>2.7.1.1</t>
  </si>
  <si>
    <t>Motivar mecanismos para impulsar proyectos productivos .o de generación de ingreso con la participación de las personas con discapacidad.</t>
  </si>
  <si>
    <t>2.6.1.9</t>
  </si>
  <si>
    <t xml:space="preserve">Promover igualdad de condiciones para garantizar el derecho al empleo libremente elegido o aceptado en un mercado y un entorno laboral que sean abiertos, inclusivos y accesibles a las personas con discapacidad, como medio de una vida digna. </t>
  </si>
  <si>
    <t>2.6.1.</t>
  </si>
  <si>
    <t>Mejorar el acceso al trabajo de las personas con discapacidad</t>
  </si>
  <si>
    <t>Fomentar el otorgamiento de distintivos y la certificación a empresas y dependencias que promuevan la inclusión laboral de personas con discapacidad.</t>
  </si>
  <si>
    <t>2.6.1.8</t>
  </si>
  <si>
    <t>Proporcionar asesoría y capacitación laboral para permitir generar mayores oportunidades de trabajo a las personas con discapacidad.</t>
  </si>
  <si>
    <t>2.6.1.7</t>
  </si>
  <si>
    <t>Impulsar una bolsa de trabajo inclusiva para mujeres con discapacidad y adultas mayores.</t>
  </si>
  <si>
    <t>2.6.1.6</t>
  </si>
  <si>
    <t>Promover que en el en las áreas organizacionales de las empresas  incluyan el procedimiento de monitoreo laboral de persona con discapacidad.</t>
  </si>
  <si>
    <t>2.6.1.5</t>
  </si>
  <si>
    <t>Promover acuerdos y convenios en el sector público y grupos empresariales para la incorporación al empleo de personas en situación de vulnerabilidad, en especial de personas con discapacidad.</t>
  </si>
  <si>
    <t>2.6.1.4</t>
  </si>
  <si>
    <t>Impulsar la inclusión laboral de las personas con discapacidad en la administración pública</t>
  </si>
  <si>
    <t>2.6.1.3</t>
  </si>
  <si>
    <t>Promover acciones de autoempleo y financiamiento que proyecten el desarrollo económico de la población con discapacidad</t>
  </si>
  <si>
    <t>2.6.1.2</t>
  </si>
  <si>
    <t>Fomentar acciones afirmativas para que la población con alguna discapacidad tenga acceso a empleos de calidad.</t>
  </si>
  <si>
    <t>2.6.1.1</t>
  </si>
  <si>
    <t>Promover el desarrollo de instalaciones educativas con diseño universal que fomenten la investigación científica  y tecnológica  para las personas con discapacidad.</t>
  </si>
  <si>
    <t>2.5.1.8</t>
  </si>
  <si>
    <t>Fomentar la igualdad de oportunidades dentro de un sistema educativo inclusivo a todos los niveles, así como a la enseñanza a lo largo de la vida</t>
  </si>
  <si>
    <t>2.5.1.</t>
  </si>
  <si>
    <t>Incrementar el acceso a una educación inclusiva de las personas con discapacidad</t>
  </si>
  <si>
    <t>Impulsar programas educativos que fomenten vocaciones por la actividad científica y tecnológica en las personas con discapacidad.</t>
  </si>
  <si>
    <t>2.5.1.7</t>
  </si>
  <si>
    <t>Proponer apoyos e incentivos para fortalecer la permanencia escolar de las personas con discapacidad.</t>
  </si>
  <si>
    <t>2.5.1.6</t>
  </si>
  <si>
    <t>Promover el desarrollo de capacidades en todo el personal educativo para favorecer la inclusión de las personas con discapacidad en todos los tipos y niveles educativos.</t>
  </si>
  <si>
    <t>2.5.1.5</t>
  </si>
  <si>
    <t>Promover la inclusión de mujeres estudiantes, docentes, personal administrativo con discapacidad en el sector educativo.</t>
  </si>
  <si>
    <t>2.5.1.4</t>
  </si>
  <si>
    <t>Promover el enfoque de derechos humanos con especial énfasis en las personas con discapacidad en los procesos de diseño de programas educativos de todos los niveles de atención</t>
  </si>
  <si>
    <t>2.5.1.3</t>
  </si>
  <si>
    <t>Promover esquemas especiales de alfabetización para personas con discapacidad.</t>
  </si>
  <si>
    <t>2.5.1.2</t>
  </si>
  <si>
    <t>Facilitar el acceso y la permanencia de personas con alguna discapacidad a una educación integral y de calidad.</t>
  </si>
  <si>
    <t>2.5.1.1</t>
  </si>
  <si>
    <t>Impulsar esquemas o acciones de atención para los adultos mayores con discapacidad.</t>
  </si>
  <si>
    <t>2.4.2.7</t>
  </si>
  <si>
    <t>2.4.2.</t>
  </si>
  <si>
    <t>Mejorar el acceso de las personas con discapacidad a los servicios de salud integral</t>
  </si>
  <si>
    <t>Proporcionar atención médica y paramédica de alta especialidad a las personas con discapacidad.</t>
  </si>
  <si>
    <t>2.4.2.6</t>
  </si>
  <si>
    <t>Fortalecer los esquemas rehabilitación de discapacidades causadas por enfermedades crónico-degenerativas, envejecimiento, alteraciones al nacimiento y accidentes.</t>
  </si>
  <si>
    <t>2.4.2.5</t>
  </si>
  <si>
    <t>Gestionar la vinculación entre la población con discapacidad con dependencias, instituciones y programas que les brinden servicios de salud especializados.</t>
  </si>
  <si>
    <t>2.4.2.4</t>
  </si>
  <si>
    <t>Impulsar la investigación científica en las instituciones educativas para mejorar la prevención y rehabilitación de discapacidades.</t>
  </si>
  <si>
    <t>2.4.2.3</t>
  </si>
  <si>
    <t>Gestionar la certificación y acreditamiento de  los servicios de rehabilitación en general y de alta especialidad.</t>
  </si>
  <si>
    <t>2.4.2.2</t>
  </si>
  <si>
    <t>Fortalecer los esquemas de atención con enfoque de derechos humanos en el sector público para la detección y atención oportuna de las enfermedades y lesiones de las personas con discapacidad.</t>
  </si>
  <si>
    <t>2.4.2.1</t>
  </si>
  <si>
    <t>Impulsar esquemas de detección que permita la intervención temprana de los infantes con discapacidad.</t>
  </si>
  <si>
    <t>2.4.1.7</t>
  </si>
  <si>
    <t>Fomentar la igualdad de oportunidades en el acceso al derecho a la salud  de las personas de las personas con discapacidad.</t>
  </si>
  <si>
    <t>2.4.1.</t>
  </si>
  <si>
    <t>Promover la gratuidad de los servicios de salud públicos para las mujeres y niñez con discapacidad en todos los niveles de atención.</t>
  </si>
  <si>
    <t>2.4.1.6</t>
  </si>
  <si>
    <t>Fortalecer la cultura de atención a la salud de las personas con discapacidad a través de una campaña de sensibilización en las dependencias involucradas.</t>
  </si>
  <si>
    <t>2.4.1.5</t>
  </si>
  <si>
    <t>Promover la creación de bancos de prótesis, órtesis, ayudas técnicas y medicinas de uso restringido, que sean accesibles a la población con discapacidad.</t>
  </si>
  <si>
    <t>2.4.1.4</t>
  </si>
  <si>
    <t>Gestionar el mejoramiento de la calidad de los servicios de rehabilitación vigilando el cumplimiento de sus funciones.</t>
  </si>
  <si>
    <t>2.4.1.3</t>
  </si>
  <si>
    <t>Propiciar las condiciones para la atención integral, especializada y con enfoque en derechos humanos de salud de las personas con discapacidad.</t>
  </si>
  <si>
    <t>2.4.1.2</t>
  </si>
  <si>
    <t>Facilitar el acceso a los servicios médicos y psicológicos a las personas con alguna discapacidad para garantizar su salud</t>
  </si>
  <si>
    <t>2.4.1.1</t>
  </si>
  <si>
    <t>Solicitar la integración de datos que permitan cuantificar, caracterizar y ubicar a la población con discapacidad de los programas de las Administración Pública Estatal.</t>
  </si>
  <si>
    <t>2.3.2.5</t>
  </si>
  <si>
    <t>Impulsar políticas públicas que garanticen el  respeto de los derechos humanos de las personas con discapacidad.</t>
  </si>
  <si>
    <t>2.3.1</t>
  </si>
  <si>
    <t>Incrementar la inclusión de las personas con discapacidad en los programas o acciones de la administración pública</t>
  </si>
  <si>
    <t>Gestionar la elaboración de metodologías sobre generación de datos para incluir el tema de discapacidad en censos, encuestas y registros administrativos.</t>
  </si>
  <si>
    <t>2.3.2.4</t>
  </si>
  <si>
    <t>Promover que las Reglas de Operación y Lineamientos de los programas de la administración pública, faciliten la obtención de apoyos a las personas con discapacidad.</t>
  </si>
  <si>
    <t>2.3.2.3</t>
  </si>
  <si>
    <t>Establecer mecanismos de vinculación entre la población con discapacidad, beneficiaria de programas, con dependencias, instituciones y programas que atiendan sus necesidades específicas.</t>
  </si>
  <si>
    <t>2.3.2.2</t>
  </si>
  <si>
    <t>Solicitar que en las Reglas de Operación y Lineamientos Operativos de los programas de la administración pública se establezca la prohibición de la discriminación por motivos de discapacidad, sexo, religión, situación socio económica, etnia u otra condición</t>
  </si>
  <si>
    <t>2.3.2.1</t>
  </si>
  <si>
    <t>Impulsar el acceso de las personas con discapacidad y sus familias a la información sobre sus derechos.</t>
  </si>
  <si>
    <t>2.3.1.5</t>
  </si>
  <si>
    <t>Fomentar la incorporación del enfoque de derechos humanos  e interseccionalidad en las reglas de operación de los programas de la administración pública con especial énfasis en las personas con discapacidad</t>
  </si>
  <si>
    <t>2.3.1.4</t>
  </si>
  <si>
    <t>Analizar las barreras que encuentran las personas con discapacidad para acceder a los programas o acciones de la administración pública.</t>
  </si>
  <si>
    <t>2.3.1.3</t>
  </si>
  <si>
    <t>Fortalecer las instituciones enfocadas a transversalizar el enfoque de derechos de las personas con discapacidad.</t>
  </si>
  <si>
    <t>2.3.1.2</t>
  </si>
  <si>
    <t>Promover la transversalización del enfoque de derechos humanos en todos los ciclos de las políticas públicas con especial énfasis en derechos de las personas con discapacidad.</t>
  </si>
  <si>
    <t>2.3.1.1</t>
  </si>
  <si>
    <t>Formular acciones que permitan facilitar el acceso a través del diseño universal a instalaciones deportivas de alto rendimiento, a personas con discapacidad.</t>
  </si>
  <si>
    <t>2.2.3.5</t>
  </si>
  <si>
    <t>Fomentar la participación deportiva inclusiva para el desarrollo de capacidades.</t>
  </si>
  <si>
    <t>Incrementar el desarrollo cultural inclusivo en el estado</t>
  </si>
  <si>
    <t>Estimular a los deportistas con discapacidad a elevar su rendimiento mediante la promoción de su derechos</t>
  </si>
  <si>
    <t>2.2.3.4</t>
  </si>
  <si>
    <t>Gestionar el reforzamiento de los programas destinados a deportistas con discapacidad de alto rendimiento</t>
  </si>
  <si>
    <t>2.2.3.3</t>
  </si>
  <si>
    <t>Promover la creación de actividades deportivas para personas con discapacidad en las academias deportivas municipales</t>
  </si>
  <si>
    <t>Gestionar acciones para la adecuación de las instalaciones y mobiliario de las academias deportivas municipales que permitan la inclusión de las personas con discapacidad</t>
  </si>
  <si>
    <t>Asesorar a los municipios costeros en materia de diseño universal y accesibilidad de las playas y espacios naturales para las personas con discapacidad.</t>
  </si>
  <si>
    <t>Impulsar el diseño  universal de los espacios naturales para elevar las actividades recreativas inclusivas</t>
  </si>
  <si>
    <t>Asesorar a los municipios en materia de diseño universal y accesibilidad de los parques y áreas verdes para las personas con discapacidad</t>
  </si>
  <si>
    <t>Gestionar la inclusión de las personas con discapacidad en eventos ecológicos</t>
  </si>
  <si>
    <t>Gestionar la inclusión de las personas con discapacidad en los espacios con valor patrimonial</t>
  </si>
  <si>
    <t>Promocionar la inclusión cultural para aumentar elevar el potencial creativo, artístico e intelectual de las personas con discapacidad y las personas en situación de vulnerabilidad.</t>
  </si>
  <si>
    <t>Gestionar acciones para la adecuación de las instalaciones y mobiliario de las casas de cultura municipales que permitan la inclusión de las personas con discapacidad y las personas en situación de vulnerabilidad</t>
  </si>
  <si>
    <t>Promover los servicios de las casas de cultura municipales entre las personas con discapacidad y sus familias.</t>
  </si>
  <si>
    <t>Facilitar el acceso universal a los espacios culturales y artísticos, a personas con discapacidad</t>
  </si>
  <si>
    <t>Elaborar campañas de difusión de los derechos de participación en la vida política y electoral de las personas con discapacidad.</t>
  </si>
  <si>
    <t>Fortalecer la promoción de los derechos de participación en la vida política y electoral de las personas con discapacidad para generar un entorno abierto, inclusivo y accesible.</t>
  </si>
  <si>
    <t>Incrementar la participación en la vida política y pública de las personas con discapacidad del estado.</t>
  </si>
  <si>
    <t>Proporcionar capacitación en materia de derechos de las personas con discapacidad.</t>
  </si>
  <si>
    <t>Reforzar las áreas gubernamentales encargadas de garantizar los derechos de participación en la vida política y electoral de las personas con alguna discapacidad o en situación de vulnerabilidad.</t>
  </si>
  <si>
    <t>Asesorar a las dependencias y entidades responsables sobre seguridad y protección de las personas con discapacidad en situaciones de riesgo ante fenómenos naturales y emergencias humanitarias.</t>
  </si>
  <si>
    <t>Procurar la vigilancia de los derechos de las personas con discapacidad para elevar su cumplimiento</t>
  </si>
  <si>
    <t>Capacitar a las dependencias y entidades en materia seguridad y protección de las personas con discapacidad en el trabajo.</t>
  </si>
  <si>
    <t>Igualdad de oportunidades</t>
  </si>
  <si>
    <t>Incrementar la igualdad de</t>
  </si>
  <si>
    <t>Inclusión social y atención a</t>
  </si>
  <si>
    <t>Desarrollar estudios para la transversalización del enfoque de derechos de personas con discapacidad.</t>
  </si>
  <si>
    <t>Asesorar a las dependencias y entidades de la Administración Pública estatal para promover el cumplimiento de los derechos de las personas con discapacidad.</t>
  </si>
  <si>
    <t>Autonomía y Empoderamiento de las Mujeres</t>
  </si>
  <si>
    <t>Promover un clima laboral libre de discriminación y violencia donde prevalezcan las condiciones laborales igualitarias.</t>
  </si>
  <si>
    <t>1.6.3.7</t>
  </si>
  <si>
    <t>Impulsar el cambio organizacional a favor de la igualdad y no discriminación que permita la institucionalización de la perspectiva de género en el quehacer público a nivel estatal y municipal.</t>
  </si>
  <si>
    <t>1.6.3.</t>
  </si>
  <si>
    <t>Igualdad de género</t>
  </si>
  <si>
    <t>Incrementar la autonomía y el empoderamiento de las mujeres</t>
  </si>
  <si>
    <t>Impulsar las Unidades de Igualdad de Género en las dependencias estatales que promuevan y monitoreen las acciones y programas para la igualdad.</t>
  </si>
  <si>
    <t>1.6.3.6</t>
  </si>
  <si>
    <t>Implementar acciones a favor de la paridad de género en los cargos públicos.</t>
  </si>
  <si>
    <t>1.6.3.5</t>
  </si>
  <si>
    <t>Implementar acciones para sancionar la discriminación dentro de la Administración Pública Estatal.</t>
  </si>
  <si>
    <t>1.6.3.4</t>
  </si>
  <si>
    <t>Promover estímulos en las instancias públicas del gobierno estatal que promuevan la paridad en puestos de toma de decisiones, así como la igualdad entre mujeres y hombres.</t>
  </si>
  <si>
    <t>1.6.3.3</t>
  </si>
  <si>
    <t xml:space="preserve">Incorporar el uso del lenguaje incluyente en toda la difusión, documentación y comunicación oficial. </t>
  </si>
  <si>
    <t>1.6.3.2</t>
  </si>
  <si>
    <t>Promover la adopción de acciones afirmativas de igualdad y no discriminación en las dependencias y entidades de la Administración Pública Estatal.</t>
  </si>
  <si>
    <t>1.6.3.1</t>
  </si>
  <si>
    <t>1.6.2.7</t>
  </si>
  <si>
    <t>Promover la integración de la igualdad de género en todo el ciclo de las políticas públicas para la construcción de un estado en condiciones igualitarias.</t>
  </si>
  <si>
    <t>1.6.2.</t>
  </si>
  <si>
    <t>Desarrollar un sistema de monitoreo de indicadores de género,  que visibilicen las brechas de desigualdad, y promover su importancia como información de interés público.</t>
  </si>
  <si>
    <t>1.6.2.6</t>
  </si>
  <si>
    <t>1.6.2.5</t>
  </si>
  <si>
    <t>Desarrollar una metodología para el análisis de la perspectiva de género en el diseño, ejecución y evaluación de los programas estatales.</t>
  </si>
  <si>
    <t>1.6.2.4</t>
  </si>
  <si>
    <t>Promover la transparencia en el ejercicio de los recursos para la igualdad.</t>
  </si>
  <si>
    <t>1.6.2.3</t>
  </si>
  <si>
    <t>Desarrollar e implementar mecanismos para la incorporación e institucionalización de la perspectiva de género en el diseño, ejecución y evaluación de los programas de las dependencias y entidades de la administración pública.</t>
  </si>
  <si>
    <t>1.6.2.2</t>
  </si>
  <si>
    <t>Elaborar presupuestos etiquetados para la igualdad de género en la administración estatal.</t>
  </si>
  <si>
    <t>1.6.2.1</t>
  </si>
  <si>
    <t>Promover la aplicación de convenciones, recomendaciones y tratados internacionales de derechos humanos de las niñas y mujeres diversas.</t>
  </si>
  <si>
    <t>1.6.1.4</t>
  </si>
  <si>
    <t>Promover la armonización legislativa a favor de la igualdad de género que permita el cumplimiento de los compromisos nacionales e internacionales en materia de igualdad de género y derechos humanos de las mujeres y niñas.</t>
  </si>
  <si>
    <t>1.6.1.</t>
  </si>
  <si>
    <t>Supervisar las sanciones vigentes aplicables a los actos de discriminación y violación de los derechos de las mujeres.</t>
  </si>
  <si>
    <t>1.6.1.3</t>
  </si>
  <si>
    <t>1.6.1.2</t>
  </si>
  <si>
    <t>1.6.1.1</t>
  </si>
  <si>
    <t>Reducir la prevalencia de violencias contra  las mujeres en el estado.</t>
  </si>
  <si>
    <t>Promover la accesibilidad universal con perspectiva de género y enfoque de derechos humanos en la planeación urbana y movilidad.</t>
  </si>
  <si>
    <t>1.5.5.5</t>
  </si>
  <si>
    <t>Promover espacios seguros y comunidades en paz que permitan convivencias libres de discriminación y violencia para todas las personas sin excluir a las niñas y mujeres.</t>
  </si>
  <si>
    <t>1.5.5.</t>
  </si>
  <si>
    <t>Reducir la incidencia de las violencias hacia las mujeres en el estado</t>
  </si>
  <si>
    <t>5.1.4.</t>
  </si>
  <si>
    <t>Diseñar acciones para la recuperación de espacios públicos de convivencia en las ciudades y comunidades del estado para garantizar la seguridad de las niñas y mujeres.</t>
  </si>
  <si>
    <t>1.5.5.4</t>
  </si>
  <si>
    <t>Impulsar acciones para fortalecer las capacidades de jueces de paz en el interior del estado para la aplicación de la mediación con perspectiva de género en conflictos de convivencia comunitaria.</t>
  </si>
  <si>
    <t>1.5.5.3</t>
  </si>
  <si>
    <t>Realizar actividades en los municipios que fomenten la armonía comunitaria, la cohesión social, la cultura de la paz y el respeto a los derechos humanos de las niñas y mujeres.</t>
  </si>
  <si>
    <t>1.5.5.2</t>
  </si>
  <si>
    <t>Implementar campañas de prevención del delito con perspectiva de género y enfoque de derechos humanos con énfasis en las zonas de mayor incidencia delictiva.</t>
  </si>
  <si>
    <t>1.5.5.1</t>
  </si>
  <si>
    <t>Prevención y Atención a las Violencias contra las Mujeres</t>
  </si>
  <si>
    <t>Impulsar redes interinstitucionales que generen datos con desagregación estadística por sexo y edad, en especial en el tema de prevención, atención, sanción y combate de violencia y defensa de los derechos.</t>
  </si>
  <si>
    <t>1.5.4.3</t>
  </si>
  <si>
    <t>Fortalecer los sistemas de información sobre violencia contra las mujeres que permitan la toma de decisiones informadas, en materia de política pública con perspectiva de género.</t>
  </si>
  <si>
    <t>1.5.4.</t>
  </si>
  <si>
    <t>Generar un mecanismo de monitoreo de la violencia feminicida.</t>
  </si>
  <si>
    <t>1.5.4.2</t>
  </si>
  <si>
    <t>Consolidar la captura de Expedientes Únicos de Víctima en el Banco Estatal de Datos e Información sobre Casos de Violencia contra las Mujeres.</t>
  </si>
  <si>
    <t>1.5.4.1</t>
  </si>
  <si>
    <t>Operar procesos de acompañamiento y canalización a mujeres víctimas indirectas de violaciones graves de derechos humanos.</t>
  </si>
  <si>
    <t>1.5.3.3</t>
  </si>
  <si>
    <t>Favorecer el acceso de las mujeres a la justicia que garantice su seguridad  y reparación del daño.</t>
  </si>
  <si>
    <t>1.5.3.</t>
  </si>
  <si>
    <t>Implementar acciones de acompañamiento de mujeres víctimas de tortura sexual.</t>
  </si>
  <si>
    <t>1.5.3.2</t>
  </si>
  <si>
    <t>Implementar instrumentos normativos y de actuación específicos para la búsqueda inmediata de mujeres desaparecidas y discriminación contra las mujeres.</t>
  </si>
  <si>
    <t>1.5.3.1</t>
  </si>
  <si>
    <t>Proporcionar servicios médicos, psicológicos, jurídicos y de trabajo social, gratuitos a mujeres en situaciones de violencias en el estado.</t>
  </si>
  <si>
    <t>1.5.2.3</t>
  </si>
  <si>
    <t>Impulsar el acceso de las mujeres a servicios de atención especializada que garanticen el ejercicio de su derecho  a una vida libre de violencias.</t>
  </si>
  <si>
    <t>1.5.2.</t>
  </si>
  <si>
    <t>1.5.2.2</t>
  </si>
  <si>
    <t>Crear un programa especial para la prevención, atención y sanción de las violencias contra las mujeres en Yucatán.</t>
  </si>
  <si>
    <t>1.5.2.1</t>
  </si>
  <si>
    <t>Proporcionar acompañamiento para la creación de las instancias de las mujeres en los municipios para prevenir la violencia de género hacia las mujeres y la desigualdad entre mujeres y hombres.</t>
  </si>
  <si>
    <t>1.5.1.5</t>
  </si>
  <si>
    <t>Promover mecanismos interculturales e incluyentes para la prevención de las violencias contra las mujeres en el estado.</t>
  </si>
  <si>
    <t>1.5.1.</t>
  </si>
  <si>
    <t>Proporcionar capacitación a las dependencias y entidades de la Administración Pública estatal, así como sus Unidades de Igualdad de Género, en transversalización de la perspectiva de género y no discriminación.</t>
  </si>
  <si>
    <t>1.5.1.4</t>
  </si>
  <si>
    <t>1.5.1.3</t>
  </si>
  <si>
    <t>Implementar acciones para fomentar relaciones de pareja, no violentas e igualitarias.</t>
  </si>
  <si>
    <t>1.5.1.2</t>
  </si>
  <si>
    <t>1.5.1.1</t>
  </si>
  <si>
    <t>1.4.5.4</t>
  </si>
  <si>
    <t>Promover el reconocimiento y redistribución de los trabajos domésticos y de cuidado de las personas entre las familias que permita a las mujeres conciliar su vida laboral y personal.</t>
  </si>
  <si>
    <t>1.4.5.</t>
  </si>
  <si>
    <t>Incrementar la autonomía y empoderamiento de las mujeres.</t>
  </si>
  <si>
    <t>Promover la ampliación del acceso a los servicios públicos de cuidado oportunos y de calidad.</t>
  </si>
  <si>
    <t>1.4.5.3</t>
  </si>
  <si>
    <t>Implementar una campaña de difusión para promover la participación igualitaria de mujeres y hombres en las actividades dentro del hogar.</t>
  </si>
  <si>
    <t>1.4.5.2</t>
  </si>
  <si>
    <t>1.4.5.1</t>
  </si>
  <si>
    <t>Incorporar instrumentos con enfoque de género para la gestión de riesgos que permitan accionar ante las posibles consecuencias de los fenómenos naturales adversos.</t>
  </si>
  <si>
    <t>1.4.4.5</t>
  </si>
  <si>
    <t>Promover una  planificación y gestión de los recursos naturales con enfoque de género que garantice las condiciones para que las mujeres accedan al derecho a un medio ambiente sano.</t>
  </si>
  <si>
    <t>1.4.4.</t>
  </si>
  <si>
    <t>Fomentar una cultura de prevención y respuesta eficaz con enfoque de género ante desastres naturales en coordinación con los municipios del estado.</t>
  </si>
  <si>
    <t>1.4.4.4</t>
  </si>
  <si>
    <t>Promover la cultura del manejo sustentable de los recursos naturales a grupos de mujeres productoras en el sector primario, a través de los consejos ciudadanos.</t>
  </si>
  <si>
    <t>1.4.4.3</t>
  </si>
  <si>
    <t>Proporcionar sensibilización con perspectiva de género a integrantes de los hogares, en relación a las enfermedades asociadas al uso de leña, carbón y agua no potabilizada.</t>
  </si>
  <si>
    <t>1.4.4.2</t>
  </si>
  <si>
    <t>Implementar foros de consulta ciudadana con participación activa de las mujeres en comunidades del interior del estado, para la generación de propuestas con enfoque de género en el acceso y uso de agua potable y combustibles limpios.</t>
  </si>
  <si>
    <t>1.4.4.1</t>
  </si>
  <si>
    <t>Fortalecer las instituciones públicas a nivel estatal y municipal a través de acciones enfocadas a transversalizar  la perspectiva de género en la entidad.</t>
  </si>
  <si>
    <t>1.4.3.4.</t>
  </si>
  <si>
    <t>Fomentar la participación política de las mujeres que permita una mayor incidencia en la toma de decisiones públicas.</t>
  </si>
  <si>
    <t>1.4.3</t>
  </si>
  <si>
    <t>Capacitar a mujeres líderes con interés en la participación política de sus comunidades.</t>
  </si>
  <si>
    <t>1.4.3.3</t>
  </si>
  <si>
    <t>Capacitar a integrantes del observatorio de participación política de las mujeres en Yucatán.</t>
  </si>
  <si>
    <t>1.4.3.3.</t>
  </si>
  <si>
    <t>Proporcionar capacitación a mujeres en el ejercicio del cargo en los municipios en temas de participación política.</t>
  </si>
  <si>
    <t>1.4.3.1.</t>
  </si>
  <si>
    <t>1.4.2.3.</t>
  </si>
  <si>
    <t>Fomentar el acceso igualitario al patrimonio, propiedad de la tierra y servicios básicos para  disminuir la vulneración económica.</t>
  </si>
  <si>
    <t>1.4.2</t>
  </si>
  <si>
    <t>Promover la simplificación  de los requisitos para la obtención de títulos de propiedad y créditos para mujeres, con especial énfasis en mujeres mayas y mujeres con discapacidad.</t>
  </si>
  <si>
    <t>1.4.2.2.</t>
  </si>
  <si>
    <t>Desarrollar acciones que faciliten el acceso a planes de financiamiento de viviendas dignas y de bajo costo para mujeres y grupos en situación de vulnerabilidad.</t>
  </si>
  <si>
    <t>1.4.2.1.</t>
  </si>
  <si>
    <t>Promover un salario equitativo entre mujeres y hombres por trabajo de igual valor.</t>
  </si>
  <si>
    <t>1.4.1.5.</t>
  </si>
  <si>
    <t>Impulsar la participación de las mujeres en la economía para fomentar el crecimiento y desarrollo económico del estado</t>
  </si>
  <si>
    <t>1.4.1</t>
  </si>
  <si>
    <t>Promover redes comunitarias de mujeres productoras y comerciantes que fortalezcan el desarrollo económico.</t>
  </si>
  <si>
    <t>1.4.1.4.</t>
  </si>
  <si>
    <t>Impulsar alianzas, entre el sector público y privado, que premien la responsabilidad social empresarial y permitan a las mujeres conciliar su vida familiar y laboral.</t>
  </si>
  <si>
    <t>1.4.1.3</t>
  </si>
  <si>
    <t>Impulsar bolsas de trabajo para mujeres, procurando su incorporación en sectores mejor remunerados y tradicionalmente masculinizados.</t>
  </si>
  <si>
    <t>1.4.1.2.</t>
  </si>
  <si>
    <t>Gestionar esquemas de financiamiento a jóvenes y mujeres emprendedoras y generadoras de empleo, que contemplen a los proyectos de economía solidaria de mujeres mayas y a los de mujeres con discapacidad.</t>
  </si>
  <si>
    <t>1.4.1.1.</t>
  </si>
  <si>
    <t>Promover la permanencia en la formación deportiva de alto rendimiento de las niñas, jóvenes y mujeres, a través de becas de apoyo al deporte.</t>
  </si>
  <si>
    <t>1.3.1.6</t>
  </si>
  <si>
    <t>Fomentar la participación igualitaria y segura de las niñas, jóvenes y mujeres en actividades socio-culturales y deportivas  para el desarrollo de nuevos conocimientos y formas de expresión.</t>
  </si>
  <si>
    <t>1.3.1</t>
  </si>
  <si>
    <t>Mejorar el acceso al ejercicio igualitario de los derechos culturales y deportivos de las mujeres.</t>
  </si>
  <si>
    <t>Reducir las brechas de género en educación</t>
  </si>
  <si>
    <t>Motivar la práctica deportiva y activación física libres de estereotipos, en centros educativos, desde la infancia.</t>
  </si>
  <si>
    <t>1.3.1.5</t>
  </si>
  <si>
    <t>Desarrollar acciones que garanticen el acceso incluyente y libre de estereotipos a la formación artística y deportiva</t>
  </si>
  <si>
    <t>1.3.1.4.</t>
  </si>
  <si>
    <t>Impulsar esquemas de apoyo financiero y de vinculación a las creadoras de arte y promotoras de cultura de la entidad.</t>
  </si>
  <si>
    <t>1.3.1.3.</t>
  </si>
  <si>
    <t>Desarrollar actividades de fomento a la lectura con perspectiva de género, interculturalidad e incluyentes, con especial énfasis en comunidades rurales.</t>
  </si>
  <si>
    <t>1.3.1.2.</t>
  </si>
  <si>
    <t>Implementar acciones que faciliten el acceso de las mujeres a espacios deportivos, servicios artísticos y culturales, seguros e incluyentes.</t>
  </si>
  <si>
    <t>1.3.1.1.</t>
  </si>
  <si>
    <t>Proporcionar capacitación al personal docente de todos los niveles educativos en temas de igualdad de género, interculturalidad y no discriminación.</t>
  </si>
  <si>
    <t>1.2.2.5.</t>
  </si>
  <si>
    <t>Promover una cultura de igualdad en los espacios educativos que permitan la eliminación de estereotipos de géneros y prácticas discriminatorias contra las mujeres.</t>
  </si>
  <si>
    <t>Incrementar la participación de las mujeres en la educación, investigación, ingeniería, ciencias exactas y tecnología</t>
  </si>
  <si>
    <t>Promover que se revisen los contenidos educativos para que estén libres de estereotipos de género y preceptos discriminatorios.</t>
  </si>
  <si>
    <t>1.2.2.4.</t>
  </si>
  <si>
    <t>Promover el lenguaje no sexista, inclusivo y accesible,  en los centros educativos públicos y privados en todos los niveles.</t>
  </si>
  <si>
    <t>1.2.2.3.</t>
  </si>
  <si>
    <t>Proponer incentivos gubernamentales para que las niñas y jóvenes se integren a los espacios de la investigación, ingeniería, ciencias exactas y tecnología.</t>
  </si>
  <si>
    <t>1.2.2.2.</t>
  </si>
  <si>
    <t>Impulsar convenios con organizaciones de la sociedad civil y academia para vincular a las niñas y jóvenes con la ciencia y tecnología.</t>
  </si>
  <si>
    <t>1.2.2.1.</t>
  </si>
  <si>
    <t>Reducir las brechas de género en salud.</t>
  </si>
  <si>
    <t>Impulsar acciones afirmativas que permitan a las niñas, jóvenes, mujeres embarazadas o madres solteras continuar con su formación educativa.</t>
  </si>
  <si>
    <t>1.2.1.3.</t>
  </si>
  <si>
    <t>Promover acciones contra el abandono y deserción escolar que permita la permanencia de las niñas, jóvenes y mujeres en la educación.</t>
  </si>
  <si>
    <t>1.2.1</t>
  </si>
  <si>
    <t>Implementar mecanismos con perspectiva de género, interculturalidad e inclusivos de alfabetización para niñas y mujeres.</t>
  </si>
  <si>
    <t>1.2.1.2.</t>
  </si>
  <si>
    <t>Formular esquemas que motiven la permanencia escolar de las niñas, jóvenes y mujeres, con énfasis en zonas de alto rezago educativo</t>
  </si>
  <si>
    <t>1.2.1.1.</t>
  </si>
  <si>
    <t>Prevención del Embarazo en Adolescentes</t>
  </si>
  <si>
    <t>Establecer módulos permanentes de acceso a anticonceptivos en los 106 municipios del estado y sus comisarías.</t>
  </si>
  <si>
    <t>1.1.2.4.</t>
  </si>
  <si>
    <t>Impulsar mecanismos para prevenir y atender el embarazo en adolescentes para incrementar el desarrollo de las niñas y jóvenes del estado.</t>
  </si>
  <si>
    <t>Mejorar la salud integral y  el bienestar de las mujeres en todo el Estado</t>
  </si>
  <si>
    <t>Facilitar el acceso a servicios médicos y psicológicos a niñas y adolescentes embarazadas.</t>
  </si>
  <si>
    <t>1.1.2.3.</t>
  </si>
  <si>
    <t>Promover acciones de educación sexual integral para niñas, niños, mujeres y hombres adolescentes, con atención especial en zonas marginadas y en el interior del estado</t>
  </si>
  <si>
    <t>1.1.2.2.</t>
  </si>
  <si>
    <t>Implementar estrategias interinstitucionales para la prevención del embarazo en adolescentes..</t>
  </si>
  <si>
    <t>1.1.2.1.</t>
  </si>
  <si>
    <t>Realizar campañas con perspectiva de género, interculturalidad e inclusivas de prevención del VIH/SIDA en el estado.</t>
  </si>
  <si>
    <t>Implementar acciones para prevenir y atender el cáncer cervicouterino y cáncer de mama.</t>
  </si>
  <si>
    <t>1.1.1.6.</t>
  </si>
  <si>
    <t>Promover servicios de salud de calidad con enfoque de género, interculturalidad e interseccionalidad, que promuevan el acceso al derecho a una salud integral de las mujeres.</t>
  </si>
  <si>
    <t>Implementar acciones encaminadas a lograr el bienestar obstétrico de las mujeres durante su embarazo, desde la fase prenatal hasta el postparto.</t>
  </si>
  <si>
    <t>1.1.1.5.</t>
  </si>
  <si>
    <t>Realizar campañas de vacunación del VPH (Virus del Papiloma Humano) al interior del estado para mujeres y hombres.</t>
  </si>
  <si>
    <t>1.1.1.4.</t>
  </si>
  <si>
    <t>Realizar campañas de prevención de infecciones de transmisión sexual, en español y maya.</t>
  </si>
  <si>
    <t>1.1.1.3.</t>
  </si>
  <si>
    <t>1.1.1.2.</t>
  </si>
  <si>
    <t>Diseñar acciones de salud sobre autocuidado y detección oportuna de enfermedades con un enfoque intercultural  e incluyente.</t>
  </si>
  <si>
    <t>1.1.1.1.</t>
  </si>
  <si>
    <r>
      <t>Otorgar apoyos mediante convocatorias</t>
    </r>
    <r>
      <rPr>
        <sz val="11"/>
        <color theme="1"/>
        <rFont val="Barlow"/>
      </rPr>
      <t>.</t>
    </r>
  </si>
  <si>
    <r>
      <t>Desarrollo de actividades de sensibilización en los municipios</t>
    </r>
    <r>
      <rPr>
        <sz val="11"/>
        <color theme="1"/>
        <rFont val="Barlow"/>
      </rPr>
      <t>.</t>
    </r>
  </si>
  <si>
    <r>
      <t>Impartir cursos y talleres de multidisciplinas artísticas</t>
    </r>
    <r>
      <rPr>
        <sz val="11"/>
        <color theme="1"/>
        <rFont val="Barlow"/>
      </rPr>
      <t>.</t>
    </r>
  </si>
  <si>
    <r>
      <t>Impulsar la actualización y certificación deportiva de los entrenadores</t>
    </r>
    <r>
      <rPr>
        <sz val="11"/>
        <color theme="1"/>
        <rFont val="Barlow"/>
      </rPr>
      <t>.</t>
    </r>
  </si>
  <si>
    <r>
      <rPr>
        <sz val="8"/>
        <color rgb="FF565658"/>
        <rFont val="Barlow"/>
      </rPr>
      <t>Capacitar con enfoque de género y derechos humanos al personal que presta los servicios de salud dirigidos a la población.</t>
    </r>
    <r>
      <rPr>
        <sz val="8"/>
        <color rgb="FFFFFFFF"/>
        <rFont val="Barlow"/>
      </rPr>
      <t xml:space="preserve"> </t>
    </r>
  </si>
  <si>
    <r>
      <t>D</t>
    </r>
    <r>
      <rPr>
        <sz val="8"/>
        <color rgb="FF565658"/>
        <rFont val="Barlow"/>
      </rPr>
      <t>esarrollar acciones para el acceso a los servicios básicos, calidad y espacios en viviendas con jefatura de mujeres, haciendo especial énfasis en madres solteras, mujeres en condiciones de pobreza, mujeres con discapacidad y mayas.</t>
    </r>
  </si>
  <si>
    <r>
      <rPr>
        <sz val="8"/>
        <color rgb="FF595959"/>
        <rFont val="Barlow"/>
      </rPr>
      <t>Promover apoyos para mujeres que presten cuidados no remunerados a personas dependientes conocidos como “cuidados prolongados</t>
    </r>
    <r>
      <rPr>
        <sz val="8"/>
        <color rgb="FF7360AA"/>
        <rFont val="Barlow"/>
      </rPr>
      <t>”.</t>
    </r>
  </si>
  <si>
    <r>
      <rPr>
        <sz val="8"/>
        <color rgb="FF595959"/>
        <rFont val="Barlow"/>
      </rPr>
      <t xml:space="preserve">Promover la corresponsabilidad a través de la ampliación de permisos de paternidad y en caso de enfermedades de las hijas e hijos, en </t>
    </r>
    <r>
      <rPr>
        <sz val="8"/>
        <color rgb="FF7360AA"/>
        <rFont val="Barlow"/>
      </rPr>
      <t>el sector público y privado.</t>
    </r>
  </si>
  <si>
    <r>
      <t>I</t>
    </r>
    <r>
      <rPr>
        <sz val="8"/>
        <color rgb="FF565658"/>
        <rFont val="Barlow"/>
      </rPr>
      <t>mplementar acciones informativas y de difusión, que permitan visibilizar la discriminación y violencias en contra de las mujeres, así como los mecanismos de los que pueden disponer en la defensa de sus derechos.</t>
    </r>
  </si>
  <si>
    <t>Promover  iniciativas legislativas necesarias para lograr reformas en favor de la armonización de los marcos normativos.</t>
  </si>
  <si>
    <t>Incrementar la perspectiva de género en las políticas públicas de la administración  estatal</t>
  </si>
  <si>
    <r>
      <rPr>
        <sz val="8"/>
        <color rgb="FF595959"/>
        <rFont val="Barlow"/>
      </rPr>
      <t>Monitorear y evaluar el funcionamiento y el cumplimiento de los acuerdos del Sistema Estatal para la Igualdad entre Mujeres y Hombres</t>
    </r>
    <r>
      <rPr>
        <sz val="8"/>
        <color rgb="FF7360AA"/>
        <rFont val="Barlow"/>
      </rPr>
      <t>.</t>
    </r>
  </si>
  <si>
    <t xml:space="preserve">Realizar investigaciones incorporando la perspectiva de género para conocer la situación de las mujeres en el Estado, con el fin de generar   conocimiento que permita apoyar en la toma de decisiones para el cierre de brechas de desigualdad de género. </t>
  </si>
  <si>
    <r>
      <t>I</t>
    </r>
    <r>
      <rPr>
        <sz val="8"/>
        <color rgb="FF595959"/>
        <rFont val="Barlow"/>
      </rPr>
      <t>ncorporar la participación de organizaciones sociales y la academia en el diseño y evaluación con perspectiva de género de los programas y políticas de la administración estatal.</t>
    </r>
  </si>
  <si>
    <r>
      <rPr>
        <sz val="8"/>
        <color rgb="FF595959"/>
        <rFont val="Barlow"/>
      </rPr>
      <t>Generar opciones para que los artistas con discapacidad y las personas en situación de vulnerabilidad puedan presentar sus proyectos y actividades de música, teatro, literatura, danza, artes visuales, tradicionales o contemporáneas, así como cualquier otra expresión artística o cultural</t>
    </r>
    <r>
      <rPr>
        <sz val="8"/>
        <color rgb="FF757171"/>
        <rFont val="Barlow"/>
      </rPr>
      <t>.</t>
    </r>
  </si>
  <si>
    <t xml:space="preserve"> Promover servicios de salud de calidad con enfoque de género, interculturalidad e interseccionalidad, que promuevan el acceso al derecho a una salud integral de las mujeres.</t>
  </si>
  <si>
    <t>Objetivo 2.3. Incrementar la inclusión de las personas con discapacidad en los programas o acciones de la administración pública</t>
  </si>
  <si>
    <t>Promover la detección, diagnóstico temprano, intervención oportuna y rehabilitación en los servicios de salud para disminuir la discapacidad por enfermedades y lesiones.</t>
  </si>
  <si>
    <t>Ciudades y Comunidades Sostenibles</t>
  </si>
  <si>
    <t>Mejorar el desarrollo de las ciudades y comunidades  logrando que sean inclusivas, seguras, resilientes y sostenibles.</t>
  </si>
  <si>
    <t>Inversión Pública</t>
  </si>
  <si>
    <t>9.1.1.</t>
  </si>
  <si>
    <t>Incrementar la inversión en obra pública sostenible y accesible.</t>
  </si>
  <si>
    <t>Infraestructura Economica</t>
  </si>
  <si>
    <t>Mejorar la infraestructura que detone el crecimiento económico para Yucatán</t>
  </si>
  <si>
    <t>Fortalecer la gestión para constituir carreteras, calles y caminos que conecten ciudades, poblaciones y comunidades.</t>
  </si>
  <si>
    <t>1.1.1.1 </t>
  </si>
  <si>
    <t>Gestionar la modernización de tramos carreteros estratégicos en la red carretera estatal.</t>
  </si>
  <si>
    <t>Construcción, Modernización y Conservación de las Vías de Comunicación Terrestre</t>
  </si>
  <si>
    <t>11. Ciudades y Comunidades Sostenibles</t>
  </si>
  <si>
    <t>1.1.1.2 </t>
  </si>
  <si>
    <t>Gestionar con el gobierno federal la conclusión de la modernización de la carretera Mérida-Chetumal.</t>
  </si>
  <si>
    <t>1.1.1.3 </t>
  </si>
  <si>
    <t>Promover la modernización integral del anillo periférico en conjunto con el gobierno federal para la construcción</t>
  </si>
  <si>
    <t>1.1.1.4 </t>
  </si>
  <si>
    <t>Impulsar el desarrollo de caminos para aprovechar los productos agrícolas.</t>
  </si>
  <si>
    <t>1.1.1.5 </t>
  </si>
  <si>
    <t>Impulsar la gestión de tramos carreteros para la conectividad de los pueblos indígenas con el resto del estado.</t>
  </si>
  <si>
    <t>1.1.1.6 </t>
  </si>
  <si>
    <t>Promover la gestión de la red de caminos rurales-saca cosechas y alimentadores con objeto de facilitar el acceso</t>
  </si>
  <si>
    <t>1.1.1.7 </t>
  </si>
  <si>
    <t>Formular acciones que generen las condiciones físicas adecuadas de la superficie de rodamiento.</t>
  </si>
  <si>
    <t>Coordinar con los ayuntamientos del estado de Yucatán la gestión de calles con el objeto de facilitar el acceso a</t>
  </si>
  <si>
    <t>Gestionar la construcción y modernización de infraestructura peatonal e incluyente.</t>
  </si>
  <si>
    <t xml:space="preserve"> Favorecer obras ferroviarias que apoyen la conectividad con la red de comunicación del país.</t>
  </si>
  <si>
    <t xml:space="preserve"> 1.1.2.1</t>
  </si>
  <si>
    <t>Gestionar la modernización de vías ferroviarias con la federación para carga y pasajeros en beneficio del estado.</t>
  </si>
  <si>
    <t xml:space="preserve"> 1.1.2.2</t>
  </si>
  <si>
    <t>Coordinar esfuerzos con el sector privado para el desarrollo de infraestructura de última milla orientada a la intermodalidad entre autotransporte y ferrocarril.</t>
  </si>
  <si>
    <t xml:space="preserve"> 1.1.2.3</t>
  </si>
  <si>
    <t>Gestionar con el gobierno federal y el sector privado una mejor conectividad entre la red ferroviaria y el Puerto de Progreso.</t>
  </si>
  <si>
    <t>Impulsar el desarrollo de la infraestructura portuario de carga y pasajeros que detone el desarrollo de Yucatán.</t>
  </si>
  <si>
    <t>Gestionar la modernización de Puerto de Altura de Progreso, incluyendo el aumento del calado y el desarrollo de nuevas terminales de carga.</t>
  </si>
  <si>
    <t>Promover el mantenimiento y la buena imagen de los puertos de la costa yucateca para la atracción de visitantes nacionales y extranjeros.</t>
  </si>
  <si>
    <t>Ampliar la capacidad de los puertos para albergar más embarcaciones pesqueras y de recreo.</t>
  </si>
  <si>
    <t>Impulsar el desarrollo de la infraestructura aeroportuaria de carga y pasajeros que existente en el estado.</t>
  </si>
  <si>
    <t xml:space="preserve"> 1.1.4.1</t>
  </si>
  <si>
    <t>Promover la atracción de inversiones en infraestructura estratégica para aprovechar la ampliación de la capacidad instalada del aeropuerto internacional de la ciudad de Mérida.</t>
  </si>
  <si>
    <t xml:space="preserve"> 1.1.4.2</t>
  </si>
  <si>
    <t>Generar esquemas de asociación público privada para el desarrollo de los aeropuertos del estado.</t>
  </si>
  <si>
    <t xml:space="preserve"> 1.1.4.3</t>
  </si>
  <si>
    <t>Atraer nuevas rutas aéreas para potencializar el desarrollo aeroportuario y económico del estado.</t>
  </si>
  <si>
    <t xml:space="preserve"> 1.1.4.4</t>
  </si>
  <si>
    <t xml:space="preserve">Promover el desarrollo de infraestructura logística intermodal entre autotransporte y aerotransporte.  </t>
  </si>
  <si>
    <t>1.1.5</t>
  </si>
  <si>
    <t>Impulsar el acceso a incluyente y sostenible a la infraestructura digital en las ciudades y comunidades del estado.</t>
  </si>
  <si>
    <t xml:space="preserve"> 1.1.5.1</t>
  </si>
  <si>
    <t>Impulsar la cobertura con acceso a internet gratuito en la plaza principal de los municipios del interior del estado.</t>
  </si>
  <si>
    <t xml:space="preserve"> 1.1.5.2</t>
  </si>
  <si>
    <t>Promover el desarrollo de infraestructura de alta velocidad de acceso a internet.</t>
  </si>
  <si>
    <t>Conectividad e Infraestructura para Servicios Gubernamentales</t>
  </si>
  <si>
    <t xml:space="preserve"> 1.1.5.3</t>
  </si>
  <si>
    <t xml:space="preserve">Desarrollar infraestructura para la atención de trámites de forma digital.
</t>
  </si>
  <si>
    <t>1.1.6</t>
  </si>
  <si>
    <t>Impulsar infraestructura turística que detone el desarrollo económico del estado.</t>
  </si>
  <si>
    <t xml:space="preserve"> 1.1.6.1</t>
  </si>
  <si>
    <t>Promover el mejoramiento de la imagen urbana de los principales destinos turísticos del estado.</t>
  </si>
  <si>
    <t>Mejoramiento de la Infraestructura Urbana</t>
  </si>
  <si>
    <t xml:space="preserve"> 1.1.6.2</t>
  </si>
  <si>
    <t>Otorgar facilidades para la inversión inmobiliaria priorizando la orientada a la atracción de visitantes nacionales y extranjeros.</t>
  </si>
  <si>
    <t xml:space="preserve"> 1.1.6.3</t>
  </si>
  <si>
    <t>Promover inversiones para el reordenamiento integral de la ciudad de Progreso.</t>
  </si>
  <si>
    <t xml:space="preserve"> 1.1.6.4</t>
  </si>
  <si>
    <t>Ampliar la capacidad del Centro de Convenciones Yucatán Siglo XXI para favorecer el turismo de reuniones.</t>
  </si>
  <si>
    <t xml:space="preserve"> 1.1.6.5</t>
  </si>
  <si>
    <t>Gestionar inversiones en infraestructura para el desarrollo urbano de los municipios turísticos del estado con especial énfasis en la costa.</t>
  </si>
  <si>
    <t xml:space="preserve"> 1.1.6.6</t>
  </si>
  <si>
    <t>Promover en coordinación con los ayuntamientos la modernización de infraestructura física recreativa como zoológicos, parques, mercados y edificios con valor patrimonial</t>
  </si>
  <si>
    <t>1.1.7</t>
  </si>
  <si>
    <t>Impulsar infraestructura para la agro-industrialización del estado.</t>
  </si>
  <si>
    <t xml:space="preserve"> 1.1.7.1</t>
  </si>
  <si>
    <t>Impulsar infraestructura especializada en mejoramiento genético ganadero.</t>
  </si>
  <si>
    <t xml:space="preserve"> 1.1.7.2</t>
  </si>
  <si>
    <t>Suscitar la agregación de valor en el sector pecuario mediante la infraestructura de rastros con estándares internacionales.</t>
  </si>
  <si>
    <t xml:space="preserve"> 1.1.7.3</t>
  </si>
  <si>
    <t>Impulsar la construcción de centros de producción de abejas reinas.</t>
  </si>
  <si>
    <t xml:space="preserve"> 1.1.7.4</t>
  </si>
  <si>
    <t>Promover la mecanización del suelo con alto potencial para la agricultura, prioritariamente en el sur y oriente del estado.</t>
  </si>
  <si>
    <t xml:space="preserve"> 1.1.7.5</t>
  </si>
  <si>
    <t>Contar con infraestructura adecuada para aprovechar los subproductos derivados del mar y la acuacultura.</t>
  </si>
  <si>
    <t xml:space="preserve"> 1.1.7.6</t>
  </si>
  <si>
    <t>Dotar de equipamiento e infraestructura a los productores para mejorar sus procesos productivos.</t>
  </si>
  <si>
    <t>Infraestructura Social</t>
  </si>
  <si>
    <t>Mejorar la infraestructura social fomentando el desarrollo social integral de Yucatán.</t>
  </si>
  <si>
    <t>Impulsar la infraestructura educativa priorizando las comunidades de mayor rezago educativo.</t>
  </si>
  <si>
    <t>Gestionar la ampliación de los centros educativos, principalmente en las comunidades indígenas.</t>
  </si>
  <si>
    <t>Procurar espacios educativos con infraestructura con diseño universal e incluyente.</t>
  </si>
  <si>
    <t>Otorgar mantenimiento a la infraestructura de educación básica.</t>
  </si>
  <si>
    <t>Impulsar el desarrollo de infraestructura tecnológica que amplié la cobertura en educación media superior y superior.</t>
  </si>
  <si>
    <t>Impulsar el desarrollo de infraestructura especializada en los planteles de educación superior orientada a las vocaciones y necesidades de las regiones del estdo.</t>
  </si>
  <si>
    <t>Impulsar el desarrollo de infraestructura educativa para la formación docente para nivel secundaria.</t>
  </si>
  <si>
    <t>2.1.1.8</t>
  </si>
  <si>
    <t>Gestionar el desarrollo de infraestructura y equipamiento científico y tecnológico, tales como talleres, laboratorios y centros de cómputo.</t>
  </si>
  <si>
    <t>2.1.1.9</t>
  </si>
  <si>
    <t>Impulsar el desarrollo de proyectos sustentables de infraestructura, equipamiento científico y tecnológico de acuerdo con las necesidades de cada región.</t>
  </si>
  <si>
    <t>2.1.1.10</t>
  </si>
  <si>
    <t>Forrtalecer el equipamiento y mobiliario escolar en todas las regiones del estado.</t>
  </si>
  <si>
    <t>Impulsar la infraestructura en vivienda social priorizando las comunidades de mayor carencia por espacios y calidad, así como servicios básicos.</t>
  </si>
  <si>
    <t>Promover acciones de vivienda que otorguen calidad de vida a la población tales como cuartos dormitorios, cocinas, baños ecológicos y pisos firmes.</t>
  </si>
  <si>
    <t>Promoción de Calidad y Espacios en la Vivienda</t>
  </si>
  <si>
    <t>Gestionar acciones de vivienda con enfoque en las ciudades y comunidades sostenibles.</t>
  </si>
  <si>
    <t>Promocionar la construcción de viviendas útiles y sostenibles.</t>
  </si>
  <si>
    <t>Ampliación de la Cobertura para Acceso a los Servicios Básicos de la Vivienda</t>
  </si>
  <si>
    <t>Coordinar acciones de financiamiento para mejora de la vivienda con los tres órdenes de gobierno.</t>
  </si>
  <si>
    <t>2.1.2.5</t>
  </si>
  <si>
    <t>Impulsar el acceso a servicios de la vivienda tales como agua potable, saneamiento y drenaje.</t>
  </si>
  <si>
    <t>2.1.2.6</t>
  </si>
  <si>
    <t>Impulsar el acceso a servicios de la vivienda tales como electricidad.</t>
  </si>
  <si>
    <t>2.1.2.7</t>
  </si>
  <si>
    <t>Favorecer la utilización de eco-tecnologías en la construcción de la vivienda social.</t>
  </si>
  <si>
    <t>Fortalecer la infraestructura y el equipamiento de salud pública del estado.</t>
  </si>
  <si>
    <t>Coordinar con los ayuntamientos el mantenimiento en infraestructura a los centros de atención de salud de Médico 24/7.</t>
  </si>
  <si>
    <t>Fortalecer el equipamiento de los centros y unidades médicas del sector salud.</t>
  </si>
  <si>
    <t>Modernizar y ampliar el equipamiento médico en los hospitales del estado.</t>
  </si>
  <si>
    <t>2.1.3.4</t>
  </si>
  <si>
    <t>Coordinar con el gobierno federal el desarrollo de infraestructura hospitalaria en el estado.</t>
  </si>
  <si>
    <t>2.1.3.5</t>
  </si>
  <si>
    <t>Fortalecer la infraestructura para la atención médica de las personas con discapacidad.</t>
  </si>
  <si>
    <t>Infraestructura Cultural</t>
  </si>
  <si>
    <t>Mejorar la infraestructura cultural y deportiva fomentando la identidad de Yucatán.</t>
  </si>
  <si>
    <t>Impulsar la cultura y el deporte en Yucatán mediante el desarrollo de la infraestructura.</t>
  </si>
  <si>
    <t>Gestionar recursos para inversiones en infraestructura cultural como teatros, museos y bibliotecas.</t>
  </si>
  <si>
    <t>Coordinar con los ayuntamientos el mantenimiento en infraestructura a las casas de la cultura.</t>
  </si>
  <si>
    <t>Coordinar con los ayuntamientos el mantenimiento en infraestructura a los espacios deportivos</t>
  </si>
  <si>
    <t>Mantenimiento a infraestructura de alto rendimiento deportivo como el Estadio Salvador Alvarado y el Complejo Deportivo Kukulcán.</t>
  </si>
  <si>
    <t>Consolidar el Teatro José María Iturralde y Traconis en el municipio de Valladolid.</t>
  </si>
  <si>
    <t>3.1.1.6</t>
  </si>
  <si>
    <t>Otorgar mantenimiento y conservación del Centro Cultural Ibérica en la Ciudad de Mérida.</t>
  </si>
  <si>
    <t>Infraestructura Ambiental</t>
  </si>
  <si>
    <t>Incrementar la infraestructura para el cuidado del medio ambiente.</t>
  </si>
  <si>
    <t>Gestionar proyectos de infraestructura para el medio ambiente.</t>
  </si>
  <si>
    <t>  Fortalecer la eficiencia de la infraestructura hidráulica.</t>
  </si>
  <si>
    <t>Gestionar acciones de infraestructura para captación, regulación y distribución de agua potable y saneamiento.</t>
  </si>
  <si>
    <t>Gestionar la instalación de infraestructura como plantas de compostaje y de separación para la valorización integral de residuos sólidos.</t>
  </si>
  <si>
    <t>Desarrollar infraestructura para la conservación de las playas y costas yucatecas a través del sistema de Bypass.</t>
  </si>
  <si>
    <t>Promover infraestructura para el abastecimiento de energía eléctrica a través de medios alternativos.</t>
  </si>
  <si>
    <t>Desarrollar criterios de construcción con enfoque en el cuidado del medio ambiente.</t>
  </si>
  <si>
    <t>Infraestructura para la seguridad.</t>
  </si>
  <si>
    <t>Incrementar la infraestructura para mantener los niveles de paz en el estado.</t>
  </si>
  <si>
    <t>Implementar el sistema de aero-vigilancia para la detección de actividades ilícitas y fortalecimiento de la seguridad pública.</t>
  </si>
  <si>
    <t>Fomentar el equipamiento de vehículos para dar cobertura a la zona costera.</t>
  </si>
  <si>
    <t>Infraestructura sostenible y con diseño universal.</t>
  </si>
  <si>
    <t>Incrementar la inversión en infraestructura sostenible y con diseño universal.</t>
  </si>
  <si>
    <t>Promover la coordinación entre la inversión público-privada que potencialice el desarrollo integral del estado.</t>
  </si>
  <si>
    <t>Concertar con el sector privado inversiones estratégicas que potencialicen la inversión pública.</t>
  </si>
  <si>
    <t>Gestión Eficiente de las Instituciones del Sector de Ciudades y Comunidades Sostenibles</t>
  </si>
  <si>
    <t>Motivar la inversión privada en zonas estratégicas que impulse el desarrollo de las comunidades más rezagadas.</t>
  </si>
  <si>
    <t>Establecer incentivos para detonar la inversión privada en áreas estratégicas.</t>
  </si>
  <si>
    <t>Promover espacios de participación ciudadana para la toma de decisiones en el desarrollo de infraestructura en las regiones.</t>
  </si>
  <si>
    <t>Coordinar proyectos de infraestructura regional con enfoque sostenible e incluyente.</t>
  </si>
  <si>
    <t>6.1.1.6</t>
  </si>
  <si>
    <t>Generar esquemas de planeación de infraestructura con visión de largo plazo.</t>
  </si>
  <si>
    <t>Planeación y Seguimiento de la Inversión en Obra Pública</t>
  </si>
  <si>
    <t>6.1.1.7</t>
  </si>
  <si>
    <t>Desarrollar criterios para el diseño de obra pública con enfoque de sostenibilidad ambiental.</t>
  </si>
  <si>
    <t>6.1.1.8</t>
  </si>
  <si>
    <t>Promover proyectos estratégicos de infraestructura de largo plazo con municipios.</t>
  </si>
  <si>
    <t>6.1.1.9</t>
  </si>
  <si>
    <t>Promover infraestructura física para el desarrollo de actividades de emprendimiento.</t>
  </si>
  <si>
    <t>6.1.1.10</t>
  </si>
  <si>
    <t>promover el desarrollo de zonas y parques industriales con infraestructura de soporte pertinente.</t>
  </si>
  <si>
    <t>Impulsar la infraestructura pública y privada que promueva el acceso incluyente para el estado.</t>
  </si>
  <si>
    <t>Generar registros administrativos sobre el grado de diseño universal de edificios públicos y privados.</t>
  </si>
  <si>
    <t>Promover el concepto de calles universales con las autoridades municipales.</t>
  </si>
  <si>
    <t>Establecer esquemas que promuevan que la infraestructura pública y privada se con diseño universal e incluyente para todos.</t>
  </si>
  <si>
    <t>Promover acciones para que la infraestructura y equipamiento de las ciudades, congreguen las condiciones adecuadas de diseño universal.</t>
  </si>
  <si>
    <t>6.1.2.5</t>
  </si>
  <si>
    <t>Suscitar infraestructura peatonal de con diseño universal de personas con discapacidad en el estado.</t>
  </si>
  <si>
    <t>6.1.2.6</t>
  </si>
  <si>
    <t>Desarrollar el diseño universal de la infraestructura educativa, mobiliario y equipamiento en el marco del diseño universal.</t>
  </si>
  <si>
    <t>Ordenamiento territorial.</t>
  </si>
  <si>
    <t>9.1.4</t>
  </si>
  <si>
    <t>Mejorar la planeación territorial con un enfoque sostenible en el estado.</t>
  </si>
  <si>
    <t>Ordenamiento Territorial</t>
  </si>
  <si>
    <t>Mejorar el ordenamiento territorial de los municipios del Estado de Yucatán.</t>
  </si>
  <si>
    <t xml:space="preserve">Promover un crecimiento y desarrollo urbano sostenible para la mejora de las condiciones de prosperidad en los asentamientos humanos del estado.  </t>
  </si>
  <si>
    <t>Promover el proyecto de actualización del marco legal y normativo en materia urbanística.</t>
  </si>
  <si>
    <t>Elaborar instrumentos de planeación urbana a nivel estatal, regional y metropolitano.</t>
  </si>
  <si>
    <t>Desarrollo Urbano y Ordenamiento Territorial</t>
  </si>
  <si>
    <t>Promover la actualización o elaboración de instrumentos de planeación urbana a nivel municipal.</t>
  </si>
  <si>
    <t>Promover esquemas de asesoramiento técnico o capacitación en materia urbanística dirigido a funcionarios públicos municipales.</t>
  </si>
  <si>
    <t>Gestionar el funcionamiento de órganos auxiliares de participación ciudadana y conformación plural en materia de urbanística.</t>
  </si>
  <si>
    <t>Promover el acceso a espacios públicos de calidad a través de la administración de infraestructura metropolitana.</t>
  </si>
  <si>
    <t>Elaborar planes o proyectos estratégicos de desarrollo urbano.</t>
  </si>
  <si>
    <t>Gestionar recursos financieros para la implementación de proyectos de desarrollo urbano.</t>
  </si>
  <si>
    <t>7.1.1.9</t>
  </si>
  <si>
    <t>Elaborar diagnósticos sobre las condiciones urbanas y territoriales del estado.</t>
  </si>
  <si>
    <t>7.1.1.10</t>
  </si>
  <si>
    <t>Actualizar bases de información documental, cartográfica y estadística en materia urbanística a nivel estatal y municipal.</t>
  </si>
  <si>
    <t>7.1.1.11</t>
  </si>
  <si>
    <t>Difundir información urbana y territorial actualizada a funcionarios públicos de los tres niveles de gobierno y la sociedad en general.</t>
  </si>
  <si>
    <t xml:space="preserve">Incrementar el desarrollo económico incluyente y sostenible en el estado de Yucatán. </t>
  </si>
  <si>
    <t>Competitividad e inversión extranjera</t>
  </si>
  <si>
    <t>Aumentar la competitividad del estado.</t>
  </si>
  <si>
    <t>Ventajas competitivas del estado</t>
  </si>
  <si>
    <t>Incrementar las ventajas competitivas del estado.</t>
  </si>
  <si>
    <t xml:space="preserve">1.1.1 </t>
  </si>
  <si>
    <t xml:space="preserve">Impulsar la generación, atracción y retención de capital humano en el estado. </t>
  </si>
  <si>
    <t>Formular estudios para determinar necesidades de capital humano en sectores prioritarios.</t>
  </si>
  <si>
    <t>551 Planeación y Articulación de Política de Competitividad</t>
  </si>
  <si>
    <t>Diseñar campañas de atracción del talento en áreas deficitarias, incluyendo a recién egresados de educación media superior interesados en la oferta de educación superior del estado.</t>
  </si>
  <si>
    <t>Diseñar un sistema de información para la detección de talento.</t>
  </si>
  <si>
    <t>Generar incentivos y apoyos para mejorar las capacidades del personal en las empresas.</t>
  </si>
  <si>
    <t>Favorecer una mayor vinculación entre los planes de estudios a nivel superior y las necesidades del sector industrial.</t>
  </si>
  <si>
    <t>Desarrollar una mayor oferta de educación en línea en áreas prioritarias para desarrollo productivo del estado.</t>
  </si>
  <si>
    <t>Impulsar nuevas zonas estratégicas en el estado con enfoque sostenible.</t>
  </si>
  <si>
    <t xml:space="preserve">Generar diagnósticos sectoriales y regionales sobre competitividad en Zonas Estratégicas potenciales en el estado. </t>
  </si>
  <si>
    <t>Establecer esquemas de incentivos para inversiones a zonas prioritarias.</t>
  </si>
  <si>
    <t>Promover con el sector privado inversiones estratégicas que potencialicen la inversión pública.</t>
  </si>
  <si>
    <t>Fomentar esquemas de asociación entre el sector público y el sector privado en proyectos de largo plazo.</t>
  </si>
  <si>
    <t>Impulsar un sistema de planeación de inversiones regionales.</t>
  </si>
  <si>
    <t>Fortalecer la coordinación entre Federación, Estado, Municipio y la Sociedad Civil en materia de competitividad.</t>
  </si>
  <si>
    <t>Impulsar mecanismos de cooperación entre los tres órdenes de gobierno y el sector privado, para evaluar y desarrollar políticas de competitividad en el Estado.</t>
  </si>
  <si>
    <t xml:space="preserve">Gestionar la creación de un sistema de geo-inteligencia para el mapeo de las características competitivas del territorio. </t>
  </si>
  <si>
    <t>Establecer esquemas de capacitación en línea a funcionarios estatales y municipales en materia de competitividad.</t>
  </si>
  <si>
    <t>Favorecer la generación de ventanillas únicas en las diferentes regiones del estado para favorecer la reducción de costos y tiempos.</t>
  </si>
  <si>
    <t>Impulsar la gestión de condiciones que promuevan la competencia y estabilidad energética en el estado.</t>
  </si>
  <si>
    <t>Incentivar la oferta y demanda de energía limpia, por medio de asesorías gratuitas para los nuevos productores y hacer del conocimiento público los beneficios del nuevo mercado de Certificados de Energías Limpias (CEL).</t>
  </si>
  <si>
    <t xml:space="preserve">Promover una concientización social sobre la eficiencia energética en la ciudadanía. </t>
  </si>
  <si>
    <t>Robustecer el marco regulatorio a nivel estatal e incentivar la creación de organismos públicos especializados en energías limpias.</t>
  </si>
  <si>
    <t>Impulsar la aplicación de la normatividad federal en materia de eficiencia energética, promoviendo los beneficios económicos y ambientales que éstas generan.</t>
  </si>
  <si>
    <t>Fomentar la innovación y emprendimiento en el sector energético para el desarrollo de tecnologías renovables, y promover la eficiencia energética.</t>
  </si>
  <si>
    <t>Promover el desarrollo de un ecosistema favorable a la inversión en sectores económicos en las industrias 4.0.</t>
  </si>
  <si>
    <t>1.1.5.1</t>
  </si>
  <si>
    <t>Generar incentivos para atraer empresas en las industrias 4.0</t>
  </si>
  <si>
    <t>1.1.5.2</t>
  </si>
  <si>
    <t>Vincular la investigación de las universidades en sectores clave de la industria 4.0 con las empresas locales, para favorecer el escalonamiento industrial y la inserción en las cadenas globales de valor.</t>
  </si>
  <si>
    <t>1.1.5.3</t>
  </si>
  <si>
    <t>Priorizar el emprendimiento en sectores clave, particularmente en las áreas de Tecnologías de la Información y Comunicación, Fabricación Avanzada y Ecoeficiencia Industrial.</t>
  </si>
  <si>
    <t>1.1.5.4</t>
  </si>
  <si>
    <t>Aminorar las barreras regulatorias a la innovación que puedan desincentivar la inversión en la industria 4.0.</t>
  </si>
  <si>
    <t>1.1.5.5</t>
  </si>
  <si>
    <t>Promover las inversiones públicas y privadas para incrementar las capacidades de transmisión de datos en el Estado.</t>
  </si>
  <si>
    <t>Desarrollo comercial y fortalecimiento de las empresas locales</t>
  </si>
  <si>
    <t>Aumentar la actividad comercial sostenible del estado.</t>
  </si>
  <si>
    <t>Fortalecimiento de las empresas locales</t>
  </si>
  <si>
    <t>Aumentar la dinámica económica de las empresas en el estado con enfoque de sostenibilidad y responsabilidad social.</t>
  </si>
  <si>
    <t>Profesionalizar a las empresas en materia de buenas prácticas comerciales.</t>
  </si>
  <si>
    <t>Implementar esquemas de créditos y apoyos financieros dirigidos a las empresas locales para fortalecer las capacidades de sus recursos humanos.</t>
  </si>
  <si>
    <t>492 fortalecimiento de las empresas locales</t>
  </si>
  <si>
    <t>Proporcionar cursos de capacitación empresarial para fortalecer las habilidades básicas y tecnológicas en los negocios.</t>
  </si>
  <si>
    <t>Brindar acompañamiento técnico a las empresas que se encuentran en las primeras fases de su constitución.</t>
  </si>
  <si>
    <t>Identificar y difundir buenas prácticas comerciales entre los sectores en materia de inclusión, responsabilidad social y sostenibilidad</t>
  </si>
  <si>
    <t>Ofrecer medios convencionales para la formación integral del personal directivo, administrativo u operativo de las empresas locales en materias contables, financieras o gerenciales para favorecer su eficiencia.</t>
  </si>
  <si>
    <t>Impulsar el desarrollo tecnológico de las empresas locales mediante la conformación de alianzas estratégicas.</t>
  </si>
  <si>
    <t>fomentar la colaboración entre las empresas locales y especialistas en materia de comercio y desarrollo empresarial.</t>
  </si>
  <si>
    <t>Coordinar eventos donde se realicen intercambios de conocimiento empresarial y de negocios.</t>
  </si>
  <si>
    <t>Promover el equipamiento tecnológico y digital de las empresas yucatecas mediante esquemas de coparticipación.</t>
  </si>
  <si>
    <t>Apoyar estrategias de comercialización digital de productos y servicios locales.</t>
  </si>
  <si>
    <t>Mejorar el desempeño de los procesos productivos en el sector terciario de Yucatán.</t>
  </si>
  <si>
    <t>Promover la comercialización de productos y servicios yucatecos en mercados de alta demanda y complejidad económica.</t>
  </si>
  <si>
    <t xml:space="preserve">Facilitar que empresas locales difundan sus productos y servicios en eventos, exposiciones y encuentros comerciales de nivel nacional e internacional.  </t>
  </si>
  <si>
    <t>495 Productividad y Comercialización Empresarial</t>
  </si>
  <si>
    <t>Vincular a las empresas locales con proveedores de elevada capacidad productiva que garanticen una provisión de insumos oportunos y de calidad; y con consumidores de alta demanda de productos y servicios de calidad.</t>
  </si>
  <si>
    <t>Gestionar que la entidad aloje o auspicie eventos, exposiciones y encuentros empresariales o comerciales de talla nacional e internacional.</t>
  </si>
  <si>
    <t>Identificar mercados de alta demanda y complejidad económica en donde los productos y servicios locales cuenten con acceso preferente.</t>
  </si>
  <si>
    <t>2.2.1.5</t>
  </si>
  <si>
    <t>Ofrecer espacios de comercialización en donde se exhiban productos y servicios locales con oportunidad, distinción y preferencia.</t>
  </si>
  <si>
    <t>2.2.1.6</t>
  </si>
  <si>
    <t xml:space="preserve">Distinguir los productos y servicios hechos en Yucatán mediante las características de calidad, valor o procesos de generación. </t>
  </si>
  <si>
    <t>2.2.1.7</t>
  </si>
  <si>
    <t>Impulsar la instalación de infraestructura logística y de almacenamiento necesario para la movilización y distribución de los productos y servicios locales.</t>
  </si>
  <si>
    <t>Impulsar el financiamiento sostenible de las empresas locales.</t>
  </si>
  <si>
    <t>Gestionar el otorgamiento de créditos oportunos y con bajo costo de capital a las empresas locales con alto potencial productivo.</t>
  </si>
  <si>
    <t>Establecer alianzas estratégicas con la banca comercial y de desarrollo para la conformación de fondos, fideicomisos o programas de subsidios en favor de las empresas locales.</t>
  </si>
  <si>
    <t>Promover la adopción de regulaciones nacionales, federales, estatales o municipales que faciliten la reducción de costos de producción a las empresas locales.</t>
  </si>
  <si>
    <t>Fortalecer la creación, operación o promoción de las empresas locales mediante gasto directo o indirecto</t>
  </si>
  <si>
    <t xml:space="preserve"> Impulso al turismo</t>
  </si>
  <si>
    <t>Aumentar el valor de los productos y servicios turísticos con enfoque de sostenibilidad en Yucatán.</t>
  </si>
  <si>
    <t>Industria turística competitiva</t>
  </si>
  <si>
    <t>Aumentar la permanencia de los turistas en el Estado.</t>
  </si>
  <si>
    <t>Fomentar la profesionalización de los prestadores de los servicios turísticos del estado.</t>
  </si>
  <si>
    <t xml:space="preserve">Gestionar la profesionalización turística de los prestadores de servicios en coordinación con el sector empresarial y los municipios del estado, mediante el impulso a un modelo integral de calidad turística.  </t>
  </si>
  <si>
    <t>507 Fomento a la Infraestructura Turística Incluyente y de Calidad</t>
  </si>
  <si>
    <t>Establecer convenios de colaboración entre el gobierno y organismos de los sectores público, privado, académico y social para fortalecer las competencias en materia turística.</t>
  </si>
  <si>
    <t>Estudiar y documentar alternativas para la retención del talento en el estado.</t>
  </si>
  <si>
    <t>Otorgar cursos, talleres y capacitaciones a los prestadores de servicios turísticos con enfoque de inclusión.</t>
  </si>
  <si>
    <t>Promover la certificación de competencias en el personal de la industria turística estatal.</t>
  </si>
  <si>
    <t>Incrementar la derrama económica generada por el turismo en el estado.</t>
  </si>
  <si>
    <t>Impulsar la calidad de los productos y servicios turísticos.</t>
  </si>
  <si>
    <t xml:space="preserve">Promocionar los distintivos de calidad para las empresas y servicios turísticos en coordinación con los tres órdenes de gobierno y el sector empresarial. en eventos comerciales de venta al por mayor a nivel nacional e internacional.  </t>
  </si>
  <si>
    <t>Fomentar la certificación para comercializar productos turísticos representativos del estado.</t>
  </si>
  <si>
    <t>Promover la incorporación de los establecimientos turísticos al Registro Estatal de Turismo y, por ende, al Registro Nacional de Turismo.</t>
  </si>
  <si>
    <t>Desarrollar esquemas de modernización y mejora de los servicios en la red de Paradores turísticos estatales.</t>
  </si>
  <si>
    <t>Incrementar la rentabilidad empresarial turística en el estado.</t>
  </si>
  <si>
    <t>Fortalecer la competitividad de las empresas turísticas.</t>
  </si>
  <si>
    <t xml:space="preserve">Impulsar la competitividad de las empresas turísticas mediante la modernización, utilización de nuevas tecnologías y la digitalización.  </t>
  </si>
  <si>
    <t>Procurar la mejora regulatoria en la creación de Mipymes turísticas en el estado, en coordinación con las instituciones competentes y los municipios.</t>
  </si>
  <si>
    <t>Gestionar esquemas de financiamiento para la creación y modernización de las Mipymes turísticas del estado en coordinación con las instituciones competentes.</t>
  </si>
  <si>
    <t>3.3.1.4</t>
  </si>
  <si>
    <t>Formular acciones para la descentralización de los servicios turísticos del estado.</t>
  </si>
  <si>
    <t>3.3.1.5</t>
  </si>
  <si>
    <t>Promover la actualización del marco normativo para facilitar la inversión turística en el estado, con énfasis en los municipios con potencial turístico.</t>
  </si>
  <si>
    <t>3.3.1.6</t>
  </si>
  <si>
    <t>Estimular acciones para la atracción de inversiones y la operación de empresas turísticas en la entidad.</t>
  </si>
  <si>
    <t>1.2.2</t>
  </si>
  <si>
    <t>Incrementar la inversión extranjera en el estado.</t>
  </si>
  <si>
    <t>Atracción de inversión extranjera</t>
  </si>
  <si>
    <t>Mejorar el flujo de capitales extranjeros hacia la entidad de forma sostenible.</t>
  </si>
  <si>
    <t>Difundir las ventajas comparativas y competitivas de Yucatán entre países y organizaciones internacionales con alta capacidad de inversión.</t>
  </si>
  <si>
    <t>Participar en ferias, eventos o misiones, nacionales e internacionales para promover los sectores económicos estratégicos que posee la entidad.</t>
  </si>
  <si>
    <t>493 incremento de la Inversión Extranjera en el Estado</t>
  </si>
  <si>
    <t>Identificar los mercados potenciales y vocaciones regionales que permitan mejorar la derrama de capitales hacia la entidad con enfoque de sostenibilidad.</t>
  </si>
  <si>
    <t>Trabajar de forma estrecha con las autoridades federales competentes en materia de promoción turística.</t>
  </si>
  <si>
    <t>Generar alianzas con organizaciones nacionales y extranjeras que movilicen, por medio de empresas ancla, un mayor volumen de capitales hacia la entidad.</t>
  </si>
  <si>
    <t>Comunicar la capacidad laboral, seguridad pública, infraestructura estratégica, estabilidad económica, y en general, el ambiente propicio para los negocios en Yucatán.</t>
  </si>
  <si>
    <t>Impulsar la simplificación de los procesos para la instalación o expansión de empresas extranjeras en el estado.</t>
  </si>
  <si>
    <t>Brindar acompañamiento técnico y operativo a las empresas extranjeras para su instalación o expansión en el estado.</t>
  </si>
  <si>
    <t>Generar guías simplificadas para que los inversionistas extranjeros conozcan los procesos y trámites a los que deben dar cumplimiento para instalar o expandir sus empresas en el estado.</t>
  </si>
  <si>
    <t>Consolidar a las empresas locales para que ofrezcan productos, servicios, y en general, insumos altamente competitivos a empresas extranjeras.</t>
  </si>
  <si>
    <t>Crear plataformas electrónicas que concentren y difundan información estratégica sobre Yucatán en los principales idiomas del mundo, para promover la instalación o expansión de empresas extranjeras en el estado.</t>
  </si>
  <si>
    <t>Dar seguimiento al desempeño de las empresas extranjeras en el estado para facilitar la reinversión de sus utilidades en el territorio estatal.</t>
  </si>
  <si>
    <t>Otorgar estímulos e incentivos a las empresas extranjeras para que se instalen o expandan sus inversiones en el territorio estatal, con un enfoque de desarrollo regional.</t>
  </si>
  <si>
    <t>Crear zonas de desarrollo estratégico que favorezcan la instalación o expansión de empresas extranjeras en las regiones del estado.</t>
  </si>
  <si>
    <t>Desarrollo industrial</t>
  </si>
  <si>
    <t xml:space="preserve"> Incrementar la actividad económica sostenible del sector secundario
</t>
  </si>
  <si>
    <t>Industria manufacturera</t>
  </si>
  <si>
    <t>Incrementar la producción de las industrias manufactureras en el estado.</t>
  </si>
  <si>
    <t>Fortalecer las acciones que fomenten el desarrollo industrial manufacturero.</t>
  </si>
  <si>
    <t xml:space="preserve">Otorgar apoyos y financiamientos, para incentivar el crecimiento de las industrias manufactureras. </t>
  </si>
  <si>
    <t>496 Crecimiento industrial sostenible</t>
  </si>
  <si>
    <t xml:space="preserve">Brindar acompañamiento a las industrias manufactureras en los procesos de asentamiento y expansión en el estado. </t>
  </si>
  <si>
    <t>Promover la incorporación de tecnologías de la información en la industria manufacturera.</t>
  </si>
  <si>
    <t>Favorecer el desarrollo de zonas industriales sostenibles.</t>
  </si>
  <si>
    <t>Facilitar el asentamiento de industrias sostenibles en zonas estratégicas, en especial el interior del Estado.</t>
  </si>
  <si>
    <t>Impulsar el desarrollo parques industriales con infraestructura de soporte pertinente.</t>
  </si>
  <si>
    <t>Realizar gestiones para incrementar la disponibilidad de energía eléctrica y gas natural en zonas industriales, para disminuir costos de producción en el estado.</t>
  </si>
  <si>
    <t xml:space="preserve">Impulsar el desarrollo de infraestructura carretera, ferroviaria, portuaria y aeroportuaria que permita disminuir los costos logísticos de las industrias. </t>
  </si>
  <si>
    <t>Gestionar el abasto de energía para el sector industrial.</t>
  </si>
  <si>
    <t>Promover una transición energética ordenada en favor de las energías limpias.</t>
  </si>
  <si>
    <t>Fomentar las gestiones ante las autoridades federales para garantizar el abasto energético del Estado, tanto para la producción de energía como para procesos industriales.</t>
  </si>
  <si>
    <t>Otorgar facilidades a las empresas interesadas en invertir a la distribución de gas natural para fines industriales.</t>
  </si>
  <si>
    <t>Favorecer a través de la universidades y centros de investigación el desarrollo tecnológico en ecoeficiencia energética y generación distribuida.</t>
  </si>
  <si>
    <t>1.3.2</t>
  </si>
  <si>
    <t xml:space="preserve">
Incrementar la productividad del sector industrial sostenible.</t>
  </si>
  <si>
    <t>Incrementar la productividad de los procesos productivos de la industria manufacturera en el estado.</t>
  </si>
  <si>
    <t>5.2.1</t>
  </si>
  <si>
    <t>Impulsar las alianzas estratégicas en la industria manufacturera.</t>
  </si>
  <si>
    <t>5.2.1.1</t>
  </si>
  <si>
    <t xml:space="preserve">Facilitar el encadenamiento productivo entre las industrias locales. </t>
  </si>
  <si>
    <t>497 Productividad Industrial</t>
  </si>
  <si>
    <t>5.2.1.2</t>
  </si>
  <si>
    <t xml:space="preserve">Identificar y promover la producción local de insumos requeridos por las industrias manufactureras actuales. </t>
  </si>
  <si>
    <t>5.2.1.3</t>
  </si>
  <si>
    <t>Impulsar la integración entre industrias para generar economías de escala.</t>
  </si>
  <si>
    <t>5.2.2</t>
  </si>
  <si>
    <t>Fomentar la optimización de los procesos industriales.</t>
  </si>
  <si>
    <t>5.2.2.1</t>
  </si>
  <si>
    <t xml:space="preserve">Promover la modernización de los procesos productivos locales. </t>
  </si>
  <si>
    <t>5.2.2.2</t>
  </si>
  <si>
    <t>Vincular a las industrias con la academia para fortalecer el perfil del capital humano local en el sector obrero.</t>
  </si>
  <si>
    <t>5.2.2.3</t>
  </si>
  <si>
    <t>Promover la adopción tecnológica de las empresas locales de procesos de manufactura avanzada en materiales, procesos, medios y sistemas.</t>
  </si>
  <si>
    <t>5.2.2.4</t>
  </si>
  <si>
    <t>Promover la adopción de la reconfiguración de maquinaria analógica a maquinaria digital.</t>
  </si>
  <si>
    <t>Capital humano generador de desarrollo y trabajo decente</t>
  </si>
  <si>
    <t>1.5.1</t>
  </si>
  <si>
    <t>Incrementar la calidad del empleo en Yucatán.</t>
  </si>
  <si>
    <t>Impulso a la formalidad y calidad en el empleo</t>
  </si>
  <si>
    <t>Aumentar la formalidad laboral en el estado de Yucatán.</t>
  </si>
  <si>
    <t>Facilitar el acceso de todos los grupos sociales a mayores oportunidades laborales de calidad.</t>
  </si>
  <si>
    <t xml:space="preserve">Establecer esquemas de capacitación y certificación de competencias laborales y de formación profesional para mejorar la empleabilidad de la población. </t>
  </si>
  <si>
    <t>499 Empleo de calidad Incluyente y formal</t>
  </si>
  <si>
    <t>Generar estrategias de ocupación a través del autoempleo en actividades económicas dentro del sector formal.</t>
  </si>
  <si>
    <t>Otorgar facilidades administrativas a las empresas locales para que incorporen a la población ocupada informal a la formalidad laboral.</t>
  </si>
  <si>
    <t>Brindar apoyos económicos y en especie para acelerar la transición de la población ocupada en el sector informal hacia empleos con mayores prestaciones y seguridad social.</t>
  </si>
  <si>
    <t>Brindar acompañamiento integral a los grupos en situación de vulnerabilidad para que se incorporen a ocupaciones dentro del sector formal.</t>
  </si>
  <si>
    <t xml:space="preserve">Apoyar la adopción de normas y estándares laborales para que las empresas cuentes con certificaciones de calidad en el empleo. </t>
  </si>
  <si>
    <t xml:space="preserve">Supervisar el cumplimiento de las regulaciones laborales en materia de seguridad e higiene por parte de las empresas en el estado. </t>
  </si>
  <si>
    <t>Impulsar la vinculación estratégica entre la oferta y demanda laboral de manera sostenible.</t>
  </si>
  <si>
    <t>Administrar bolsas de trabajo sistematizadas y actualizadas que faciliten la identificación de oportunidades laborales en el sector formal.</t>
  </si>
  <si>
    <t>Comunicar los beneficios fiscales, administrativos y legales que otorgan las autoridades en materia de seguridad social en el trabajo.</t>
  </si>
  <si>
    <t>Facilitar la vinculación permanente y dinámica entre el sector productivo estatal y las instituciones de educación superior en el estado.</t>
  </si>
  <si>
    <t>Celebrar acuerdos de cooperación interinstitucional e intergubernamental para acercar los recursos humanos capacitados de Yucatán a las empresas que demandan mano de obra especializada.</t>
  </si>
  <si>
    <t>Orientar a la población interesada para la búsqueda de empleo formal y de calidad.</t>
  </si>
  <si>
    <t>1.5.2</t>
  </si>
  <si>
    <t>Aumentar la productividad laboral en el estado.</t>
  </si>
  <si>
    <t>Elevar la productividad laboral en el estado.</t>
  </si>
  <si>
    <t>6.2.1</t>
  </si>
  <si>
    <t>Impulsar esquemas que permitan aumentar la productividad de las empresas en el estado.</t>
  </si>
  <si>
    <t xml:space="preserve">Brindar cursos, talleres y capacitación en materias de seguridad, higiene, protección civil, y en general, sobre productividad, a las empresas del estado. </t>
  </si>
  <si>
    <t>500 Productividad Laboral</t>
  </si>
  <si>
    <t>Promover la conformación de comisiones, comités o grupos de trabajo que den seguimiento a las acciones en materia de productividad en las empresas del estado.</t>
  </si>
  <si>
    <t>Establecer cursos para la conformación de comisiones en seguridad e higiene integradas por los trabajadores de las empresas.</t>
  </si>
  <si>
    <t>6.2.1.4</t>
  </si>
  <si>
    <t>Impulsar cursos de capacitación a trabajadores en materia organizacional y diversas temáticas para mejorar sus habilidades y destrezas.</t>
  </si>
  <si>
    <t>6.2.1.5</t>
  </si>
  <si>
    <t>Certificar los conocimientos y las habilidades de los trabajadores en el estado para permitan mejorar la eficiencia de los procesos productivos en sectores estratégicos.</t>
  </si>
  <si>
    <t>6.2.1.6</t>
  </si>
  <si>
    <t xml:space="preserve">Identificar potencialidades para el desarrollo de polos económicos en sectores estratégicos y que faciliten el encadenamiento productivo. </t>
  </si>
  <si>
    <t>6.2.1.7</t>
  </si>
  <si>
    <t>Desarrollar acciones que faciliten el acceso de las unidades económicas a insumos de calidad y a costos competitivos para que sus procesos de producción sean eficientes.</t>
  </si>
  <si>
    <t>Fomento empresarial y al emprendimiento</t>
  </si>
  <si>
    <t>1.6.1</t>
  </si>
  <si>
    <t xml:space="preserve">Aumentar la independencia económica de la población del estado de Yucatán </t>
  </si>
  <si>
    <t>Emprendimiento con enfoque de inclusión</t>
  </si>
  <si>
    <t>Incrementar el desarrollo de proyectos productivos con enfoque inclusivo.</t>
  </si>
  <si>
    <t>Impulsar esquemas de financiamiento dirigidos a la población emprendedora y empresarial.</t>
  </si>
  <si>
    <t xml:space="preserve">Generar esquemas de estímulos a las personas físicas o morales que son referentes al ecosistema emprendedor. </t>
  </si>
  <si>
    <t>494 Impulso a la población emprendedora y empresarial con enfoque de inclusión</t>
  </si>
  <si>
    <t>Facilitar esquemas de financiamiento para empresas que promuevan el desarrollo económico sustentable e incluyente.</t>
  </si>
  <si>
    <t>Asesorar a las empresas en esquemas de financiamiento para la generación de acciones estratégicas que impacten en el acceso a nuevos clientes y nichos de mercado.</t>
  </si>
  <si>
    <t>Impulsar esquemas de financiamiento de proyectos productivos para mujeres.</t>
  </si>
  <si>
    <t xml:space="preserve">Realizar acciones de autoempleo y financiamiento que proyecten el desarrollo económico de la población con discapacidad. </t>
  </si>
  <si>
    <t xml:space="preserve">Proporcionar financiamiento a proyectos productivos de personas en situación de vulnerabilidad. </t>
  </si>
  <si>
    <t>Promover la descentralización de los bienes y servicios para fomentar y consolidar el emprendimiento y la actividad empresarial en los municipios de Yucatán.</t>
  </si>
  <si>
    <t>Consolidar la implementación de sistemas que acrediten la calidad de los procesos, bienes y servicios que proporcionen las empresas en las distintas regiones del estado.</t>
  </si>
  <si>
    <t>Guiar a los microempresarios en los procesos relacionados con ingreso y permanencia en el sector formal de la economía.</t>
  </si>
  <si>
    <t>7.1.2.3</t>
  </si>
  <si>
    <t>Habilitar espacios físicos en los municipios de Yucatán para el acceso efectivo de los bienes y servicios en materia de emprendimiento y fortalecimiento empresarial.</t>
  </si>
  <si>
    <t>7.1.2.4</t>
  </si>
  <si>
    <t>Favorecer de forma prioritaria la incubación de empresas en el interior del Estado.</t>
  </si>
  <si>
    <t>7.1.2.5</t>
  </si>
  <si>
    <t>Generar mecanismos para que los emprendedores y las empresas tengan acceso al acervo de conocimiento de las universidades tecnológicas regionales.</t>
  </si>
  <si>
    <t>7.1.2.6</t>
  </si>
  <si>
    <t>Promover bajo el enfoque de responsabilidad social, inversiones en las zonas de atención prioritaria para la reducción de la pobreza.</t>
  </si>
  <si>
    <t>7.1.2.7</t>
  </si>
  <si>
    <t>Otorgar apoyos en especie para que la población emprendedora realice la promoción y venta de sus productos.</t>
  </si>
  <si>
    <t>7.1.2.8</t>
  </si>
  <si>
    <t>Promover la integración de cadenas de valor locales para fortalecer el mercado interno.</t>
  </si>
  <si>
    <t>7.1.2.9</t>
  </si>
  <si>
    <t>Otorgar créditos dirigidos a proyectos productivos del interior del estado para micros y pequeñas empresas.</t>
  </si>
  <si>
    <t>7.1.2.10</t>
  </si>
  <si>
    <t>Impulsar los centros de emprendimiento en el interior del estado.</t>
  </si>
  <si>
    <t>Desarrollo agropecuario</t>
  </si>
  <si>
    <t>1.7.1</t>
  </si>
  <si>
    <t>Mejorar la actividad económica del sector agropecuario con enfoque sostenible</t>
  </si>
  <si>
    <t xml:space="preserve">Incrementar la producción agrícola del estado.  </t>
  </si>
  <si>
    <t>Impulsar el uso de la tecnología en el sector agropecuario.</t>
  </si>
  <si>
    <t>Impulsar la mecanización y tecnificación del sector agrícola.</t>
  </si>
  <si>
    <t>501 Fomento del sector agropecuario y agroindustrial</t>
  </si>
  <si>
    <t>Fortalecer equipamiento e infraestructura de los productores para mejorar sus procesos productivos.</t>
  </si>
  <si>
    <t>Promover la investigación y el desarrollo de innovaciones en los procesos agrícolas.</t>
  </si>
  <si>
    <t>Consolidar un sector agroalimentario productivo que garantice la seguridad alimentaria en el estado.</t>
  </si>
  <si>
    <t xml:space="preserve">Apoyar la producción agrícola de los cultivos con mayor rentabilidad en el estado. </t>
  </si>
  <si>
    <t xml:space="preserve">Apoyar la adquisición de insumos, herramientas y equipos a productores agrícolas. </t>
  </si>
  <si>
    <t xml:space="preserve">Promover los huertos urbanos comunitarios al interior del estado como parte de la estrategia de combate a la carencia alimentaria. </t>
  </si>
  <si>
    <t>Reforzar la sanidad e inocuidad en la producción agrícola.</t>
  </si>
  <si>
    <t>8.1.2.5</t>
  </si>
  <si>
    <t xml:space="preserve">Proporcionar capacitación en la cadena de producción agrícola. </t>
  </si>
  <si>
    <t>8.1.2.6</t>
  </si>
  <si>
    <t xml:space="preserve">Desarrollar proyectos de vinculación para lograr la producción del henequén. </t>
  </si>
  <si>
    <t>8.1.2.7</t>
  </si>
  <si>
    <t xml:space="preserve">Apoyar el procesamiento del chile habanero a través de la puesta en marcha de un consejo regulador. </t>
  </si>
  <si>
    <t>8.1.2.8</t>
  </si>
  <si>
    <t>Fomentar el uso de semilla certificada de maíz, soya y sorgo para aumentar la calidad de la producción.</t>
  </si>
  <si>
    <t>8.1.2.9</t>
  </si>
  <si>
    <t>Promover el desarrollo de clústeres agrícolas.</t>
  </si>
  <si>
    <t>8.1.2.10</t>
  </si>
  <si>
    <t>Construir, rehabilitar y modernizar caminos saca cosechas y/o caminos rurales para facilitar la comercialización de la producción agrícola.</t>
  </si>
  <si>
    <t>8.1.2.11</t>
  </si>
  <si>
    <t>Promover la agregación de valor, comercialización y exportación de productos agrícolas</t>
  </si>
  <si>
    <t>8.1.2.12</t>
  </si>
  <si>
    <t>Impulsar esquemas de financiamiento y reducción de costos financieros para el desarrollo del sector.</t>
  </si>
  <si>
    <t>8.1.2.13</t>
  </si>
  <si>
    <t>Desarrollar acciones para la industrialización de productos agrícolas de manera sostenible.</t>
  </si>
  <si>
    <t>8.1.2.14</t>
  </si>
  <si>
    <t>Fortalecer el sector agroindustrial y empleo en la zona rural.</t>
  </si>
  <si>
    <t>8.1.2.15</t>
  </si>
  <si>
    <t>Gestionar esquemas de apoyo para las plantas procesadoras del sector agroindustrial.</t>
  </si>
  <si>
    <t>8.1.2.16</t>
  </si>
  <si>
    <t>Impulsar la modernización de la actividad agrícola.</t>
  </si>
  <si>
    <t>8.1.2.17</t>
  </si>
  <si>
    <t>Otorgar facilidades para la mecanización del campo.</t>
  </si>
  <si>
    <t>1.7.2</t>
  </si>
  <si>
    <t xml:space="preserve"> Incrementar el valor de la producción del sector pecuario con enfoque de sostenibilidad.</t>
  </si>
  <si>
    <t>Incrementar la producción pecuaria del estado.</t>
  </si>
  <si>
    <t xml:space="preserve">8.2.1 </t>
  </si>
  <si>
    <t>Impulsar un sector pecuario productivo y sostenible.</t>
  </si>
  <si>
    <t xml:space="preserve">Incentivar la producción de las especies con mayor valor y rendimiento. </t>
  </si>
  <si>
    <t>502 Mejoramiento Genético de la Producción Pecuaria</t>
  </si>
  <si>
    <t>Inducir la implementación de procesos productivos que favorezcan la producción sostenible.</t>
  </si>
  <si>
    <t>8.2.1.4</t>
  </si>
  <si>
    <t xml:space="preserve">Promover la agregación de valor, comercialización y exportación de productos pecuarios. </t>
  </si>
  <si>
    <t>8.2.1.5</t>
  </si>
  <si>
    <t>Promover la investigación y el desarrollo de innovaciones en los procesos de producción ganadera.</t>
  </si>
  <si>
    <t>8.2.1.6</t>
  </si>
  <si>
    <t>Apoyar la adquisición de insumos, herramientas y equipos a productores pecuarios.</t>
  </si>
  <si>
    <t>8.2.1.7</t>
  </si>
  <si>
    <t>Promover la sanidad, la inocuidad y buenas prácticas en la producción pecuaria.</t>
  </si>
  <si>
    <t>8.2.1.8</t>
  </si>
  <si>
    <t>Incentivar la capacitación en los procesos productivos y administrativos en la producción pecuaria.</t>
  </si>
  <si>
    <t>8.2.1.9</t>
  </si>
  <si>
    <t>8.2.2</t>
  </si>
  <si>
    <t>Promover la mejora genética de las especies pecuarias del estado.</t>
  </si>
  <si>
    <t>8.2.2.1</t>
  </si>
  <si>
    <t xml:space="preserve">Impulsar la creación de centros de transferencia y tecnología genética pecuaria. </t>
  </si>
  <si>
    <t>8.2.2.2</t>
  </si>
  <si>
    <t xml:space="preserve">Brindar la asistencia técnica y la capacitación en procesos reproductivos que mejoren la genética de las especies pecuarias. </t>
  </si>
  <si>
    <t>8.2.2.3</t>
  </si>
  <si>
    <t xml:space="preserve">Fortalecer los apoyos para el mejoramiento genético del sector pecuario. </t>
  </si>
  <si>
    <t>8.2.2.4</t>
  </si>
  <si>
    <t>8.2.3</t>
  </si>
  <si>
    <t>Impulsar la industria apícola de manera sostenible.</t>
  </si>
  <si>
    <t>8.2.3.1</t>
  </si>
  <si>
    <t xml:space="preserve">Apoyar la producción de miel, la comercialización y sus derivados. </t>
  </si>
  <si>
    <t>8.2.3.2</t>
  </si>
  <si>
    <t xml:space="preserve">Gestionar la obtención de una Indicación Geográfica o la Denominación de Origen para fortalecer la industria del procesamiento de miel. </t>
  </si>
  <si>
    <t>8.2.3.3</t>
  </si>
  <si>
    <t>Apoyar el establecimiento de centros de producción de abejas reinas.</t>
  </si>
  <si>
    <t>8.2.3.4</t>
  </si>
  <si>
    <t>Desarrollo pesquero</t>
  </si>
  <si>
    <t>1.8.1</t>
  </si>
  <si>
    <t>Incrementar el valor de la producción pesquera en el estado con enfoque de sostenibilidad.</t>
  </si>
  <si>
    <t>Desarrollo Pesquero y Acuícola con Enfoque Sostenible</t>
  </si>
  <si>
    <t xml:space="preserve">Incrementar la producción pesquera y acuícola en el estado de Yucatán con enfoque sostenible.  </t>
  </si>
  <si>
    <t xml:space="preserve">9.1.1 </t>
  </si>
  <si>
    <t>Promover la protección integral de la biomasa marina para asegurar la producción sostenible.</t>
  </si>
  <si>
    <t>9.1.1.1</t>
  </si>
  <si>
    <t>Realizar inspecciones y monitoreos para la verificación del respeto de las vedas, así como el uso de artes de pesca y la captura de ejemplares con la talla mínima autorizada.</t>
  </si>
  <si>
    <t>503 Desarrollo del sector pesquero y acuícola con enfoque sustentable</t>
  </si>
  <si>
    <t>9.1.1.2</t>
  </si>
  <si>
    <t>Difundir la importancia de las vedas como medidas para incentivar la reproducción de las especies marinas.</t>
  </si>
  <si>
    <t>9.1.1.3</t>
  </si>
  <si>
    <t>Fortalecer la presencia del gobierno estatal en la costa para un crecimiento más ordenado en el sector.</t>
  </si>
  <si>
    <t>9.1.1.4</t>
  </si>
  <si>
    <t>Fomentar la diversificación económica de la costa orientada a actividades sostenibles.</t>
  </si>
  <si>
    <t xml:space="preserve">9.1.2 </t>
  </si>
  <si>
    <t>Impulsar el desarrollo sostenible de los productos acuícolas.</t>
  </si>
  <si>
    <t>9.1.2.1</t>
  </si>
  <si>
    <t>Favorecer el desarrollo de proyectos para dar valor agregado a los productos acuícolas.</t>
  </si>
  <si>
    <t>9.1.2.2</t>
  </si>
  <si>
    <t>Incentivar el desarrollo y mantenimiento de infraestructura adecuada para aprovechar los subproductos de la acuacultura.</t>
  </si>
  <si>
    <t>9.1.2.3</t>
  </si>
  <si>
    <t>Identificar áreas con oportunidad de negocio para el desarrollo de la actividad acuícola.</t>
  </si>
  <si>
    <t>9.1.2.4</t>
  </si>
  <si>
    <t>Incentivar campañas para la difusión de los beneficios nutrimentales de las especies derivadas de la acuacultura.</t>
  </si>
  <si>
    <t>9.1.3</t>
  </si>
  <si>
    <t>Impulsar la competitividad sostenible de los productos pesqueros.</t>
  </si>
  <si>
    <t>9.1.3.1</t>
  </si>
  <si>
    <t>Incentivar el desarrollo y mantenimiento de infraestructura adecuada para aprovechar los subproductos derivados de la pesca.</t>
  </si>
  <si>
    <t>9.1.3.2</t>
  </si>
  <si>
    <t>Promover el uso adecuado de permisos de pesca.</t>
  </si>
  <si>
    <t>9.1.3.3</t>
  </si>
  <si>
    <t>Impulsar el establecimiento del control de las embarcaciones ribereñas.</t>
  </si>
  <si>
    <t>9.1.3.4</t>
  </si>
  <si>
    <t>Gestionar la continua actualización del padrón de pescadores.</t>
  </si>
  <si>
    <t>Promover los esquemas de producción sostenibles.</t>
  </si>
  <si>
    <t>9.1.4.1</t>
  </si>
  <si>
    <t>Fomentar la diversificación de las actividades económicas en la costa durante la época de veda.</t>
  </si>
  <si>
    <t>9.1.4.2</t>
  </si>
  <si>
    <t>Promover la aplicación de técnicas para el aprovechamiento alternativo de los recursos derivados del mar.</t>
  </si>
  <si>
    <t>9.1.4.3</t>
  </si>
  <si>
    <t>Impulsar el establecimiento de esquemas de promoción de proyectos productivos en granjas acuícolas en los municipios del interior del estado.</t>
  </si>
  <si>
    <r>
      <rPr>
        <sz val="8"/>
        <color rgb="FF231F20"/>
        <rFont val="Tahoma"/>
        <family val="2"/>
      </rPr>
      <t>ODS 11</t>
    </r>
  </si>
  <si>
    <t>446PP
Reducción de   las
brechas sociales de los pueblos indígenas</t>
  </si>
  <si>
    <t>Preservar  las tradiciones del  pueblo maya.</t>
  </si>
  <si>
    <t>Mejorar el
desarrollo  de  la población indígena en el estado.</t>
  </si>
  <si>
    <r>
      <rPr>
        <sz val="8"/>
        <color rgb="FF231F20"/>
        <rFont val="Tahoma"/>
        <family val="2"/>
      </rPr>
      <t>Población indígena</t>
    </r>
  </si>
  <si>
    <t>Disminuir la pobreza y pobreza extrema en los pueblos indígenas de Yucatán.</t>
  </si>
  <si>
    <r>
      <rPr>
        <sz val="8"/>
        <color rgb="FF231F20"/>
        <rFont val="Tahoma"/>
        <family val="2"/>
      </rPr>
      <t>Pueblos indígenas</t>
    </r>
  </si>
  <si>
    <t>Disminuir la pobreza del estado de Yucatán.</t>
  </si>
  <si>
    <t>Gestionar espacios  para  la exposición  y venta para las artesanías del pueblo maya.</t>
  </si>
  <si>
    <r>
      <rPr>
        <sz val="8"/>
        <color rgb="FF231F20"/>
        <rFont val="Tahoma"/>
        <family val="2"/>
      </rPr>
      <t>ODS 3</t>
    </r>
  </si>
  <si>
    <t>Crear  campañas de concientización en  la  población indígena  para  la preservación de las técnicas de la medicina tradicional maya.</t>
  </si>
  <si>
    <t>Impulsar  la medicina tradicional  maya mediante la
entrega  de
apoyos   a   la población indígena  que  la práctica.</t>
  </si>
  <si>
    <r>
      <rPr>
        <sz val="8"/>
        <color rgb="FF231F20"/>
        <rFont val="Tahoma"/>
        <family val="2"/>
      </rPr>
      <t>ODS 16</t>
    </r>
  </si>
  <si>
    <t>Capacitar a las comunidades mayas en materia de  asuntos internos  en  sus comunidades.</t>
  </si>
  <si>
    <t>Fortalecer  el acceso a la justicia  y
formas  de organización internas del pueblo Maya.</t>
  </si>
  <si>
    <t>9.1.2</t>
  </si>
  <si>
    <t>Proporcionar  la asistencia de
traductores e intérpretes mayas  en  los procesos  de procuración  de justicia   a   la población maya.</t>
  </si>
  <si>
    <t>406PP
Atención a Migrantes</t>
  </si>
  <si>
    <t>Impulsar el reencuentro de las   personas migrantes  con sus familiares en  el
extranjero.</t>
  </si>
  <si>
    <t>Fortalecer las acciones para el respeto de los  derechos humanos de los migrantes yucatecos, con  énfasis
en  los
provenientes de pueblos
indígenas  de Yucatán.</t>
  </si>
  <si>
    <t>9.1.1</t>
  </si>
  <si>
    <t>Mejorar el desarrollo  de  la población indígena en el estado.</t>
  </si>
  <si>
    <t>Brindar asesorías a  organizaciones de migrantes y a yucatecos  en  su lugar de origen en temas de
migración.</t>
  </si>
  <si>
    <t>Fortalecer las acciones para el respeto de los  derechos humanos de los migrantes yucatecos, con  énfasis
en  los
provenientes de pueblos indígenas  de Yucatán.</t>
  </si>
  <si>
    <t>Mejorar   el
desarrollo  de  la población indígena en el estado.</t>
  </si>
  <si>
    <t>Promover la atención de los migrantes yucatecos en el extranjero.</t>
  </si>
  <si>
    <r>
      <rPr>
        <sz val="8"/>
        <color rgb="FF231F20"/>
        <rFont val="Tahoma"/>
        <family val="2"/>
      </rPr>
      <t>ODS 4</t>
    </r>
  </si>
  <si>
    <r>
      <rPr>
        <sz val="8"/>
        <color rgb="FF231F20"/>
        <rFont val="Tahoma"/>
        <family val="2"/>
      </rPr>
      <t>445PP
Gestión escolar</t>
    </r>
  </si>
  <si>
    <t>Desarrollar, difundir e implementar en los  espacios educativos  y  de cuidado infantil, protocolos de
detección de señales de riesgo y  alarma
relacionadas con maltrato, abuso y violencia contra la infancia, así como  referencia para casos de niños  y  niñas vulnerados en sus derechos.</t>
  </si>
  <si>
    <t>8.1.6.8</t>
  </si>
  <si>
    <t>Fortalecer desde  el ámbito educativo la atención integral y sensibilizació n del cuidado de  los  niños en la primera infancia.</t>
  </si>
  <si>
    <t>8.1.6</t>
  </si>
  <si>
    <t>Aumentar la atención Integral a la primera infancia en el estado.</t>
  </si>
  <si>
    <t>Atención a la primera infancia</t>
  </si>
  <si>
    <t>Mejorar la calidad del sistema educativo estatal.</t>
  </si>
  <si>
    <t>Educación integral de calidad</t>
  </si>
  <si>
    <t>Promover  el juego como derecho  y  como herramienta  de aprendizaje y desarrollo socio emocional de las niñas y niños en los  espacios  de cuidado infantil, educación inicial, preescolar  y dentro del núcleo
familiar.</t>
  </si>
  <si>
    <t>8.1.6.7</t>
  </si>
  <si>
    <t>Diseñar, promover e implementar programas de educación inicial en los espacios de cuidado infantil para niños de 0 a 3 años en apego  a  las disposiciones constitucionale s en materia de obligatoriedad de la Educación
Inicial.</t>
  </si>
  <si>
    <t>8.1.6.6</t>
  </si>
  <si>
    <t>446PP
Acceso y permanenci a  en
educación básica</t>
  </si>
  <si>
    <t>Promover campañas universales   de comunicación sobre  temas  de salud, nutrición, educación, estimulación, crianza positiva y disciplina  no violenta a través de los medios masivos de comunicación y espacios
oficiales.</t>
  </si>
  <si>
    <t>8.1.6.5</t>
  </si>
  <si>
    <t>Fomentar la evaluación  del desarrollo infantil  en  los espacios de educación inicial y
preescolar   y
generar e implementar los protocolos de  referencia en los casos de rezago en el desarrollo detectados.</t>
  </si>
  <si>
    <t>8.1.6.4</t>
  </si>
  <si>
    <t>Fortalecer desde  el ámbito educativo la atención integral y sensibilizaci ón del
cuidado de los niños en la  primera infancia.</t>
  </si>
  <si>
    <t>Aumentar  la atención Integral a  la  primera infancia  en  el estado.</t>
  </si>
  <si>
    <t>Atención a   la
primera infancia</t>
  </si>
  <si>
    <t>Fortalecer desde  el ámbito educativo la atención integral y sensibilizació n del cuidado de  los  niños en la primera
infancia.</t>
  </si>
  <si>
    <t>Aumentar   la atención Integral a la primera infancia en el estado.</t>
  </si>
  <si>
    <t>Generar y difundir materiales  y contenidos sobre prácticas  de crianza  cariñosa y sensible para madres, padres de   familia   y cuidadores,  así como  creación de ambientes de aprendizaje y estimulación
oportuna.</t>
  </si>
  <si>
    <t>8.1.6.3</t>
  </si>
  <si>
    <r>
      <rPr>
        <sz val="8"/>
        <color rgb="FF231F20"/>
        <rFont val="Tahoma"/>
        <family val="2"/>
      </rPr>
      <t>444PP
Cobertura con equidad en educación básica.</t>
    </r>
  </si>
  <si>
    <t>Realizar acciones de mantenimiento  y rehabilitación  de los centros de atención infantil.</t>
  </si>
  <si>
    <t>8.1.6.2</t>
  </si>
  <si>
    <t>Disminuir el rezago educativo de la población del estado</t>
  </si>
  <si>
    <t>Ampliar   la cobertura  en  los centros  de atención  infantil en   todas   las modalidades que ofrecen  servicio a   la   primera infancia</t>
  </si>
  <si>
    <t>8.1.6.1</t>
  </si>
  <si>
    <r>
      <rPr>
        <sz val="8"/>
        <color rgb="FF231F20"/>
        <rFont val="Tahoma"/>
        <family val="2"/>
      </rPr>
      <t>ODS 1</t>
    </r>
  </si>
  <si>
    <t>PP   477
Asistencia social  a personas en situación vulnerable</t>
  </si>
  <si>
    <t>Fortalecer los programas  que permitan atender, de manera inmediata, situaciones   de vulnerabilidad que pongan en riesgo  la
integridad de los menores de 6
años.</t>
  </si>
  <si>
    <t>8.1.5.4</t>
  </si>
  <si>
    <t>Implementar acciones que permitan incidir en reducción  de la pobreza de los  hogares con  niños menores de 6 años.</t>
  </si>
  <si>
    <t>8.1.5</t>
  </si>
  <si>
    <t>Incrementar la igualdad  de oportunidades de los grupos en situación de vulnerabilidad</t>
  </si>
  <si>
    <t>Inclusión social   y
atención a
grupos  en situación  de vulnerabilidad</t>
  </si>
  <si>
    <t>Incrementar el  nivel  de Desarrollo Humano</t>
  </si>
  <si>
    <r>
      <rPr>
        <sz val="8"/>
        <color rgb="FF231F20"/>
        <rFont val="Tahoma"/>
        <family val="2"/>
      </rPr>
      <t>441PP
Prestación de servicios de salud a la infancia</t>
    </r>
  </si>
  <si>
    <t>Fomentar y articular acciones comunitarias para  promover la lactancia materna, la seguridad alimentaria   y dieta saludable para las
familias con
niños de cero a 6 años.</t>
  </si>
  <si>
    <t>8.1.5.3</t>
  </si>
  <si>
    <t>Disminuir toda forma  de desnutrición en la población del estado   de Yucatán.</t>
  </si>
  <si>
    <r>
      <rPr>
        <sz val="8"/>
        <color rgb="FF231F20"/>
        <rFont val="Tahoma"/>
        <family val="2"/>
      </rPr>
      <t>Hambre cero</t>
    </r>
  </si>
  <si>
    <t>494  PP Impulso a la Población Emprended ora  y
Empresarial con Enfoque de Inclusión</t>
  </si>
  <si>
    <t>Fortalecer los programas enfocados al mejoramiento del ingreso de las familias  en
situación  de
pobreza, que permitan garantizar  el acceso de los menores de 6 años  a  mejores de oportunidades de desarrollo.</t>
  </si>
  <si>
    <t>8.1.5.2</t>
  </si>
  <si>
    <t>Incrementar  la igualdad  de oportunidades de los grupos en situación de vulnerabilidad</t>
  </si>
  <si>
    <r>
      <rPr>
        <sz val="8"/>
        <color rgb="FF231F20"/>
        <rFont val="Tahoma"/>
        <family val="2"/>
      </rPr>
      <t>453PP
Promoción de Calidad y Espacios en la Vivienda</t>
    </r>
  </si>
  <si>
    <t>Realizar acciones de infraestructura social básica, para garantizar el acceso  a  una vivienda de calidad  a  los niños menores de 6 años.</t>
  </si>
  <si>
    <t>8.1.5.1</t>
  </si>
  <si>
    <t>479PP
Promoción y Restitución de Derechos de Niñas, Niños  y Adolescent es   del
Estado  de
Yucatán</t>
  </si>
  <si>
    <t>Regular los contenidos  a  los que  tienen acceso niñas y niños a través del radio y la televisión.</t>
  </si>
  <si>
    <t>8.1.4.4</t>
  </si>
  <si>
    <t>Incorporar  la perspectiva de derechos de la niñez con enfoque de primera infancia en todos los planes y programas de las dependencias para garantizar el ejercicio de los derechos de niñas y niños.</t>
  </si>
  <si>
    <t>8.1.4</t>
  </si>
  <si>
    <t>479PP
Promoción y Restitución de Derechos de Niñas, Niños  y Adolescent es   del
Estado  de Yucatán</t>
  </si>
  <si>
    <t>Definir mecanismos de colaboración entre  los
sectores público, privado  y  social para optimizar la atención a casos de vulneración de derechos  de niñas,  niños  y adolescentes.</t>
  </si>
  <si>
    <t>8.1.4.3</t>
  </si>
  <si>
    <t>Incorporar  la perspectiva de derechos de la niñez con  enfoque de primera infancia en
todos los planes y programas de las dependencias para garantizar el ejercicio  de los  derechos de niñas y niños.</t>
  </si>
  <si>
    <t>Coordinar a las entidades  de  la administración pública de los diferentes órdenes de
gobierno para garantizar el goce efectivo de los derechos de NNA en el ejercicio de las políticas públicas.</t>
  </si>
  <si>
    <t>8.1.4.2</t>
  </si>
  <si>
    <t>Formar  y
capacitar   en
materia de
derechos   de niñas y niños a las  entidades de  la
administración pública estatal.</t>
  </si>
  <si>
    <t>8.1.4.1</t>
  </si>
  <si>
    <t>Incorporar  la perspectiva de derechos de la niñez con  enfoque de primera infancia en
todos los
planes y programas de las dependencia s   para
garantizar el ejercicio  de los  derechos de niñas y niños.</t>
  </si>
  <si>
    <t>Implementar protocolos para identificar y brindar protección  y atención inmediata a
víctimas de violencia intrafamiliar  en familias de niñas y niños</t>
  </si>
  <si>
    <t>8.1.3.3</t>
  </si>
  <si>
    <t>Avanzar en la erradicación de  todas  las formas  de violencia contra  la infancia con el fin de
disminuir  la disciplina violenta, el maltrato infantil,  la violencia sexual  y  los casos  de desaparicion es de niñas y
niños.</t>
  </si>
  <si>
    <t>8.1.3</t>
  </si>
  <si>
    <t>Promover la restitución de derechos   de niñas,  niños  y adolescentes a través  de  la atención y la asesoría jurídica  en
casos  de vulneración  de derechos.</t>
  </si>
  <si>
    <t>8.1.3.2</t>
  </si>
  <si>
    <t>Diseñar e implementar acciones orientadas  a
recuperar  el tejido  social promoviendo prácticas  de disciplina, educación  y crianza  positiva, libres  de
violencia   entre padres de familia, maestros, cuidadores  y  la comunidad.</t>
  </si>
  <si>
    <t>8.1.3.1</t>
  </si>
  <si>
    <t>Avanzar en la erradicación de  todas  las formas  de violencia contra  la infancia con el fin de
disminuir  la disciplina violenta, el maltrato infantil,  la violencia sexual  y  los casos  de desaparicion
es de niñas y niños.</t>
  </si>
  <si>
    <t>Fortalecer vínculos  con  las unidades  de
registro civil,
hospitales  e instituciones  del sector salud para favorecer  el
registro  de
nacimiento   de todas las niñas y niños.</t>
  </si>
  <si>
    <t>Impulsar el registro oportuno de todas las niñas y niños para garantizar el derecho  a  la identidad.</t>
  </si>
  <si>
    <t>Mejorar   la estabilidad  de las instituciones y su apego al estado   de
derecho  en
Yucatán  en beneficio de los derechos humanos, en especial de las personas en
situación de
vulnerabilidad.</t>
  </si>
  <si>
    <r>
      <rPr>
        <sz val="8"/>
        <color rgb="FF231F20"/>
        <rFont val="Tahoma"/>
        <family val="2"/>
      </rPr>
      <t>Gobernabilida d</t>
    </r>
  </si>
  <si>
    <t>Mejorar los
niveles  de seguridad ciudadana en la entidad.</t>
  </si>
  <si>
    <t>Promover  el registro de niñas y  niños  cuyos derechos han sido vulnerados cuando  éste  no haya sido
realizado  en tiempo y forma.</t>
  </si>
  <si>
    <t>458PP
Fomento de la Cultura Física  y Recreación</t>
  </si>
  <si>
    <t>Proporcionar entrenamientos infantiles  en  las academias deportivas de béisbol  y  fútbol del interior del estado</t>
  </si>
  <si>
    <t>8.1.1.11</t>
  </si>
  <si>
    <t>Impulsar acciones de atención integral en
materia de
salud que
procuren  el cumplimiento del derecho a la  protección de la salud en la  primera infancia en el estado  de Yucatán.</t>
  </si>
  <si>
    <t>Mejorar   la
condición de
salud de la población en el estado.</t>
  </si>
  <si>
    <t>Salud y bienestar</t>
  </si>
  <si>
    <t>Establecer  una campaña  de
orientación e información sobre  la
detección oportuna  y temprana sobre discapacidad desde  la
gestación.</t>
  </si>
  <si>
    <t>8.1.1.10</t>
  </si>
  <si>
    <t>Promover talleres  de crianza positiva y  estimulación temprana  para padres   y
madres  de familia.</t>
  </si>
  <si>
    <t>8.1.1.9</t>
  </si>
  <si>
    <t>Impulsar acciones de atención integral en
materia de
salud que
procuren  el cumplimiento del derecho a la  protección de la salud en la  primera infancia en el estado  de
Yucatán.</t>
  </si>
  <si>
    <r>
      <rPr>
        <sz val="8"/>
        <color rgb="FF231F20"/>
        <rFont val="Tahoma"/>
        <family val="2"/>
      </rPr>
      <t>ODS 2</t>
    </r>
  </si>
  <si>
    <t>Implementar  y monitorear  los protocolos de atención  y rehabilitación de  la
desnutrición en menores  de  6 años.</t>
  </si>
  <si>
    <t>8.1.1.8</t>
  </si>
  <si>
    <t>Disminuir  toda forma  de desnutrición en la población del estado   de Yucatán.</t>
  </si>
  <si>
    <t>Promover la capacitación al personal de salud para la atención integral de la primera infancia.</t>
  </si>
  <si>
    <t>8.1.1.7</t>
  </si>
  <si>
    <r>
      <rPr>
        <sz val="8"/>
        <color rgb="FF231F20"/>
        <rFont val="Tahoma"/>
        <family val="2"/>
      </rPr>
      <t>Impulsar acciones de atención integral en materia de salud que procuren el cumplimiento del derecho a</t>
    </r>
    <r>
      <rPr>
        <sz val="8"/>
        <color rgb="FF000000"/>
        <rFont val="Tahoma"/>
        <family val="2"/>
      </rPr>
      <t xml:space="preserve"> la protección de la salud en la primera infancia en el estado de Yucatán.</t>
    </r>
  </si>
  <si>
    <t>Desarrollar  y difundir contenidos y materiales para fortalecer las habilidades de las familias para
ofrecer una alimentación saludable  a  sus hijos y formar mejores hábitos alimenticios.</t>
  </si>
  <si>
    <t>8.1.1.6</t>
  </si>
  <si>
    <t>Impulsar  la
creación de
lactarios para garantizar espacios oportunos para la práctica de la lactancia materna</t>
  </si>
  <si>
    <t>8.1.1.5</t>
  </si>
  <si>
    <t>Facilitar  la realización de tamiz metabólico   y auditivo  a las personas recién  nacidas en  los
hospitales  de los Servicios de Salud  de Yucatán  para detectar  y tratar oportunament e la hipoacusia y  las
alteraciones metabólicas.</t>
  </si>
  <si>
    <t>Promover la aplicación  de las vacunas en la población menor de 1 año de  edad,  para completar  su esquema de vacunación.</t>
  </si>
  <si>
    <r>
      <rPr>
        <sz val="8"/>
        <color rgb="FF231F20"/>
        <rFont val="Tahoma"/>
        <family val="2"/>
      </rPr>
      <t>Impulsar acciones de atención integral en materia de salud que procuren el cumplimiento</t>
    </r>
    <r>
      <rPr>
        <sz val="8"/>
        <color rgb="FF000000"/>
        <rFont val="Tahoma"/>
        <family val="2"/>
      </rPr>
      <t xml:space="preserve"> del derecho a la  protección de la salud en la primera infancia en el estado de Yucatán.</t>
    </r>
  </si>
  <si>
    <t>Fortalecer las acciones de promoción de la lactancia materna  en personas en edad reproductiva, así como en los Centros de Atención Infantil.</t>
  </si>
  <si>
    <t>Promover una campaña informativa sobre la salud integral en la primera infancia.</t>
  </si>
  <si>
    <t>Impulsar acciones de atención integral en materia de salud que procuren el cumplimiento del derecho a la  protección de la salud en la primera infancia en el estado de Yucatán.</t>
  </si>
  <si>
    <t>Mejorar la condición de salud de la población en el estado.</t>
  </si>
  <si>
    <t>429PP
Ampliación de  la
Cobertura para Acceso a  los
Servicios Básicos  de la Vivienda</t>
  </si>
  <si>
    <t>Promover  el  uso de materiales alternativos y energías renovables para dotar de servicios básicos a las viviendas.</t>
  </si>
  <si>
    <t>Impulsar programas  y acciones para reducir la carencia  por acceso a servicios básicos en las viviendas de las  personas en situación de pobreza.</t>
  </si>
  <si>
    <t>Mejorar la calidad de la vivienda de las personas en situación de pobreza de Yucatán.</t>
  </si>
  <si>
    <r>
      <rPr>
        <sz val="8"/>
        <color rgb="FF231F20"/>
        <rFont val="Tahoma"/>
        <family val="2"/>
      </rPr>
      <t>Vivienda Social</t>
    </r>
  </si>
  <si>
    <t>Mejorar la calidad en la vivienda de Yucatán</t>
  </si>
  <si>
    <t>Acceso a la vivienda</t>
  </si>
  <si>
    <t>429PP
Ampliación de la Cobertura para Acceso a los Servicios Básicos de la Vivienda</t>
  </si>
  <si>
    <t>Implementar acciones  para  la construcción de sanitarios ecológicos en las viviendas que permitan el acceso de  la población  a combustibles amigables con la salud y el medio ambiente.</t>
  </si>
  <si>
    <t>Impulsar programas y acciones para reducir la carencia  por acceso a servicios básicos en las viviendas de las  personas en situación de pobreza.</t>
  </si>
  <si>
    <t>Mejorar la calidad de la vivienda de las personas  en situación de pobreza de Yucatán.</t>
  </si>
  <si>
    <t>Mejorar la calidad de la vivienda de las  personas  en situación de pobreza de Yucatán.</t>
  </si>
  <si>
    <t>Mejorar   la cobertura  de  la red   de   agua potable, drenaje y alcantarillado  en zonas habitacionales que   presenten mayor rezago.</t>
  </si>
  <si>
    <t>Impulsar programas y acciones para reducir la carencia  por acceso  a servicios básicos en las viviendas de las  personas en situación
de pobreza.</t>
  </si>
  <si>
    <t>Mejorar la calidad de la vivienda de las  personas  en situación   de
pobreza  de Yucatán.</t>
  </si>
  <si>
    <t>Establecer programas de financiamiento  y apoyos para la ampliación  y mejoramiento de la   calidad   y espacios  en  las viviendas, principalmente en  comunidades
marginadas.</t>
  </si>
  <si>
    <t>Fortalecer los programas que permiten mejorar  el
acceso las personas en situación de pobreza a una vivienda  de calidad y con espacios adecuados.</t>
  </si>
  <si>
    <t>Realizar acciones de  vivienda  para la  construcción de pisos firmes y cuartos para
reducir la carencia  de  las personas  en
situación  de pobreza.</t>
  </si>
  <si>
    <t>Establecer mecanismos de coordinación con los diferentes órdenes y niveles de gobierno para ampliar la cobertura  de  las acciones  de vivienda.</t>
  </si>
  <si>
    <t>Fortalecer los programas que permiten mejorar  el
acceso las personas en situación de pobreza a una vivienda  de calidad y con
espacios adecuados.</t>
  </si>
  <si>
    <t>Gestionar recursos  para  la ampliación  y mejoramiento de la   calidad   y espacios  en  las viviendas, principalmente en  comunidades marginadas.</t>
  </si>
  <si>
    <t>Fortalecer los programas que permiten mejorar el
acceso las personas en situación de pobreza a una vivienda de calidad y con espacios adecuados.</t>
  </si>
  <si>
    <r>
      <rPr>
        <sz val="8"/>
        <color rgb="FF231F20"/>
        <rFont val="Tahoma"/>
        <family val="2"/>
      </rPr>
      <t>456PP
Prestación de servicios de salud.</t>
    </r>
  </si>
  <si>
    <t>Promover acuerdos con las autoridades municipales para la implementación  del  servicio médico  las  24 horas, los 7 días de la semana.</t>
  </si>
  <si>
    <t>Impulsar el servicio médico de primer nivel en el  estado de Yucatán las  24  horas, los 7 días de la semana.</t>
  </si>
  <si>
    <t>Incrementar el acceso a servicios de salud de la población en situación vulnerable.</t>
  </si>
  <si>
    <t>Salud de las personas en situación vulnerable</t>
  </si>
  <si>
    <t>Incrementar el acceso incluyente y de calidad al Sistema Estatal de Salud.</t>
  </si>
  <si>
    <t>Gestionar la habilitación de espacios físicos para la atención médica, así como la dotación de personal e insumos médicos  para las unidades médicas instaladas.</t>
  </si>
  <si>
    <t>Incrementar  el acceso a servicios de  salud  de  la población   en situación vulnerable.</t>
  </si>
  <si>
    <t>Salud  de las personas en situación vulnerable</t>
  </si>
  <si>
    <t>Incrementar  el acceso incluyente y de calidad   al Sistema Estatal de Salud.</t>
  </si>
  <si>
    <t>Dotar de mecanismos de traslado  para  la atención  médica de la población en situación de vulnerabilidad</t>
  </si>
  <si>
    <t>Facilitar la atención médica para la población sin acceso permanente a servicios de salud.</t>
  </si>
  <si>
    <t>Gestionar la identificación  de población en situación vulnerable.</t>
  </si>
  <si>
    <t>Impulsar  el tratamiento específico  a
domicilio  a adultos mayores, personas con discapacidad, postradas en cama y/o mujeres
embarazadas.</t>
  </si>
  <si>
    <t>Promover la dotación de un cuadro básico de medicamentos  a la población  en situación vulnerable, durante la atención en domicilio.</t>
  </si>
  <si>
    <t>Impulsar brigadas  móviles de personal multidisciplinario en materia de salud.</t>
  </si>
  <si>
    <r>
      <rPr>
        <sz val="8"/>
        <color rgb="FF231F20"/>
        <rFont val="Tahoma"/>
        <family val="2"/>
      </rPr>
      <t>445PP
Gestión escolar.</t>
    </r>
  </si>
  <si>
    <t>Promover  el
desarrollo de
proyectos de impacto social en las  escuelas  de educación básica.</t>
  </si>
  <si>
    <t>5.1.2.11</t>
  </si>
  <si>
    <t>Fomentar acciones de educación intercultural, integral e incluyente en las comunidades educativas.</t>
  </si>
  <si>
    <t>Mejorar la calidad de la educación básica y media superior en el estado, con un enfoque integral e incluyente.</t>
  </si>
  <si>
    <r>
      <rPr>
        <sz val="8"/>
        <color rgb="FF231F20"/>
        <rFont val="Tahoma"/>
        <family val="2"/>
      </rPr>
      <t>Educación de Calidad</t>
    </r>
  </si>
  <si>
    <t>446PP
Acceso y permanenci a  en
educación básica.
448PP
Acceso y permanenci a en EMS.</t>
  </si>
  <si>
    <t>Promover  el funcionamiento de  los  consejos de participación escolar.</t>
  </si>
  <si>
    <t>5.1.2.9</t>
  </si>
  <si>
    <t>Coordinar acciones  de
capacitación   y sensibilización  a padres de familia y   personal docente sobre el pleno desarrollo de  las  y  los estudiantes con necesidades educativas
especiales.</t>
  </si>
  <si>
    <t>5.1.2.8</t>
  </si>
  <si>
    <t>Promover la formación integral  en educación básica y media superior,  con acciones  que refuercen   el cuidado  de  la salud   y   el
bienestar   de niñas,   niños,
jóvenes y
adultos, y favorezcan  las decisiones libres, responsables e informadas sobre   el
ejercicio de su sexualidad   y salud  sexual  y
reproductiva.</t>
  </si>
  <si>
    <t>5.1.2.7</t>
  </si>
  <si>
    <t>Implementar actividades culturales, deportivas, artísticas  y  de aprendizaje musical, en las escuelas de Educación Básica y Media
Superior.</t>
  </si>
  <si>
    <t>Promover acciones para el   desarrollo socioemociona l de niñas, niños y jóvenes, en el estado.</t>
  </si>
  <si>
    <t>Fomentar la
inclusión  y equidad educativa   en educación básica  para  la construcción de  una
comunidad educativa  más justa, así como la cultura de
equidad de género.</t>
  </si>
  <si>
    <t>Promover actividades  de difusión  de  la cultura  para  la sustentabilidad, así como la capacitación a docentes en escuelas de educación básica y media superior que promueven el cuidado del medio ambiente.</t>
  </si>
  <si>
    <t>445PP
Gestión escolar. 448PP
Acceso y permanenci a en EMS.</t>
  </si>
  <si>
    <t>Impulsar una cultura de tolerancia y no discriminación en los niveles de educación básica y media superior, que permitan generar ambientes de convivencia armónica y pacífica y prevenir el acoso  escolar, el maltrato y la violencia en niñas, niños y jóvenes.</t>
  </si>
  <si>
    <t>Implementar mecanismos de educación intercultural bilingüe y el uso de la lengua maya para la mejora de los aprendizajes de las y los estudiantes.</t>
  </si>
  <si>
    <t>Estimular la autonomía de gestión de las escuelas de educación básica para la mejora de los resultados educativos.</t>
  </si>
  <si>
    <t>5.1.1.9</t>
  </si>
  <si>
    <t>Fortalecer la calidad de la educación en los niveles de básica y media superior.</t>
  </si>
  <si>
    <t>448PP
Acceso y permanencia en EMS.</t>
  </si>
  <si>
    <t>Fortalecer los programas de orientación y tutorías en el nivel medio superior.</t>
  </si>
  <si>
    <t>5.1.1.8</t>
  </si>
  <si>
    <t>448PP
Acceso y permanenci a en EMS.</t>
  </si>
  <si>
    <t>Ofrecer servicios de Capacitación y/o  Certificación de habilidades técnicas en el nivel medio superior, acordes con el entorno laboral.</t>
  </si>
  <si>
    <t>5.1.1.7</t>
  </si>
  <si>
    <t>446PP
Acceso y permanencia en educación básica.
448PP
Acceso y permanencia en EMS.</t>
  </si>
  <si>
    <t>Reforzar el uso de Tecnologías de la Información  y  la Comunicación en las actividades de aprendizaje de las y los estudiantes de los diferentes niveles educativos.</t>
  </si>
  <si>
    <t>5.1.1.6</t>
  </si>
  <si>
    <t>445PP
Gestión escolar. 48PP
Acceso y permanencia en EMS.</t>
  </si>
  <si>
    <t>Desarrollar estrategias  de acompañamiento pedagógico a las  y los docentes que impacten en la calidad de los servicios educativos que ofrece cada nivel.</t>
  </si>
  <si>
    <t>445PP
Gestión escolar. 447PP
Atención educativa en Media Superior.</t>
  </si>
  <si>
    <t>Reforzar la formación continua, la capacitación  y la profesionalizac ión de las y los docentes y agentes educativos,  así como las habilidades  de liderazgo pedagógico  de las figuras directivas de los centros educativos, bajo  el  Modelo de Gestión Regional.</t>
  </si>
  <si>
    <t>Coordinar acciones que vinculen la educación media superior en el mercado laboral, mediante el reforzamiento de la educación dual y profesionalización técnica.</t>
  </si>
  <si>
    <t>Proporcionar materiales académicos para las y los estudiantes de educación básica y media superior, principalmente a las personas de comunidades indígenas.</t>
  </si>
  <si>
    <t>Desarrollar acciones de innovación educativa que promuevan la mejora en el desempeño de las y los estudiantes de nivel básico y medio superior.</t>
  </si>
  <si>
    <t>447PP
Atención educativa en Media Superior.</t>
  </si>
  <si>
    <t>Gestionar servicios de conectividad en los planteles  de educación media superior en el estado, para el funcionamiento de aulas virtuales.</t>
  </si>
  <si>
    <t>Diagnosticar la infraestructu ra  educativa, priorizando las comunidades de mayor rezago
educativo.</t>
  </si>
  <si>
    <t>Incrementar  la cobertura  de  los servicios del nivel de  educación básica  y  media superior  en  el estado.</t>
  </si>
  <si>
    <t>Cobertura de   la
educación básica y media superior</t>
  </si>
  <si>
    <t>Disminuir  el rezago educativo de la población del estado.</t>
  </si>
  <si>
    <t>444PP
Cobertura con equidad en educación básica.
447PP
Atención educativa en Media Superior.</t>
  </si>
  <si>
    <t>Gestionar  el equipamiento  de los  espacios  en telesecundarias y bachilleratos para ofertar la educación básica en  comunidades con alto nivel de rezago.</t>
  </si>
  <si>
    <t>Diagnosticar la infraestructu ra  educativa, priorizando las comunidades de mayor rezago educativo.</t>
  </si>
  <si>
    <t>Gestionar espacios educativos  con infraestructura accesible e incluyente.</t>
  </si>
  <si>
    <t>444PP
Cobertura con equidad en educación básica.
447PP
Atención educativa en Media Superior</t>
  </si>
  <si>
    <t>Gestionar  la ampliación de los centros educativos, principalmente en   las
comunidades indígenas.</t>
  </si>
  <si>
    <t>449PP
Atención del  rezago educativo y analfabetis mo</t>
  </si>
  <si>
    <t>Extender  los
servicios  no escolarizados  de educación básica y media superior para jóvenes y adultos.</t>
  </si>
  <si>
    <t>3.1.1.9</t>
  </si>
  <si>
    <t>Fortalecer y promover oportunidade s  de
aprendizaje, para  que
todas las niñas,  niños, jóvenes y adultos, concluyan la educación básica y media superior.</t>
  </si>
  <si>
    <t>Disminuir el rezago educativo  en  el nivel de educación básica  y  media superior  en  el estado.</t>
  </si>
  <si>
    <r>
      <rPr>
        <sz val="8"/>
        <color rgb="FF231F20"/>
        <rFont val="Tahoma"/>
        <family val="2"/>
      </rPr>
      <t>Rezago Educativo</t>
    </r>
  </si>
  <si>
    <t>446PP
Acceso y permanenci a  en
educación básica.
448PP
Acceso y permanenci a en EMS</t>
  </si>
  <si>
    <t>Dirigir la oferta de becas a las y los estudiantes  del nivel  de
educación básica, priorizando  a  las madres adolescentes,  la niñez con alguna discapacidad y la población en
situación  de vulnerabilidad.</t>
  </si>
  <si>
    <t>3.1.1.8</t>
  </si>
  <si>
    <t>Fomentar  la permanencia   y eficiencia terminal de las y los  estudiantes de nivel básico y medio  superior mediante apoyos económicos y/o becas educativas.</t>
  </si>
  <si>
    <t>3.1.1.7</t>
  </si>
  <si>
    <t>Coordinar actividades   de acompañamiento extra  clases  en comunidades con altos  niveles  de rezago educativo y/o personas con discapacidad.</t>
  </si>
  <si>
    <t>Desarrollar talleres y
actividades   de fortalecimiento a la lectura y la escritura  en  los diferentes niveles educativos.</t>
  </si>
  <si>
    <t>Fortalecer y promover oportunidade s  de
aprendizaje, para  que
todas las niñas,  niños, jóvenes y adultos, concluyan la educación básica y media
superior.</t>
  </si>
  <si>
    <t>Fortalecer los servicios educativos de
enseñanza de artes y oficios.</t>
  </si>
  <si>
    <t>Fortalecer y promover oportunidades de aprendizaje, para que todas las niñas,  niños, jóvenes y adultos, concluyan la educación básica y media superior.</t>
  </si>
  <si>
    <t>Implementar acciones  de alfabetización en lengua maya.</t>
  </si>
  <si>
    <t>Ampliar   el alcance de las jornadas de alfabetización en las  regiones  con mayor rezago educativo.</t>
  </si>
  <si>
    <t>Promover servicios educativos para jóvenes y adultos, para  obtener  la acreditación   y certificación en educación primaria, secundaria y media superior.</t>
  </si>
  <si>
    <r>
      <rPr>
        <sz val="8"/>
        <color rgb="FF231F20"/>
        <rFont val="Tahoma"/>
        <family val="2"/>
      </rPr>
      <t>Educación integral calidad</t>
    </r>
  </si>
  <si>
    <t>451PP
Atención integral  en alimentació n   a
personas sujetas  de asistencia social</t>
  </si>
  <si>
    <t>Establecer el
Sistema de Seguridad Alimentaria en el Estado  y
aprovechamient o  integral  de alimentos.</t>
  </si>
  <si>
    <t>Fortalecer  la seguridad alimentaria de   la
población sujeta de asistencia social a
través  del fortalecimien to  del  marco normativo estatal.</t>
  </si>
  <si>
    <t>Disminuir  la
situación   de
carencia   por
acceso a la alimentación de la población  sujeta de   asistencia social.</t>
  </si>
  <si>
    <t>Alimentaci ón  de  la población sujeta  de asistencia social</t>
  </si>
  <si>
    <t>Incrementar  la seguridad  e inocuidad alimentaria sostenible de la población del
estado   de Yucatán.</t>
  </si>
  <si>
    <r>
      <rPr>
        <sz val="8"/>
        <color rgb="FF231F20"/>
        <rFont val="Tahoma"/>
        <family val="2"/>
      </rPr>
      <t>Hambre Cero</t>
    </r>
  </si>
  <si>
    <t>Organizar campañas informativas sobre las
problemáticas</t>
  </si>
  <si>
    <t>Impulsar proyectos de ley que  contemplen la  seguridad alimentaria en el estado.</t>
  </si>
  <si>
    <t>Apoyar el acceso de  la  población sujeta de
asistencia  social a alimentos de la canasta básica.</t>
  </si>
  <si>
    <t>Fomentar mecanismos para  mejorar el acceso a una alimentación sana   y
adecuada  de la población sujeta de asistencia
social.</t>
  </si>
  <si>
    <t>Disminuir toda forma de desnutrición en la población del estado de Yucatán</t>
  </si>
  <si>
    <t>451PP
Atención integral en alimentación a personas sujetas de asistencia social</t>
  </si>
  <si>
    <t>Promover la participación de la población sujeta de asistencia social en espacios  de alimentación, encuentro y desarrollo.</t>
  </si>
  <si>
    <t>Implementar mecanismos para  atender a los niños y niñas en el nivel de educación básica en situación de malnutrición.</t>
  </si>
  <si>
    <t>Disminuir la situación de carencia por acceso a la alimentación de la población sujeta de asistencia social.</t>
  </si>
  <si>
    <t>Alimentación de la población sujeta de asistencia social</t>
  </si>
  <si>
    <t>Promover  el
consumo  de
alimentos   con alta calidad
nutricia, para
mejorar  las conductas alimentarias  que generan  mal nutrición.</t>
  </si>
  <si>
    <t>Disminuir  toda forma  de desnutrición en la población del estado   de Yucatán</t>
  </si>
  <si>
    <t>Impulsar la participación de la comunidad escolar que permita a las niñas y niños acceder una alimentación adecuada a través de desayunos escolares.</t>
  </si>
  <si>
    <t>476PP
Atención  y desarrollo de   las
organizacio nes sociales</t>
  </si>
  <si>
    <t>Promover el desarrollo de consejos comunitario  que permita la inclusión  de  los grupos en
situación de vulnerabilidad.</t>
  </si>
  <si>
    <t>Impulsar la asistencia social  hacia personas en situación de vulnerabilida d  que  les permita atender sus necesidades
inmediatas.</t>
  </si>
  <si>
    <t>Disminuir  la
situación   de vulnerabilidad por ingresos  de  la población  en  el estado de Yucatán.</t>
  </si>
  <si>
    <r>
      <rPr>
        <sz val="8"/>
        <color rgb="FF231F20"/>
        <rFont val="Tahoma"/>
        <family val="2"/>
      </rPr>
      <t>Pobreza por ingresos</t>
    </r>
  </si>
  <si>
    <t>Incrementar el nivel de Desarrollo Humano</t>
  </si>
  <si>
    <t>Incentivar a organizaciones que elaboren proyectos o
acciones  de desarrollo comunitario, de combate a las desigualdades sociales y acceso incluyente.</t>
  </si>
  <si>
    <t>Impulsar la asistencia social  hacia personas en situación de vulnerabilida d  que  les permita atender sus necesidades inmediatas.</t>
  </si>
  <si>
    <t>Inclusión social y atención a grupos  en situación  de vulnerabilidad</t>
  </si>
  <si>
    <t>477PP
Asistencia social a personas en situación vulnerable</t>
  </si>
  <si>
    <t>Fomentar programas para el apoyo del ingreso de personas en situación de vulnerabilidad.</t>
  </si>
  <si>
    <t>Impulsar la asistencia social  hacia personas en situación de vulnerabilidad que  les permita atender sus necesidades
inmediatas.</t>
  </si>
  <si>
    <t>Disminuir la situación de vulnerabilidad por ingresos de la población en el estado de Yucatán.</t>
  </si>
  <si>
    <t>494PP
Impulso a la Población Emprended ora y Empresarial con Enfoque de Inclusión</t>
  </si>
  <si>
    <t>Promover  la certificación oficial de
habilidades ocupacionales de los habitantes en situación  de vulnerabilidad por ingresos.</t>
  </si>
  <si>
    <t>Fomentar el emprendimie nto entre los grupos  en situación de vulnerabilida d, fortaleciendo su independenci
a económica.</t>
  </si>
  <si>
    <t>Incrementar  la igualdad de oportunidades de los grupos en situación de vulnerabilidad</t>
  </si>
  <si>
    <t>Inclusión social y atención a grupos en situación  de vulnerabilidad</t>
  </si>
  <si>
    <r>
      <rPr>
        <sz val="8"/>
        <color rgb="FF231F20"/>
        <rFont val="Tahoma"/>
        <family val="2"/>
      </rPr>
      <t>Implementar programas de financiamiento y apoyo al desarrollo empresarial de la población en situación de vulnerabilidad por ingresos</t>
    </r>
    <r>
      <rPr>
        <sz val="8"/>
        <color rgb="FF373334"/>
        <rFont val="Tahoma"/>
        <family val="2"/>
      </rPr>
      <t>.</t>
    </r>
  </si>
  <si>
    <t>Fomentar el emprendimiento entre los grupos en situación de vulnerabilidad, fortaleciendo su independencia económica.</t>
  </si>
  <si>
    <t>3. Salud y Bienestar</t>
  </si>
  <si>
    <t>“Mitigación de riesgos sanitarios”</t>
  </si>
  <si>
    <t>Mantener el programa de capacitación al personal de salud</t>
  </si>
  <si>
    <t>12.1.2.3</t>
  </si>
  <si>
    <t>Impulsar las intervenciones oportunas del personal operativo del Sector Salud del Estado para la atención de los padecimientos sujetos a vigilancia epidemiológica.</t>
  </si>
  <si>
    <t>12.1.2</t>
  </si>
  <si>
    <t>Mejorar las medidas de salud pública en materia de vigilancia en Yucatán.</t>
  </si>
  <si>
    <t>Riesgos Sanitarios y vigilancia epidemiológica</t>
  </si>
  <si>
    <t>Salud y Bienestar</t>
  </si>
  <si>
    <t>Disminuir la pobreza y pobreza extrema del estado de Yucatán.</t>
  </si>
  <si>
    <t>Coordinar la atención y seguimiento de las urgencias epidemiológicas y el control de brotes.</t>
  </si>
  <si>
    <t>12.1.2.2</t>
  </si>
  <si>
    <t>Mantener actualizado el panorama de las enfermedades sujetas a vigilancia epidemiológica.</t>
  </si>
  <si>
    <t>12.1.2.1</t>
  </si>
  <si>
    <t>Coordinar acciones de protección contra riesgos relacionados con la salud ambiental, ocupacional, servicio y procesamiento de alimentos.</t>
  </si>
  <si>
    <t>12.1.1.4</t>
  </si>
  <si>
    <t>Establecer intervenciones de vigilancia sanitaria permanentes en los puntos sujetos a control del Estado para reducir la exposición de la población a riesgos sanitarios.</t>
  </si>
  <si>
    <t>12.1.1</t>
  </si>
  <si>
    <t>Fomentar la cultura del agua en el Estado.</t>
  </si>
  <si>
    <t>12.1.1.3</t>
  </si>
  <si>
    <t>12.1.1.2</t>
  </si>
  <si>
    <t>Realizar vigilancia sanitaria en puntos sujetos a control sanitario.</t>
  </si>
  <si>
    <t>12.1.1.1</t>
  </si>
  <si>
    <t>“Sistema de Protección Social en Salud”.</t>
  </si>
  <si>
    <t>Formular informes de servicios otorgados a la población de adultos de 65 y más años de edad afiliada.</t>
  </si>
  <si>
    <t>11.1.2.3</t>
  </si>
  <si>
    <t>Contribuir a la igualdad de oportunidades de los adultos mayores en situación de vulnerabilidad para mejorar el acceso a servicios de salud y calidad de vida.</t>
  </si>
  <si>
    <t>11.1.2</t>
  </si>
  <si>
    <t>Aumentar el acceso efectivo, incluyente y de calidad al Sistema Estatal de Salud de la población en el estado.</t>
  </si>
  <si>
    <t>Protección Social en Salud</t>
  </si>
  <si>
    <t>11.1.2.2</t>
  </si>
  <si>
    <t>Promover la cobertura de servicios de salud de los adultos de 65 y más años de edad.</t>
  </si>
  <si>
    <t>11.1.2.1</t>
  </si>
  <si>
    <t>Coordinar la operación de Sistema de Protección Social en Salud u homólogo.</t>
  </si>
  <si>
    <t>11.1.1.3</t>
  </si>
  <si>
    <t>Impulsar la afiliación de la población sin seguridad social al Sistema de Protección Social en Salud u homólogo para que cuente con servicios médicos que contribuyan a la mejora de las condiciones de salud.</t>
  </si>
  <si>
    <t>11.1.1</t>
  </si>
  <si>
    <t>Gestionar la transferencia de recursos financieros para la prestación de servicios médicos.</t>
  </si>
  <si>
    <t>11.1.1.2</t>
  </si>
  <si>
    <t>Realizar campañas de afiliación y renovación de vigencia de derechos de la población sin seguridad social.</t>
  </si>
  <si>
    <t>11.1.1.1</t>
  </si>
  <si>
    <t>“Prevención y control de enfermedad es transmitidas por vector”.</t>
  </si>
  <si>
    <t>Operar las medidas de control en sitios de riesgo entomológico o epidemiológico para reducir las densidades del vector y disminuir el riesgo de infección en la población.</t>
  </si>
  <si>
    <t>10.1.3.3</t>
  </si>
  <si>
    <t>Realizar acciones en materia de salud pública en localidades de alto riesgo.</t>
  </si>
  <si>
    <t>10.1.3</t>
  </si>
  <si>
    <t>Implementar acciones integrales de control de enfermedades transmitidas por vector en localidades de alto riesgo en el Estado.</t>
  </si>
  <si>
    <t>Prevención y control de enfermedades transmitidas por vector</t>
  </si>
  <si>
    <t>Estimar el riesgo entomológico de las localidades o zonas donde se requerirá acciones de control del vector.</t>
  </si>
  <si>
    <t>10.1.3.2</t>
  </si>
  <si>
    <t xml:space="preserve">Implementar la vigilancia entomológica por medio de ovitrampas para el monitoreo de densidades poblacionales del mosquito Aedes aegypti. </t>
  </si>
  <si>
    <t>10.1.3.1</t>
  </si>
  <si>
    <t>Implementar actividades de difusión a la comunidad sobre la importancia de aplicar las medidas preventivas contra las arbovirosis.</t>
  </si>
  <si>
    <t>10.1.2.3</t>
  </si>
  <si>
    <t>Promover la intervención intersectorial y comunitaria, para incidir en los factores de riesgo que permiten la transmisión por las arbovirosis (Dengue, Chikungunya y Zika).</t>
  </si>
  <si>
    <t>10.1.2</t>
  </si>
  <si>
    <t>Implementar jornadas intensivas de eliminación de criaderos con participación municipal y comunitaria.</t>
  </si>
  <si>
    <t>10.1.2.2</t>
  </si>
  <si>
    <t xml:space="preserve">Promover la participación municipal y comunitaria para la implementación de campañas de eliminación de criaderos de moscos. </t>
  </si>
  <si>
    <t>10.1.2.1</t>
  </si>
  <si>
    <t>Promover la detección oportuna, atención y seguimiento de las enfermedades transmitidas por vector.</t>
  </si>
  <si>
    <t>10.1.1.3</t>
  </si>
  <si>
    <t>Fortalecer las medidas en materia de salud pública para reducir la incidencia de enfermedades transmitidas por vector.</t>
  </si>
  <si>
    <t>10.1.1</t>
  </si>
  <si>
    <t>Difundir los principales signos y síntomas de alarma de las enfermedades transmitidas por vector.</t>
  </si>
  <si>
    <t>10.1.1.2</t>
  </si>
  <si>
    <t>Realizar acciones de sensibilización dirigidas a la población en materia de promoción y prevención de enfermedades transmitidas por vector</t>
  </si>
  <si>
    <t>10.1.1.1</t>
  </si>
  <si>
    <t>“Atención integral a la salud reproductiva”.</t>
  </si>
  <si>
    <t>Evaluar el logro de aceptación de métodos anticonceptivos post evento obstétrico y retroalimentar al personal de salud.</t>
  </si>
  <si>
    <t>Procurar métodos anticonceptivos para la prevención del embarazo adolescente y en casos post evento obstétrico (APEO) para mujeres en situación de vulnerabilidad.</t>
  </si>
  <si>
    <t>Reducir la mortalidad materna con enfoque intercultural en el estado de Yucatán.</t>
  </si>
  <si>
    <t>Mejorar las acciones que preserven la salud materna</t>
  </si>
  <si>
    <t>Capacitar al personal de salud en la aplicación y control de los métodos anticonceptivos post evento obstétrico.</t>
  </si>
  <si>
    <t>Coordinar el abasto de métodos anticonceptivos para la atención integral de salud sexual y reproductiva.</t>
  </si>
  <si>
    <t>Proporcionar asesoría sobre los métodos anticonceptivos para la prevención del embarazo adolescente y post evento obstétrico en el primer nivel de atención.</t>
  </si>
  <si>
    <t>Organizar la atención materna y neonatal en todos los niveles utilizando técnicas innovadoras, con enfoque de género e interculturalidad.</t>
  </si>
  <si>
    <t>Impulsar el desarrollo a nivel técnico y especializado del recurso humano en salud para asegurar la atención integral calificada en temas de salud sexual, reproductiva y enfermedades crónico degenerativas.</t>
  </si>
  <si>
    <t>Promover la capacitación del personal de atención materna y perinatal en el manejo inicial de las emergencias obstétricas y enfoque de riesgo.</t>
  </si>
  <si>
    <t>Consolidar competencias y actualizaciones del recurso humano en el cumplimiento de las prácticas de medicina basada en evidencia.</t>
  </si>
  <si>
    <t>Promover el uso de guías de práctica clínica para la atención integral gineco obstétrica.</t>
  </si>
  <si>
    <t>Reforzar la vacunación para la inmunización en la mujer embarazada.</t>
  </si>
  <si>
    <t>9.1.1.7</t>
  </si>
  <si>
    <t>Promover el embarazo sano, con control prenatal integral con enfoque de riesgo y detección oportuna de enfermedades.</t>
  </si>
  <si>
    <t>Promover la partería tradicional en casos aplicables.</t>
  </si>
  <si>
    <t>9.1.1.6</t>
  </si>
  <si>
    <t>Motivar a la mujer embarazada y a los familiares para el cuidado conjunto, proporcionando información de la evolución del embarazo.</t>
  </si>
  <si>
    <t>9.1.1.5</t>
  </si>
  <si>
    <t>Personalizar la referencia oportuna de mujeres embarazadas.</t>
  </si>
  <si>
    <t>Difundir los principales signos y síntomas de alarma que afectan a la mujer durante el embarazo.</t>
  </si>
  <si>
    <t>Procurar atención médica por personal calificado en obstetricia a las mujeres embarazadas y puérperas.</t>
  </si>
  <si>
    <t>Proporcionar atención integral obstétrica, nutricional, higiene y salud sexual a las mujeres embarazadas y puérperas con enfoque intercultural y de riesgo.</t>
  </si>
  <si>
    <t>“Prevención y Control de VIH, SIDA e Infecciones de Transmisión Sexual”.</t>
  </si>
  <si>
    <t>Reforzar la capacitación en materia de la normatividad vigente en coordinación con las organizaciones de la sociedad civil.</t>
  </si>
  <si>
    <t>Procurar espacios libres de discriminación y homofobia o transfobia para combatir la exclusión que se ejerce en contra de las personas que viven con VIH.</t>
  </si>
  <si>
    <t>Disminuir la incidencia de enfermedades de transmisión sexual en el estado de Yucatán.</t>
  </si>
  <si>
    <t>Prevención y control de las infecciones de transmisión sexual</t>
  </si>
  <si>
    <t>Promover la promoción de los derechos humanos de las personas que viven con VIH y población de la diversidad sexual en los tres niveles de atención en salud.</t>
  </si>
  <si>
    <t>Facilitar el protocolo de atención en salud de la diversidad sexual al personal de las unidades médicas.</t>
  </si>
  <si>
    <t>Promover capacitación y sensibilización de facilitadores sobre temas de VIH, ITS, paquete de servicios de salud y derechos humanos para la atención de usuarios.</t>
  </si>
  <si>
    <t>8.1.3.4</t>
  </si>
  <si>
    <t>Promover las medidas de promoción de la salud y prevención de las Infecciones de Transmisión Sexual con énfasis en VIH para modificar comportamientos que contribuyan a una salud responsable.</t>
  </si>
  <si>
    <t>Procurar la articulación de todos los niveles de atención en salud con los servicios especializados de VIH y otras ITS.</t>
  </si>
  <si>
    <t>Promover comportamientos saludables preventivos de VIH e ITS con enfoque de perspectiva de género, pertinencia cultural en un marco de respeto a los derechos humanos.</t>
  </si>
  <si>
    <t>Fomentar la capacitación del personal de salud en materia de apego al tratamiento de las personas que viven con VIH.</t>
  </si>
  <si>
    <t>Proporcionar información actualizada de VIH Sida e ITS para que contribuya a la educación para la salud de las personas que viven con VIH, poblaciones clave y población en general, con un enfoque de perspectiva de género, pertinencia cultural y en un marco de respeto a los derechos humanos.</t>
  </si>
  <si>
    <t>Reforzar grupos de auto ayuda de personas que viven con VIH de acuerdo a la población clave que corresponda.</t>
  </si>
  <si>
    <t>Promover pláticas sobre temas relacionados a la prevención del VIH Sida e ITS (prevención primaria, secundaria y terciaria).</t>
  </si>
  <si>
    <t>Coordinar el abasto de medicamentos antirretrovirales, anticonceptivos e insumos necesarios para la atención integral de las personas que viven con VIH.</t>
  </si>
  <si>
    <t>Consolidar la detección y tratamiento oportuno para evitar la transmisión del Virus de la Inmunodeficiencia Humana (VIH) y sífilis y contribuir a la reducción de la brecha en el continuo de la detección-atención.</t>
  </si>
  <si>
    <t>Proporcionar tratamiento profiláctico del VIH a todas las mujeres embarazadas que viven con VIH y a sus hijos.</t>
  </si>
  <si>
    <t>Promover la detección oportuna de VIH y otras ITS como atención preconcepcional y durante la consulta prenatal a las mujeres y sus parejas.</t>
  </si>
  <si>
    <t>Promover la detección oportuna, atención y seguimiento de personas que viven con VIH Sida y otras infecciones de transmisión sexual (ITS).</t>
  </si>
  <si>
    <t>“Vigilancia epidemiológica”</t>
  </si>
  <si>
    <t>Reforzar las acciones de atención integral de los casos de influenza.</t>
  </si>
  <si>
    <t>Fomentar acciones de atención en materia de las infecciones por virus de la influenza.</t>
  </si>
  <si>
    <t>Disminuir los índices de morbilidad por influenza en el Estado.</t>
  </si>
  <si>
    <t>Prevención y control de la influenza</t>
  </si>
  <si>
    <t>Promover el diagnóstico oportuno de las infecciones por virus de la influenza.</t>
  </si>
  <si>
    <t>Determinar con oportunidad los tipos y subtipos de virus de influenza circulantes.</t>
  </si>
  <si>
    <t>Promover la vacunación contra la influenza en la población en riesgo.</t>
  </si>
  <si>
    <t>Promover acciones de prevención de las infecciones por virus de la influenza.</t>
  </si>
  <si>
    <t>Difundir los principales signos y síntomas de alarma de las infecciones por virus de la influenza.</t>
  </si>
  <si>
    <t>Diseñar campañas de promoción de estilos de vida saludables y medidas de higiene dirigidas a la población escolar y en general.</t>
  </si>
  <si>
    <t>“Prevención y atención integral del cáncer en la mujer”.</t>
  </si>
  <si>
    <t>Promover la incorporación del acompañamiento emocional como componente de la atención del cáncer en la mujer.</t>
  </si>
  <si>
    <t>Fomentar acciones de atención en materia de cáncer del cuello uterino y mama.</t>
  </si>
  <si>
    <t>Disminuir los índices de mortalidad por cáncer del cuello uterino y mama en el Estado</t>
  </si>
  <si>
    <t>Prevención y atención integral del cáncer en la mujer.</t>
  </si>
  <si>
    <t>Fortalecer los servicios de atención para acortar el tiempo de evaluación diagnóstica e inicio de tratamiento de los casos de cáncer de cuello uterino y mama.</t>
  </si>
  <si>
    <t>Reforzar las acciones de atención integral de cáncer en la mujer.</t>
  </si>
  <si>
    <t>Reforzar el seguimiento y atención de las lesiones que predisponen al cáncer de cuello uterino y otras afecciones ginecológicas.</t>
  </si>
  <si>
    <t>Promover la realización de la citología y detección del Virus del Papiloma Humano (VPH) en mujeres de acuerdo a edad.</t>
  </si>
  <si>
    <t>Promover acciones de prevención en materia de cáncer del cuello uterino y mama.</t>
  </si>
  <si>
    <t>Fomentar la autoexploración mamaria, exploración clínica y realización de mastografía en mujeres según edad.</t>
  </si>
  <si>
    <t>Difundir los principales signos y síntomas de cáncer de cuello uterino y cáncer de mama a la población del Estado.</t>
  </si>
  <si>
    <t>“Prevención y atención integral de la salud mental”.</t>
  </si>
  <si>
    <t>Reforzar el diagnóstico en materia de salud mental.</t>
  </si>
  <si>
    <t>Incrementar la atención especializada a personas con algún padecimiento mental para mantener el bienestar biopsicosocial de la población.</t>
  </si>
  <si>
    <t>Disminuir el índice de suicidio en el estado de Yucatán.</t>
  </si>
  <si>
    <t>Prevención del suicidio y atención de la Salud mental</t>
  </si>
  <si>
    <t>Gestionar mayor cobertura de atención de trastornos mentales.</t>
  </si>
  <si>
    <t>Recomendar atención oportuna a los pacientes con conducta suicida.</t>
  </si>
  <si>
    <t>Proyectar sistemas de seguimiento a las personas con ideas suicidas.</t>
  </si>
  <si>
    <t>Liderar la capacitación a personal en la atención de emergencia suicida.</t>
  </si>
  <si>
    <t>Facilitar atención a familias sobrevivientes de suicidio.</t>
  </si>
  <si>
    <t>Impulsar intervenciones especializadas en casos de emergencia suicida para mitigar los determinantes sociales que afectan la salud.</t>
  </si>
  <si>
    <t>Establecer intervenciones especializadas en casos de emergencia suicida.</t>
  </si>
  <si>
    <t>Reforzar la vinculación con instituciones del Sector Salud.</t>
  </si>
  <si>
    <t>Promover eventos para sensibilizar a la población sobre riesgo suicida.</t>
  </si>
  <si>
    <t>Diseñar campañas estatales de promoción de la salud mental.</t>
  </si>
  <si>
    <t>Promover acciones integrales en materia de reducción del estigma de enfermedades mentales.</t>
  </si>
  <si>
    <t>“Promoción, prevención y atención integral de enfermedades relacionadas con la nutrición”.</t>
  </si>
  <si>
    <t>Gestionar la acreditación de entornos activos y saludables.</t>
  </si>
  <si>
    <t>Promover la práctica de actividad física para el control de la obesidad y enfermedades crónicas degenerativas en el estado.</t>
  </si>
  <si>
    <t>Disminuir la incidencia de la obesidad en el estado de Yucatán.</t>
  </si>
  <si>
    <t>Prevención y atención integral de las enfermedades asociadas a la nutrición</t>
  </si>
  <si>
    <t>Diseñar campañas de promoción de entornos activos y saludables para la prevención de enfermedades crónicas en todos los grupos de edad con enfoque intercultural.</t>
  </si>
  <si>
    <r>
      <rPr>
        <sz val="8"/>
        <color rgb="FF231F20"/>
        <rFont val="Tahoma"/>
        <family val="2"/>
      </rPr>
      <t>Formular esquemas que  promuevan  la práctica     de     la actividad  física  en el tiempo libre.</t>
    </r>
  </si>
  <si>
    <t>Regular el expendio o distribución de productos alimenticios relacionados a la obesidad y enfermedades crónicas en entornos escolares.</t>
  </si>
  <si>
    <t>Impulsar acciones para la prevención, detección y control de la obesidad y otras enfermedades crónicas asociadas a la nutrición.</t>
  </si>
  <si>
    <t>Procurar la asesoría previa y durante el embarazo, y durante el periodo postnatal para promover la lactancia materna exclusiva durante los primeros seis meses.</t>
  </si>
  <si>
    <t>Ofertar consejería nutricional en el ciclo de vida en todo el primer nivel de atención.</t>
  </si>
  <si>
    <t>Fomentar hábitos alimenticios adecuados y sanos.</t>
  </si>
  <si>
    <t>Coordinar acciones de detección oportuna de sobrepeso, obesidad y otras enfermedades crónicas asociadas a la nutrición en entornos escolares, laborales y comunitarios.</t>
  </si>
  <si>
    <t>“Mejora de la calidad de los servicios de salud”.</t>
  </si>
  <si>
    <t>Mantener acciones de acreditación de establecimientos de salud.</t>
  </si>
  <si>
    <t>Fortalecer la calidad de la atención para mejorar el acceso a los servicios de salud.</t>
  </si>
  <si>
    <t>Mejorar la atención de calidad en los servicios de salud para la población del estado.</t>
  </si>
  <si>
    <t>Calidad en Salud</t>
  </si>
  <si>
    <t>Promover los mecanismos de gestión de la calidad y seguridad del paciente en el proceso de atención médica.</t>
  </si>
  <si>
    <t>Mejorar la práctica clínica con estándares de calidad.</t>
  </si>
  <si>
    <t xml:space="preserve">Gestionar el abasto de medicamentos y equipos en las unidades médicas. </t>
  </si>
  <si>
    <t>Reimpulsar los procesos de mantenimiento preventivo, correctivo y el redimensionamiento de la tecnología de la información y comunicación que se disponen en uso.</t>
  </si>
  <si>
    <t>Promover el uso de información para impactar de manera positiva en los niveles de servicios de salud</t>
  </si>
  <si>
    <t>Elaborar un diagnóstico que identifique las áreas susceptibles de mejora con el uso adecuado de información.</t>
  </si>
  <si>
    <t>Impulsar el uso del expediente clínico electrónico único y universal como eje tecnológico de la universalización de los servicios de salud del estado.</t>
  </si>
  <si>
    <t>“Prevención y promoción de la salud en la comunidad”.</t>
  </si>
  <si>
    <t>Fomentar la donación de órganos y tejidos mediante pláticas informativas sobre la importancia del tema.</t>
  </si>
  <si>
    <r>
      <rPr>
        <sz val="8"/>
        <color rgb="FF231F20"/>
        <rFont val="Tahoma"/>
        <family val="2"/>
      </rPr>
      <t>Fomentar las acciones de salud pública en materia de enfermedades no</t>
    </r>
    <r>
      <rPr>
        <sz val="8"/>
        <rFont val="Tahoma"/>
        <family val="2"/>
      </rPr>
      <t xml:space="preserve"> transmisibles.</t>
    </r>
  </si>
  <si>
    <t>Disminuir la morbilidad en el Estado.</t>
  </si>
  <si>
    <t>Promoción de la salud, prevención y atención de enfermedades.</t>
  </si>
  <si>
    <t>Impulsar acciones en materia de salud pública de la salud mental en la población del Estado.</t>
  </si>
  <si>
    <t>Facilitar cirugías a pacientes con seguridad social limitada.</t>
  </si>
  <si>
    <t>Promocionar acciones de salud pública en materia de salud bucal en la población del Estado.</t>
  </si>
  <si>
    <t>Fomentar la prevención de enfermedades mediante la realización del tamiz metabólico neonatal y tamiz auditivo.</t>
  </si>
  <si>
    <t>Promocionar la salud y prevención de enfermedades no transmisibles.</t>
  </si>
  <si>
    <t>Realizar campañas de vacunación para la población de manera permanente según temporalidad y grupos de riesgo.</t>
  </si>
  <si>
    <t>Promover las acciones de salud pública en materia de enfermedades transmisibles.</t>
  </si>
  <si>
    <r>
      <rPr>
        <sz val="8"/>
        <color rgb="FF231F20"/>
        <rFont val="Tahoma"/>
        <family val="2"/>
      </rPr>
      <t>Disminuir la morbilidad en el Estado.</t>
    </r>
  </si>
  <si>
    <t>Promoción de la salud, prevención y atención de enfermedades
.</t>
  </si>
  <si>
    <t>Reforzar acciones preventivas para disminuir la ocurrencia de enfermedades prevalentes en la infancia y adolescencia.</t>
  </si>
  <si>
    <t>Gestionar la vacunación antirrábica y esterilización masiva en perros y gatos de manera gratuita.</t>
  </si>
  <si>
    <t>Enseñar las medidas de prevención y manejo de la enfermedad diarreica aguda y de las infecciones respiratorias agudas, con énfasis en datos de alarma.</t>
  </si>
  <si>
    <t>Promover la participación comunitaria, estatal y municipal para incidir en la reducción de la mortalidad por enfermedades diarreicas y respiratorias.</t>
  </si>
  <si>
    <t>Generar acciones de promoción de la salud y prevención de enfermedades transmisibles.</t>
  </si>
  <si>
    <t>456PP Prestación de servicios de salud.</t>
  </si>
  <si>
    <t>El acceso a servicios de salud de la población en situación vulnerable en el estado en el interior del estado.</t>
  </si>
  <si>
    <t>Promover acuerdos con las autoridades municipales para la implementación del servicio médico las 24 horas, los 7 días de la semana.</t>
  </si>
  <si>
    <t>Impulsar el servicio médico de primer nivel en el estado de Yucatán las 24 horas, los 7 días de la semana.</t>
  </si>
  <si>
    <t>Gestionar la habilitación de espacios   físicos para  la  atención médica, así como la   dotación   de personal           e insumos médicos para las unidades médicas instaladas.</t>
  </si>
  <si>
    <t>Impulsar el tratamiento específico en domicilio a adultos mayores, personas con discapacidad, postradas en cama y/o mujeres embarazadas.</t>
  </si>
  <si>
    <t>Promover la dotación de un cuadro básico de medicamentos a la población en situación vulnerable, durante la atención a domicilio.</t>
  </si>
  <si>
    <t>Impulsar brigadas móviles de personal multidisciplinario en materia de salud.</t>
  </si>
  <si>
    <t>Fomentar  intervenciones de vigilancia sanitaria internacional en puntos de entrada del Estado.</t>
  </si>
  <si>
    <t>Fomentar la  atención médica oportuna a la población de adultos de 65 y más años de edad afiliada al Sistema de Protección Social en Salud u homólogo.
homólogo.</t>
  </si>
  <si>
    <t>Procurar acuerdos a nivel municipal para apoyo de la población.</t>
  </si>
  <si>
    <t xml:space="preserve"> Industria turística competitiva. </t>
  </si>
  <si>
    <t xml:space="preserve"> Incrementar la derrama económica generada por el turismo en el estado.</t>
  </si>
  <si>
    <t xml:space="preserve"> 3.2.1</t>
  </si>
  <si>
    <t xml:space="preserve"> Impulsar la calidad de los productos y servicios turísticos.</t>
  </si>
  <si>
    <t xml:space="preserve">3.2.1.1 </t>
  </si>
  <si>
    <t xml:space="preserve"> Promocionar los distintivos de calidad para las empresas y servicios turísticos en coordinación con los tres órdenes de gobierno y el sector empresarial. </t>
  </si>
  <si>
    <t>505 Especialización de Prestadores de Servicios Turísticos.</t>
  </si>
  <si>
    <t xml:space="preserve">3.2.1.2 </t>
  </si>
  <si>
    <t xml:space="preserve"> Fomentar sellos de calidad para certificar y comercializar productos turísticos distintivos y representativos del estado.</t>
  </si>
  <si>
    <t xml:space="preserve">3.2.1.3 </t>
  </si>
  <si>
    <t xml:space="preserve"> Promover la incorporación de los establecimientos turísticos al Registro Estatal de Turismo y, por ende, al Registro Nacional de Turismo.</t>
  </si>
  <si>
    <t xml:space="preserve">3.2.1.4 </t>
  </si>
  <si>
    <t xml:space="preserve"> Desarrollar esquemas de modernización y mejora de los servicios en la red de Paradores turísticos estatales.</t>
  </si>
  <si>
    <t xml:space="preserve"> Incrementar la rentabilidad empresarial turística en el estado.</t>
  </si>
  <si>
    <t xml:space="preserve"> 3.3.1</t>
  </si>
  <si>
    <t xml:space="preserve"> Fortalecer la competitividad de las empresas turísticas.</t>
  </si>
  <si>
    <t xml:space="preserve">3.3.1.1 </t>
  </si>
  <si>
    <t xml:space="preserve"> Promover la competitividad de las empresas turísticas mediante la modernización, utilización de nuevas tecnologías y la digitalización.</t>
  </si>
  <si>
    <t xml:space="preserve">3.3.1.2 </t>
  </si>
  <si>
    <t xml:space="preserve"> Procurar la mejora regulatoria en la creación de Mipymes turísticas en el estado, en coordinación con las instituciones competentes y los municipios.</t>
  </si>
  <si>
    <t xml:space="preserve">3.3.1.3 </t>
  </si>
  <si>
    <t xml:space="preserve"> Gestionar esquemas de financiamiento para la creación y modernización de las Mipymes turísticas del estado en coordinación con las instituciones competentes.</t>
  </si>
  <si>
    <t xml:space="preserve">3.3.1.4 </t>
  </si>
  <si>
    <t xml:space="preserve"> Formular acciones para la descentralización de los servicios turísticos del estado.</t>
  </si>
  <si>
    <t xml:space="preserve">3.3.1.5 </t>
  </si>
  <si>
    <t xml:space="preserve"> Promover la actualización del marco normativo para facilitar la inversión turística en el estado, con énfasis en los municipios con potencial turístico.</t>
  </si>
  <si>
    <t xml:space="preserve">3.3.1.6 </t>
  </si>
  <si>
    <t xml:space="preserve"> Estimular acciones para la atracción de inversiones y la operación de empresas turísticas en la entidad</t>
  </si>
  <si>
    <t>Gobernanza para desarrollo turístico sostenible</t>
  </si>
  <si>
    <t xml:space="preserve"> Incrementar el reconocimiento del turismo como una actividad relevante en el estado.</t>
  </si>
  <si>
    <t xml:space="preserve"> 5.1.1</t>
  </si>
  <si>
    <t xml:space="preserve"> Fortalecer el sistema de información estadística, geográfica y turística del estado.</t>
  </si>
  <si>
    <t xml:space="preserve">5.1.1.1 </t>
  </si>
  <si>
    <t xml:space="preserve"> Consolidar el Observatorio Turístico de Yucatán (OTY) en coordinación con los sectores académico y privado del estado para conjuntar actividades y recursos, a fin de fortalecer el sistema estatal de información turística.</t>
  </si>
  <si>
    <t xml:space="preserve">5.1.1.2 </t>
  </si>
  <si>
    <t xml:space="preserve"> Realizar una campaña de concientización con el sector empresarial turístico sobre la importancia de la generación e intercambio de información estadística para la toma de decisiones. </t>
  </si>
  <si>
    <t xml:space="preserve">5.1.1.3 </t>
  </si>
  <si>
    <t xml:space="preserve"> Celebrar convenios de colaboración entre los tres órdenes de gobierno y las asociaciones turísticas, principalmente de hoteles o similares para robustecer la retroalimentación del Sistema Datatur. </t>
  </si>
  <si>
    <t xml:space="preserve">5.1.1.4 </t>
  </si>
  <si>
    <t xml:space="preserve"> Realizar análisis y estudios sobre las principales temáticas e indicadores estadísticos del mercado turístico.</t>
  </si>
  <si>
    <t xml:space="preserve">5.1.2 </t>
  </si>
  <si>
    <t>Fortalecer la gobernanza turística del estado</t>
  </si>
  <si>
    <t xml:space="preserve">5.1.2.1 </t>
  </si>
  <si>
    <t xml:space="preserve"> Alinear los programas y acciones de la política turística a nivel federal, estatal y municipal. </t>
  </si>
  <si>
    <t xml:space="preserve">5.1.2.2 </t>
  </si>
  <si>
    <t xml:space="preserve"> Coordinar las acciones y programas sistemáticamente con el Consejo Consultivo Estatal de Turismo y los consejos municipales existentes integrados por los sectores público, privado, académico y social.</t>
  </si>
  <si>
    <t xml:space="preserve">5.1.2.3 </t>
  </si>
  <si>
    <t xml:space="preserve"> Impulsar la coordinación constante de acciones y programas con el sector empresarial turístico del estado.</t>
  </si>
  <si>
    <t xml:space="preserve">5.1.2.4 </t>
  </si>
  <si>
    <t xml:space="preserve"> Impulsar una campaña para promover la importancia del turismo en el estado, dirigida a prestadores de servicios turísticos, servidores públicos y la población.</t>
  </si>
  <si>
    <t xml:space="preserve">5.1.2.5 </t>
  </si>
  <si>
    <t xml:space="preserve"> Fortalecer el marco normativo en materia turística del estado. </t>
  </si>
  <si>
    <t xml:space="preserve">5.1.2.6 </t>
  </si>
  <si>
    <t xml:space="preserve"> Fortalecer la estructura organizacional y operativa de los entes responsables de la gestión pública del turismo de Yucatán. </t>
  </si>
  <si>
    <t xml:space="preserve">5.1.2.7 </t>
  </si>
  <si>
    <t xml:space="preserve"> Promover la organización y estructuración del sector turístico mediante la creación de consejos municipales de turismo alineados con el consejo estatal en las comunidades identificadas con mayor potencial, asegurando la representatividad comunitaria.</t>
  </si>
  <si>
    <t xml:space="preserve">5.1.2.8 </t>
  </si>
  <si>
    <t xml:space="preserve"> Acompañar el proceso de fortalecimiento de los actores del turismo en el ámbito municipal.</t>
  </si>
  <si>
    <t>Incrementar la sostenibilidad turística asociada al desarrollo turístico del estado.</t>
  </si>
  <si>
    <t xml:space="preserve"> 5.2.1</t>
  </si>
  <si>
    <t xml:space="preserve"> Fortalecer el sistema de planificación turística estatal.</t>
  </si>
  <si>
    <t xml:space="preserve">5.2.1.1 </t>
  </si>
  <si>
    <t xml:space="preserve"> Promover un programa de ordenamiento territorial con las instituciones competentes y los municipios, con base en lo dispuesto en la Ley General de Turismo.</t>
  </si>
  <si>
    <t xml:space="preserve">5.2.1.2 </t>
  </si>
  <si>
    <t xml:space="preserve"> Actualizar y alimentar permanentemente el Atlas turístico estatal. </t>
  </si>
  <si>
    <t xml:space="preserve">5.2.1.3 </t>
  </si>
  <si>
    <t xml:space="preserve"> Actualizar y alimentar el Registro Estatal de Turismo (InvenTur).</t>
  </si>
  <si>
    <t xml:space="preserve">5.2.1.4 </t>
  </si>
  <si>
    <t xml:space="preserve"> Establecer el marco legal para la regularización de plataformas tecnológicas para el hospedaje, transporte y otros servicios turísticos conjuntamente con las instituciones competentes.</t>
  </si>
  <si>
    <t xml:space="preserve"> Fomentar la sostenibilidad y la inclusión social</t>
  </si>
  <si>
    <t>Promover y difundir las acciones e indicadores de los Objetivos de Desarrollo Sostenible relacionados con la agenda turística, en coordinación con las instituciones competentes y los municipios.</t>
  </si>
  <si>
    <t xml:space="preserve">5.2.2.2 </t>
  </si>
  <si>
    <t xml:space="preserve"> Generar los materiales y acciones de divulgación en materia de buenas prácticas de la sostenibilidad en empresas y destinos turísticos del estado.  </t>
  </si>
  <si>
    <t xml:space="preserve">5.2.2.3 </t>
  </si>
  <si>
    <t xml:space="preserve"> Promover la certificación /distintivos de sostenibilidad para empresas y destinos turísticos del estado.</t>
  </si>
  <si>
    <t xml:space="preserve">5.2.2.4 </t>
  </si>
  <si>
    <t xml:space="preserve"> Establecer acciones para la inclusión y accesibilidad de las personas con capacidades diferentes en los destinos, instalaciones urbanas y turísticas, en coordinación con las instituciones competentes y los municipios del estado.</t>
  </si>
  <si>
    <t>Incrementar la afluencia de visitantes a Yucatán.</t>
  </si>
  <si>
    <t>Turismo para el desarrollo</t>
  </si>
  <si>
    <t xml:space="preserve"> Reducir la pobreza a través de la generación de alternativas productivas en materia de turismo en el estado.</t>
  </si>
  <si>
    <t xml:space="preserve"> 2.1.1</t>
  </si>
  <si>
    <t xml:space="preserve"> Fomentar la generación de actividades productivas y Mipymes turísticas en el entorno de las comunid</t>
  </si>
  <si>
    <t xml:space="preserve">2.1.1.1 </t>
  </si>
  <si>
    <t xml:space="preserve"> Impulsar la elaboración de un diagnóstico para la identificación de las comunidades con recursos turísticos actuales en coordinación con las instituciones competentes públicas estatales y municipales.</t>
  </si>
  <si>
    <t>506 Especialización de Prestadores de Servicios Turísticos.</t>
  </si>
  <si>
    <t xml:space="preserve">2.1.1.2 </t>
  </si>
  <si>
    <t xml:space="preserve"> Promover la capacitación en áreas administrativas y Mipymes turísticas con énfasis y perfil de puestos en el interior del estado en coordinación con instituciones de educación superior.</t>
  </si>
  <si>
    <t xml:space="preserve">2.1.1.3 </t>
  </si>
  <si>
    <t xml:space="preserve"> Incitar la incubación de empresas turísticas sostenibles considerando el perfil de la comunidad, en coordinación con las instituciones competentes estatales y municipales y el sector empresarial.</t>
  </si>
  <si>
    <t xml:space="preserve">2.1.1.4 </t>
  </si>
  <si>
    <t xml:space="preserve"> Impulsar la coordinación entre el sector empresarial y los gobiernos municipales para promover acciones que generen empleo turístico con prioridad para los habitantes locales.</t>
  </si>
  <si>
    <t xml:space="preserve">2.1.2 </t>
  </si>
  <si>
    <t xml:space="preserve">  Promover la concientización a la población y los sectores público y privado municipal sobre los be</t>
  </si>
  <si>
    <t xml:space="preserve">2.1.2.1 </t>
  </si>
  <si>
    <t xml:space="preserve"> Promover campañas de cultura turística y capacitación de la sostenibilidad para la población de las comunidades del estado.</t>
  </si>
  <si>
    <t xml:space="preserve">2.1.2.2 </t>
  </si>
  <si>
    <t xml:space="preserve"> Favorecer la participación de las comunidades en el desarrollo turístico de los destinos del estado.</t>
  </si>
  <si>
    <t xml:space="preserve">2.1.2.3 </t>
  </si>
  <si>
    <t xml:space="preserve"> Realizar talleres de concientización para las autoridades municipales sobre la importancia y beneficios del turismo.</t>
  </si>
  <si>
    <t xml:space="preserve"> Impulsar la promoción y comercialización de los productos distintivos del estado.</t>
  </si>
  <si>
    <t xml:space="preserve">2.1.3.1 </t>
  </si>
  <si>
    <t xml:space="preserve"> Proponer una campaña para la promoción y comercialización de los principales productos distintivos del estado.</t>
  </si>
  <si>
    <t xml:space="preserve">2.1.3.2 </t>
  </si>
  <si>
    <t xml:space="preserve"> Procurar la inclusión de la oferta comunitaria en los medios electrónicos turísticos del estado.  </t>
  </si>
  <si>
    <t xml:space="preserve">2.1.3.3 </t>
  </si>
  <si>
    <t xml:space="preserve"> Impulsar la participación de artesanos, productores turísticos y gastronómicos locales en ferias y eventos turísticos regionales, nacionales e internacionales.</t>
  </si>
  <si>
    <t xml:space="preserve">2.1.3.4 </t>
  </si>
  <si>
    <t xml:space="preserve">  Incrementar la estadía de los turistas en la entidad</t>
  </si>
  <si>
    <t xml:space="preserve"> 3.1.1</t>
  </si>
  <si>
    <t xml:space="preserve"> Fomentar la profesionalización de los prestadores de los servicios turísticos del estado.</t>
  </si>
  <si>
    <t xml:space="preserve">3.1.1.1 </t>
  </si>
  <si>
    <t xml:space="preserve"> Gestionar la profesionalización turística de los prestadores de servicios en coordinación con el sector empresarial y los municipios del estado, mediante el impulso a un modelo integral de calidad turística.</t>
  </si>
  <si>
    <t xml:space="preserve">3.1.1.2 </t>
  </si>
  <si>
    <t xml:space="preserve"> Establecer convenios de colaboración entre el gobierno y organismos de los sectores público, privado, académico y social para fortalecer las competencias en materia turística.</t>
  </si>
  <si>
    <t xml:space="preserve">3.1.1.3 </t>
  </si>
  <si>
    <t xml:space="preserve"> Estudiar y documentar alternativas para la retención del talento en el estado.</t>
  </si>
  <si>
    <t>Destinos turísticos sostenibles</t>
  </si>
  <si>
    <t xml:space="preserve"> Reducir la estacionalidad de la demanda turística del estado.</t>
  </si>
  <si>
    <t xml:space="preserve"> 4.1.1</t>
  </si>
  <si>
    <t xml:space="preserve"> Diversificación de los destinos turísticos.</t>
  </si>
  <si>
    <t xml:space="preserve">4.1.1.1 </t>
  </si>
  <si>
    <t xml:space="preserve"> Gestionar esquemas de acompañamiento de los destinos turísticos en fase de exploración mediante la incubación de proyectos detonadores de los destinos identificados como susceptibles para la canalización de recursos.</t>
  </si>
  <si>
    <t xml:space="preserve">4.1.1.2 </t>
  </si>
  <si>
    <t xml:space="preserve"> Procurar acciones para el desarrollo de los destinos turísticos con el fin de integrar un portafolio de productos turísticos del estado.</t>
  </si>
  <si>
    <t xml:space="preserve">4.1.1.3 </t>
  </si>
  <si>
    <t xml:space="preserve"> Impulsar acciones de movilidad e interconectividad terrestre para el turismo entre y dentro de las regiones y principales destinos turísticos del estado en coordinación con las instituciones competentes y los municipios.</t>
  </si>
  <si>
    <t xml:space="preserve">4.1.1.4 </t>
  </si>
  <si>
    <t xml:space="preserve"> Procurar la señalización turística en las vías carreteras y dentro de los principales destinos del estado en coordinación con las instituciones competentes y los municipios.</t>
  </si>
  <si>
    <t xml:space="preserve">4.1.1.5 </t>
  </si>
  <si>
    <t xml:space="preserve"> Impulsar la mejora de paradores turísticos en sitios culturales y naturales del estado, de manera incluyente y sostenible en coordinación entre las instituciones competentes y los municipios.</t>
  </si>
  <si>
    <t xml:space="preserve">4.1.1.6 </t>
  </si>
  <si>
    <t xml:space="preserve"> Promover el desarrollo de nuevas rutas turísticas que integren productos de turismo cultural, de naturaleza y rural en las comunidades del estado respetando su identidad cultural y sostenibilidad. </t>
  </si>
  <si>
    <t xml:space="preserve">4.1.1.7 </t>
  </si>
  <si>
    <t xml:space="preserve"> Identificar y gestionar el rescate de los sitios con alto potencial turístico nacional e internacional.</t>
  </si>
  <si>
    <t>Incrementar la estadía turística en Yucatán.</t>
  </si>
  <si>
    <t>Experiencia turística de calidad</t>
  </si>
  <si>
    <t xml:space="preserve"> Mantener el crecimiento en la llegada de turistas a la entidad por arriba de la media nacional</t>
  </si>
  <si>
    <t xml:space="preserve">  Fomentar la comercialización de los productos y destinos turísticos del estado</t>
  </si>
  <si>
    <t xml:space="preserve"> 1.1.1.1</t>
  </si>
  <si>
    <t xml:space="preserve"> Procurar la participación de Yucatán en eventos de promoción y comercialización turística, nacional e internacional.</t>
  </si>
  <si>
    <t>507 Fomento a la infraestructura turística incluyente y de calidad</t>
  </si>
  <si>
    <t xml:space="preserve">1.1.1.2 </t>
  </si>
  <si>
    <t xml:space="preserve"> Plantear esquemas de comercialización de los principales productos, destinos y segmentos turísticos en mercados y nichos estratégicos nacionales e internacionales.</t>
  </si>
  <si>
    <t xml:space="preserve">1.1.1.3 </t>
  </si>
  <si>
    <t xml:space="preserve"> Impulsar la organización de grandes eventos, ferias, festivales y exposiciones para la comercialización de los productos y destinos turísticos del estado a nivel local, nacional e internacional.</t>
  </si>
  <si>
    <t xml:space="preserve">1.1.1.4 </t>
  </si>
  <si>
    <t xml:space="preserve"> Gestionar la atracción de congresos, convenciones, ferias y exposiciones nacionales e internacionales para el estado, en consenso con el sector privado.</t>
  </si>
  <si>
    <t xml:space="preserve">1.1.1.5 </t>
  </si>
  <si>
    <t xml:space="preserve"> Promover el aprovechamiento permanente de los centros de convenciones del estado para disminuir la estacionalidad de los eventos.</t>
  </si>
  <si>
    <t xml:space="preserve">1.1.2 </t>
  </si>
  <si>
    <t>Impulsar la formación turística de calidad.</t>
  </si>
  <si>
    <t xml:space="preserve">1.1.2.1 </t>
  </si>
  <si>
    <t xml:space="preserve"> Impulsar el establecimiento de un mecanismo de participación de los sectores público, privado y académico del estado, que permita aconsejar sobre los temas de educación y capacitación turística.</t>
  </si>
  <si>
    <t xml:space="preserve">1.1.2.2 </t>
  </si>
  <si>
    <t xml:space="preserve"> Promover la vinculación escuela-empresa para la integración a la fuerza laboral de los egresados en carreras relacionados con el turismo de las instituciones educativas del estado.</t>
  </si>
  <si>
    <t xml:space="preserve">1.1.2.3 </t>
  </si>
  <si>
    <t xml:space="preserve"> Promover, en apoyo a las autoridades educativas, la acreditación de las carreras turísticas por instituciones nacionales e internacionales.</t>
  </si>
  <si>
    <t xml:space="preserve"> Incrementar la experiencia del turista en los destinos del estado.</t>
  </si>
  <si>
    <t xml:space="preserve">  Fomentar la Generación de información turística relevante que subraye la distintividad y autentici</t>
  </si>
  <si>
    <t xml:space="preserve">1.2.1.1 </t>
  </si>
  <si>
    <t xml:space="preserve"> Consolidar el inventario de la oferta de servicios turísticos de la entidad (Inventur)</t>
  </si>
  <si>
    <t xml:space="preserve">1.2.1.2 </t>
  </si>
  <si>
    <t xml:space="preserve"> Establecer acciones que difundan los destinos turísticos estratégicos del estado a través de la coordinación entre los municipios, organizaciones y el sector empresarial.</t>
  </si>
  <si>
    <t xml:space="preserve">1.2.1.3 </t>
  </si>
  <si>
    <t xml:space="preserve"> Favorecer el desarrollo de un inventario que aglutine la información de productos y destinos turísticos del estado y los difunda mediante plataformas tecnológicas y aplicaciones.</t>
  </si>
  <si>
    <t xml:space="preserve">1.2.1.4 </t>
  </si>
  <si>
    <t xml:space="preserve"> Promover la calidad de la atención e instalaciones de los módulos de información en los principales destinos del estado.</t>
  </si>
  <si>
    <t xml:space="preserve">1.2.2 </t>
  </si>
  <si>
    <t xml:space="preserve">Promover la imagen, destinos, productos y segmentos turísticos del estado.  </t>
  </si>
  <si>
    <t xml:space="preserve">1.2.2.1 </t>
  </si>
  <si>
    <t xml:space="preserve"> Coordinar las acciones de promoción de los sectores público y privado con el propósito de alinear los esfuerzos y prioridades de los destinos y líneas de productos turísticos.</t>
  </si>
  <si>
    <t xml:space="preserve">1.2.2.2 </t>
  </si>
  <si>
    <t xml:space="preserve"> Impulsar un plan de marketing integral para la promoción y     fomento al desarrollo turístico y económico del estado.</t>
  </si>
  <si>
    <t xml:space="preserve">1.2.2.3 </t>
  </si>
  <si>
    <t xml:space="preserve"> Fortalecer la marca turística de Yucatán y aprovechar la marca Mundo Maya para las acciones de promoción turística a nivel nacional e internacional.</t>
  </si>
  <si>
    <t xml:space="preserve">1.2.2.4 </t>
  </si>
  <si>
    <t xml:space="preserve"> Impulsar el uso de herramientas tecnológicas y la estrategia digital para que la difusión se convierta en la plataforma comercial del conjunto de productos, destinos y experiencias turísticas.</t>
  </si>
  <si>
    <t xml:space="preserve">1.2.2.5 </t>
  </si>
  <si>
    <t xml:space="preserve"> Promover el turismo local y otorgar facilidades de viaje a los yucatecos dentro de su estado.</t>
  </si>
  <si>
    <t xml:space="preserve">1.2.2.6 </t>
  </si>
  <si>
    <t xml:space="preserve"> Realizar el diagnóstico de revitalización de la marca turística Yucatán y el desarrollo de la estrategia de conceptualización, en consenso con los sectores público, privado, académico y social. </t>
  </si>
  <si>
    <t xml:space="preserve"> Incrementar las oportunidades de empleo en la entidad.</t>
  </si>
  <si>
    <t xml:space="preserve">  Impulsar la promoción y comercialización de los productos distintivos del estado.</t>
  </si>
  <si>
    <t xml:space="preserve">2.2.1.1 </t>
  </si>
  <si>
    <t xml:space="preserve">2.2.1.2 </t>
  </si>
  <si>
    <t xml:space="preserve">2.2.1.3 </t>
  </si>
  <si>
    <t xml:space="preserve">2.2.1.4 </t>
  </si>
  <si>
    <t xml:space="preserve"> Generar, en coordinación con las autoridades en la materia, esquemas de reconocimiento a los artesanos de Yucatán.</t>
  </si>
  <si>
    <t>2.4.1</t>
  </si>
  <si>
    <t>2.4.2</t>
  </si>
  <si>
    <t>2.5.1</t>
  </si>
  <si>
    <t>Implementar acciones de electrificación para  mejorar  el acceso a energía continua  y suficiente para las  comunidades en  situación  de marginación</t>
  </si>
  <si>
    <t>429PP
Ampliación de la
Cobertura para Acceso a los
Servicios Básicos de la Vivienda</t>
  </si>
  <si>
    <t>7.3.1</t>
  </si>
  <si>
    <t>Impulsar acciones de coordinación con las distintas
dependencias y organismos de los tres órdenes de
gobierno a efecto de vincular a población en situación
vulnerable por ingresos con programas de empleo y
capacitación para su correcta integración al mercado
laboral.</t>
  </si>
  <si>
    <t>Impulsar la creación de proyectos productivos en
comunidades con población vulnerable por ingresos que
permitan salir del ciclo de la pobreza</t>
  </si>
  <si>
    <t>Fomentar los vínculos con organizaciones de la sociedad
civil, en particular con bancos de alimentos, a efecto de
incrementar la oferta de alimentos a bajo costo a
población en situación de pobreza alimentaria.</t>
  </si>
  <si>
    <t>Impulsar el desarrollo de programas productivos en materia de producción sustentable que permita incrementar la seguridad alimentaria.</t>
  </si>
  <si>
    <t>5.1.2.10</t>
  </si>
  <si>
    <t xml:space="preserve">Consolidar el nivel de idioma inglés de las y los
estudiantes y docentes de educación básica para
desarrollar competencias en su función.
</t>
  </si>
  <si>
    <t>Impulsar la consolidación de una casa del migrante yucateco en los Estados Unidos.</t>
  </si>
  <si>
    <t>Fortalecer la lengua maya como segunda lengua en uso en el estado</t>
  </si>
  <si>
    <t>9.1.4.4</t>
  </si>
  <si>
    <t>9.1.4.5</t>
  </si>
  <si>
    <t>Impulsar la emisión de documentos oficiales en lengua
maya.</t>
  </si>
  <si>
    <t>Fomentarla emisión de audios y escritos de materiales de
contenido cultural en lengua maya.</t>
  </si>
  <si>
    <t>Promover la instalación de señalética en lengua maya en
las Dependencias y Entidades que atiendan a los
ciudadanos.</t>
  </si>
  <si>
    <t>Contribuir a la revalorización y preservación de la lengua
y cultura maya, a través de la realización de talleres
culturales.</t>
  </si>
  <si>
    <t>Impulsar la realización de concursos para fortalecer las
costumbres, el uso de la lengua y escritura maya.</t>
  </si>
  <si>
    <t>Gestionar la identificación de población en situación vulnerable</t>
  </si>
  <si>
    <t>Dotar de mecanismos de traslado para la atención médica de la
población en situación de vulnerabilidad</t>
  </si>
  <si>
    <t>2.1.2.8</t>
  </si>
  <si>
    <t>Impulsar las acciones de prevención de adicciones en los jóvenes</t>
  </si>
  <si>
    <t>Fomentar acciones periodicas de detección de factores de riesgo de enfermedades crónicas asociadas a la nutrición.</t>
  </si>
  <si>
    <t>Impulsar acciones de vacunación contra Virus de Papiloma Humano asociados a cáncer del cuello uterino en niñas de acuerdo a edad.</t>
  </si>
  <si>
    <t>Favorecer el acceso a la salud sexual y reproductiva a grupos de riesgo, con énfasis en adolescentes</t>
  </si>
  <si>
    <t>6.1.2.7</t>
  </si>
  <si>
    <t>6.1.2.8</t>
  </si>
  <si>
    <t>Desarrollar el diseño universal e incluyente en infraestructura de salud.</t>
  </si>
  <si>
    <t>Coordinar con los municipios el desarrollo y mantenimiento de las instancias para
las mujeres.</t>
  </si>
  <si>
    <t xml:space="preserve">Generar, en coordinación con las autoridades en la materia, esquemas de reconocimiento a los artesanos de Yucatán. </t>
  </si>
  <si>
    <t xml:space="preserve"> Reducir la centralización en la distribución de los turistas en el estado</t>
  </si>
  <si>
    <t xml:space="preserve"> 4.2.1</t>
  </si>
  <si>
    <t xml:space="preserve"> Impulsar la consolidación de nuevos destinos turísticos.</t>
  </si>
  <si>
    <t xml:space="preserve">4.2.1.1 </t>
  </si>
  <si>
    <t>Impulsar esquemas de financiamiento para la ejecución de acciones orientadas a la consolidación de nuevos destinos turísticos.</t>
  </si>
  <si>
    <t xml:space="preserve">4.2.1.2 </t>
  </si>
  <si>
    <t xml:space="preserve"> Impulsar diagnósticos que identifiquen destinos turísticos potenciales, así como sus vocaciones en el interior del estado.</t>
  </si>
  <si>
    <t xml:space="preserve">4.2.2 </t>
  </si>
  <si>
    <t>Fortalecer las acciones de los centros turísticos consolidados.</t>
  </si>
  <si>
    <t xml:space="preserve">4.2.2.1 </t>
  </si>
  <si>
    <t xml:space="preserve"> Incitar el segmento de turismo cultural y gastronómico mediante el impulso de la calidad de los productos y actividades (sofisticación).</t>
  </si>
  <si>
    <t xml:space="preserve">4.2.2.2 </t>
  </si>
  <si>
    <t xml:space="preserve"> Promocionar el turismo de reuniones aprovechando las instalaciones, infraestructura y servicios con los que cuenta la ciudad de Mérida. </t>
  </si>
  <si>
    <t xml:space="preserve">4.2.2.3 </t>
  </si>
  <si>
    <t xml:space="preserve"> Procurar la diversidad y calidad de la oferta de entretenimiento y experiencias turísticas relacionadas con la cultura y la naturaleza.</t>
  </si>
  <si>
    <t xml:space="preserve">4.2.2.4 </t>
  </si>
  <si>
    <t xml:space="preserve"> Impulsar acciones para la diversificación de los mercados emisores tanto en los segmentos de negocios como los de placer.</t>
  </si>
  <si>
    <t xml:space="preserve">4.2.2.5 </t>
  </si>
  <si>
    <t xml:space="preserve"> Promover la conectividad aérea hacia y desde otros destinos turísticos a nivel regional, nacional e internacional.</t>
  </si>
  <si>
    <t xml:space="preserve">4.2.2.6 </t>
  </si>
  <si>
    <t xml:space="preserve"> Impulsar la atracción del segmento de altos ingresos mediante la oferta turística especializada.</t>
  </si>
  <si>
    <t xml:space="preserve">4.2.2.7 </t>
  </si>
  <si>
    <t xml:space="preserve"> Promocionar el segmento del turismo de romance mediante el mejoramiento de la oferta especializada.</t>
  </si>
  <si>
    <t xml:space="preserve">4.2.2.8 </t>
  </si>
  <si>
    <t xml:space="preserve"> Promover el ordenamiento del comercio, la mejora de la calidad de los servicios e instalaciones y ampliación de la oferta turística de la región, en coordinación con las instituciones competentes del gobierno federal, estatal y locales.</t>
  </si>
  <si>
    <t xml:space="preserve">4.2.2.9 </t>
  </si>
  <si>
    <t xml:space="preserve"> Establecer esquemas de comercialización para las zonas arqueológicas, para dar profundidad a la experiencia con productos de mayor valor agregado, así como estimular la redistribución de flujos hacia otros sitios arqueológicos de la entidad.</t>
  </si>
  <si>
    <t>4.2.2.10</t>
  </si>
  <si>
    <t xml:space="preserve"> Impulsar las actividades y eventos turístico – culturales en los destinos turísticos.</t>
  </si>
  <si>
    <t>4.2.2.11</t>
  </si>
  <si>
    <t xml:space="preserve"> Promover acciones de infraestructura para mejorar la calidad de los servicios turísticos y la imagen de Yucatán.</t>
  </si>
  <si>
    <t>4.2.2.12</t>
  </si>
  <si>
    <t xml:space="preserve"> Identificar proyectos detonadores del desarrollo turístico alrededor del corredor del proyecto «Tren Maya».</t>
  </si>
  <si>
    <t>4.2.2.13</t>
  </si>
  <si>
    <t xml:space="preserve"> Gestionar con el gobierno federal y municipal el mejoramiento de la imagen urbana de Progreso.</t>
  </si>
  <si>
    <t>4.2.2.14</t>
  </si>
  <si>
    <t xml:space="preserve"> Impulsar el acompañamiento institucional de la gestión pública y privada del turismo.</t>
  </si>
  <si>
    <t>4.2.2.15</t>
  </si>
  <si>
    <t xml:space="preserve"> Gestionar acciones para incentivar el turismo de cruceros en el estado.</t>
  </si>
  <si>
    <t>Actividades</t>
  </si>
  <si>
    <t>Obras</t>
  </si>
  <si>
    <t>Otorgar apoyos mediante convocatorias.</t>
  </si>
  <si>
    <t>Desarrollo de actividades de sensibilización en los municipios.</t>
  </si>
  <si>
    <t>Impartir cursos y talleres de multidisciplinas artísticas.</t>
  </si>
  <si>
    <t>Impulsar la actualización y certificación deportiva de los entrenadores.</t>
  </si>
  <si>
    <t>Atendidos</t>
  </si>
  <si>
    <t>Etiquetas de fila</t>
  </si>
  <si>
    <t>Total general</t>
  </si>
  <si>
    <t>Atendidos1</t>
  </si>
  <si>
    <t>Suma de Atendidos1</t>
  </si>
  <si>
    <t>Pobreza por ingresos</t>
  </si>
  <si>
    <t>Educación de Calidad</t>
  </si>
  <si>
    <t>Población indígena</t>
  </si>
  <si>
    <t>Rezago Educativo</t>
  </si>
  <si>
    <t>Vivienda Social</t>
  </si>
  <si>
    <t xml:space="preserve"> Industria turística competitiva.</t>
  </si>
  <si>
    <t>Conservación y manejo integral de la zona costera</t>
  </si>
  <si>
    <t>Incrementar la producción agrícola del estado.</t>
  </si>
  <si>
    <t>Incrementar la producción pesquera y acuícola en el estado de Yucatán con enfoque sostenible.</t>
  </si>
  <si>
    <t>Tema PMP</t>
  </si>
  <si>
    <t>EJE PED</t>
  </si>
  <si>
    <t>Objetivo PMP</t>
  </si>
  <si>
    <t>Cuenta de Objetivo del PMP</t>
  </si>
  <si>
    <t>Cuenta de Objetivo PMP</t>
  </si>
  <si>
    <t>Objetivos</t>
  </si>
  <si>
    <t>Totales</t>
  </si>
  <si>
    <t>PMP</t>
  </si>
  <si>
    <t>Tur</t>
  </si>
  <si>
    <t>Avance</t>
  </si>
  <si>
    <t>Original</t>
  </si>
  <si>
    <t>(Todas)</t>
  </si>
  <si>
    <t>Ejes A 2040</t>
  </si>
  <si>
    <t>Temas 2040</t>
  </si>
  <si>
    <t>Objetivos 2040</t>
  </si>
  <si>
    <t>2. Yucatán próspero y competitivo</t>
  </si>
  <si>
    <t>2.2. Comercio y Servicios</t>
  </si>
  <si>
    <t>2.2.1. Incrementar la actividad comercial de las empresas en el estado.</t>
  </si>
  <si>
    <t>4. Yucatán con seguridad, paz, justicia y buen gobierno</t>
  </si>
  <si>
    <t>4.2. Buen Gobierno</t>
  </si>
  <si>
    <t>4.2.4. Mejorar el modelo de la gestión de resultados</t>
  </si>
  <si>
    <t>2.6 Turismo</t>
  </si>
  <si>
    <t>2.6.1. Consolidar a Yucatán como mejor destino turístico de México</t>
  </si>
  <si>
    <t>5. Yucatán Unido con base en alianzas estratégicas</t>
  </si>
  <si>
    <t>5.5. Alianzas con organismos nacionales e internacionales</t>
  </si>
  <si>
    <t>5.5.1. Mejorar la eficiencia de las políticas públicas.</t>
  </si>
  <si>
    <t>2.5. Manufacturas</t>
  </si>
  <si>
    <t>2.5.1. Incrementar el valor de la producción de las manufacturas en el estado.</t>
  </si>
  <si>
    <t>2.5.2. Incrementar la productividad de los procesos productivos de las manufacturas en el estado.</t>
  </si>
  <si>
    <t>2.1. Capital Humano</t>
  </si>
  <si>
    <t>2.1.1. Aumentar la formalidad laboral en el estado de Yucatán.</t>
  </si>
  <si>
    <t>2.1.3. Incrementar las capacidades laborales en el estado.</t>
  </si>
  <si>
    <t>2.3. Creación y desarrollo de empresas</t>
  </si>
  <si>
    <t>2.3.2. Incrementar el desarrollo de proyectos productivos con enfoque inclusivo.</t>
  </si>
  <si>
    <t>2.8. Campo</t>
  </si>
  <si>
    <t>2.8.1. Incrementar la producción agrícola del estado.</t>
  </si>
  <si>
    <t>2.8.2. Incrementar la producción pecuaria del estado.</t>
  </si>
  <si>
    <t>2.9. Pesca y acuacultura</t>
  </si>
  <si>
    <t>2.9.2. Incrementar el valor en la cadena de la producción pesquera en el estado de Yucatán con un enfoque sostenible.</t>
  </si>
  <si>
    <t>1. Yucatán con mejor calidad de vida para las personas</t>
  </si>
  <si>
    <t>1.7. Inclusión social.</t>
  </si>
  <si>
    <t>1.7.1. Incrementar la inclusión social activa en el estado.</t>
  </si>
  <si>
    <t>1.2. Alimentación y nutrición.</t>
  </si>
  <si>
    <t>1.2.1. Disminuir la mala nutrición en la población del estado desde la primera infancia</t>
  </si>
  <si>
    <t>1.2.2. Disminuir la inseguridad alimentaria de la población que habita en Yucatán</t>
  </si>
  <si>
    <t>1.3. Educación</t>
  </si>
  <si>
    <t>1.3.1. Mejorar la disponibilidad de los servicios educativos para atender a la población del estado</t>
  </si>
  <si>
    <t>1.3.3 Mejorar la calidad del sistema educativo estatal.</t>
  </si>
  <si>
    <t>1.1. Salud y bienestar.</t>
  </si>
  <si>
    <t>1.1.1. Incrementar el acceso efectivo a servicios de salud con calidad en el estado.</t>
  </si>
  <si>
    <t>1.4. Impulso a la vivienda.</t>
  </si>
  <si>
    <t>1.4.1. Mejorar la calidad de las viviendas en el estado.</t>
  </si>
  <si>
    <t>1.1.2. Mejorar los mecanismos de promoción de la salud para prevenir enfermedades y trastornos que afectan a la población del estado</t>
  </si>
  <si>
    <t>5.3. Federalismo</t>
  </si>
  <si>
    <t>5.3.1. Incrementar la eficiencia de las intervenciones públicas a nivel municipal.</t>
  </si>
  <si>
    <t>1.6. Cultura y deporte.</t>
  </si>
  <si>
    <t>1.6.2. Incrementar la producción de bienes y servicios culturales.</t>
  </si>
  <si>
    <t>1.6.3. Preservar las tradiciones e identidad cultural maya</t>
  </si>
  <si>
    <t>1.6.1. Mejorar la cobertura de educación artística para el incremento de formación de profesionales de las artes.</t>
  </si>
  <si>
    <t>1.6.4. Incrementar la producción de bienes y servicios deportivos</t>
  </si>
  <si>
    <t>3. Yucatán que cuida al planeta de manera responsable</t>
  </si>
  <si>
    <t>3.1. . Recursos naturales</t>
  </si>
  <si>
    <t>3.1.1. Mejorar el manejo sustentable del medio ambiente en el Estado</t>
  </si>
  <si>
    <t>3.1. Recursos naturales</t>
  </si>
  <si>
    <t xml:space="preserve">3.1.5. Preservar los recursos naturales protegidos del Estado de Yucatán
</t>
  </si>
  <si>
    <t>3.3. Cambio climático</t>
  </si>
  <si>
    <t>3.3.1. Disminuir la vulnerabilidad del Estado ante los efectos del cambio climático</t>
  </si>
  <si>
    <t>3.1.4. Mejorar la calidad del agua en el Estado</t>
  </si>
  <si>
    <t>3.4. Residuos sólidos</t>
  </si>
  <si>
    <t>3.4.2. Mejorar el manejo integral de los residuos sólidos en el Estado</t>
  </si>
  <si>
    <t>3.4.1. Reducir la generación de residuos en Yucatán</t>
  </si>
  <si>
    <t>3.2. Energías limpias</t>
  </si>
  <si>
    <t>3.2.2. Mejorar el acceso a energías limpias en el Estado.</t>
  </si>
  <si>
    <t>3.2.1. Incrementar el uso eficiente de la energía en el Estado</t>
  </si>
  <si>
    <t>3.5. Movilidad Sustentable</t>
  </si>
  <si>
    <t>3.5.1. Mejorar las condiciones de movilidad urbana en Yucatán</t>
  </si>
  <si>
    <t>3.5.3. Mejorar el sistema de transporte público de Yucatán</t>
  </si>
  <si>
    <t>1.3.2. Incrementar el acceso y permanencia a los servicios educativos</t>
  </si>
  <si>
    <t>1.8. Mujeres</t>
  </si>
  <si>
    <t>1.8.1. Incrementar la autonomía y el empoderamiento de las mujeres que habitan en el estado de Yucatán.</t>
  </si>
  <si>
    <t>1.8.2. Reducir la incidencia de las violencias hacia las mujeres en el estado</t>
  </si>
  <si>
    <t>2.1.2. Incrementar la formación de capital humano con competencias y habilidades productivas y técnicas.</t>
  </si>
  <si>
    <t>4.1. Paz, Seguridad y Justicia</t>
  </si>
  <si>
    <t>4.1.2. Mejorar la eficiencia de las instituciones de seguridad y justicia de la administración pública</t>
  </si>
  <si>
    <t>4.1.1. Reducir la incidencia delictiva en el estado</t>
  </si>
  <si>
    <t>4.1.3. Aumentar la confianza en el Sistema de Justicia en el estado</t>
  </si>
  <si>
    <t>4.1.4. Mejorar la eficiencia en los procesos de impartición de justicia</t>
  </si>
  <si>
    <t>4.2.3. Mejorar el acceso a los servicios de transparencia</t>
  </si>
  <si>
    <t>4.2.2. Promover mecanismos de mejora para la estrategia anticorrupción en el estado</t>
  </si>
  <si>
    <t>2.10. Mejora Regulatoria</t>
  </si>
  <si>
    <t>2.10.1. Incrementar la gestión eficiente en los trámites y servicios del estado.</t>
  </si>
  <si>
    <t>4.2.1. Mantener la sostenibilidad de las finanzas públicas del estado</t>
  </si>
  <si>
    <t>2.7. Infraestructura y vivienda</t>
  </si>
  <si>
    <t>2.7.2. Incrementar el valor de la producción en infraestructura.</t>
  </si>
  <si>
    <t>2.6.2. Incrementar el valor económico de las actividades turísticas en la entidad.</t>
  </si>
  <si>
    <t>1.9. Personas con discapacidad.</t>
  </si>
  <si>
    <t>1.9.1. Mejorar las oportunidades para las personas que viven con alguna discapacidad para que tengan una mayor calidad de vida.</t>
  </si>
  <si>
    <t>3.5. Desarrollo Urbano y Movilidad Sustentable</t>
  </si>
  <si>
    <t>2.4. Tecnologías de la Información y Comunicación</t>
  </si>
  <si>
    <t>2.4.1. Incrementar el valor económico de las actividades de las tecnologías de la información.</t>
  </si>
  <si>
    <t>Disminuir  la situación   de carencia   por acceso a la alimentación de la población  sujeta de asistencia social.</t>
  </si>
  <si>
    <t>Disminuir  la situación   de vulnerabilidad por ingresos  de  la población  en  el estado de Yucatán.</t>
  </si>
  <si>
    <t>Mejorar   el desarrollo  de  la población indígena en el estado.</t>
  </si>
  <si>
    <t>Temas</t>
  </si>
  <si>
    <t>Incrementar el acceso al derecho de la identidad de Niñas, Niños y Adolescentes en el estado de Yucatán.</t>
  </si>
  <si>
    <t>Identidad</t>
  </si>
  <si>
    <t>Protección a la salud</t>
  </si>
  <si>
    <t>Incrementar el acceso a servicios de salud de Niñas, Niños y Adolescentes en situación vulnerable</t>
  </si>
  <si>
    <t xml:space="preserve"> Aumentar la protección a la salud en la primera infancia</t>
  </si>
  <si>
    <t>ALIMENTACIÓN Y NUTRICIÓN</t>
  </si>
  <si>
    <t>Mejorar el estado nutricional de las Niñas, Niños y Adolescentes en el estado de Yucatán</t>
  </si>
  <si>
    <t>Disminuir el rezago educativo en el nivel de educación básica y media superior en la entidad</t>
  </si>
  <si>
    <t>COBERTURA DE LA EDUCACIÓN</t>
  </si>
  <si>
    <t xml:space="preserve">Incrementar la cobertura de los servicios del nivel de educación básica y media superior en el interior del estado. </t>
  </si>
  <si>
    <t xml:space="preserve">Mejorar la calidad de la educación básica y media superior en el estado de Yucatán, con un enfoque integral e incluyente. </t>
  </si>
  <si>
    <t>Aumentar la participación efectiva de Niñas, Niños y Adolescentes en los ámbitos recreati_x0002_vos sobre cuestiones que inciden en su bienestar.</t>
  </si>
  <si>
    <t>Participación</t>
  </si>
  <si>
    <t xml:space="preserve"> Disminuir todas las formas de violencia contra Niñas, Niños y Adolescentes en Yucatán.</t>
  </si>
  <si>
    <t>Violencia</t>
  </si>
  <si>
    <t>Prevención de las violencias contra las mujeres</t>
  </si>
  <si>
    <t>Incrementar la promoción de la denuncia, derechos humanos y una vida libre de violencia en municipios con alto grado de violencia contra las mujeres</t>
  </si>
  <si>
    <t>Atención integral de las violencias contra las mujeres</t>
  </si>
  <si>
    <t>Ampliar los servcios de atención integral especializada a mujeres que viven situaciones de violencia en el estado</t>
  </si>
  <si>
    <t>Acceso a la Justicia con perspectiva de Género</t>
  </si>
  <si>
    <t>Mejorar el acceso de las mujeres a la procuración e impartición de justicia con perspectiva de género</t>
  </si>
  <si>
    <t>Erradicación de todo tipo de violencia contra las mujeres</t>
  </si>
  <si>
    <t>Mejorar las políticas públicas en materia de prevención y atención a la violencias contra las mujeres con base en evidencias</t>
  </si>
  <si>
    <t xml:space="preserve">Salud </t>
  </si>
  <si>
    <t>Educación</t>
  </si>
  <si>
    <t>Empleo</t>
  </si>
  <si>
    <t>Mejorar el acceso de las personas con discapacidad al trabajo</t>
  </si>
  <si>
    <t>Movilidad y Diseño Universal</t>
  </si>
  <si>
    <t>Incrementar el diseño universal en espacios públicos o privados</t>
  </si>
  <si>
    <t>Deporte, Recreación y Cultura</t>
  </si>
  <si>
    <t>Aumentar la inclusión de personas con discapacidad en eventos deportivos</t>
  </si>
  <si>
    <t>Bienestar integral en igualdad de oportunidades para niñas, niños y adolescentes</t>
  </si>
  <si>
    <t>Ampliar las oportunidades educativas de las niñas, niños y adolescentes en los niveles obligatorios de la gestión pública y privada</t>
  </si>
  <si>
    <t>Disminuir los factores de riesgo que inciden en la violencia sexual contra las niñas, niños, y adolescentes.</t>
  </si>
  <si>
    <t>Mejorar la calidad de los servicios de salud sexual y reproductiva para las y los adolescentes</t>
  </si>
  <si>
    <t>Autonomía, curso y proyecto de vida</t>
  </si>
  <si>
    <t>Incrementar la participación de niñas, niños y adolescentes en actividades que favorezcan la toma de decisiones autonomas y responsables</t>
  </si>
  <si>
    <t>Incrementar el acceso de las niñas, niños y adolescentes a sus derechos sexuales y reproductivos</t>
  </si>
  <si>
    <t xml:space="preserve"> Mejorar las acciones y políticas públicas que permitan reducir las emisiones de gases de efecto invernadero en el Estado de Yucatán</t>
  </si>
  <si>
    <t>. REDUCCIÓN DE LA VULNERABILIDAD SECTORIAL 
AL CAMBIO CLIMÁTICO</t>
  </si>
  <si>
    <t>REDUCCIÓN DE EMISIONES DE GASES EFECTO INVERNADERO (GEI)</t>
  </si>
  <si>
    <t>Incrementar la resiliencia de los sectores económico, social y ambiental para hacer frente a los impactos del cambio climático en el estado de Yucatán.</t>
  </si>
  <si>
    <t>Incrementar la población que cuente con calidad y espacios en la vivienda</t>
  </si>
  <si>
    <t>Incrementar la población que cuente con servicios básicos en la vivienda</t>
  </si>
  <si>
    <t>Calidad en la Vivienda</t>
  </si>
  <si>
    <t>Acceso a la Vivienda</t>
  </si>
  <si>
    <t>Incrementar la población que cuenta con acceso a la vivienda adecuada</t>
  </si>
  <si>
    <t xml:space="preserve">Seguridad en la tenencia </t>
  </si>
  <si>
    <t>Aumentar la certeza jurídica de la vivienda en Yucatán</t>
  </si>
  <si>
    <t>Vivienda Intraurbana y Periurbana</t>
  </si>
  <si>
    <t>Incrementar la consolidación de vivienda adecuada</t>
  </si>
  <si>
    <t>Incrementar la sustentabilidad en las viviendas enfocadas a la integración de ecotecnologías</t>
  </si>
  <si>
    <t>Vivienda sustentable</t>
  </si>
  <si>
    <t>Disminuir los factores de riesgo asociados a la violencia en zonas con mayor marginación e incidencia delictiva</t>
  </si>
  <si>
    <t>Reducción de los factores de riesgo asociados a la violencia y delincuencia</t>
  </si>
  <si>
    <t>Desarrollo de competencias psicoemocionales y bienestar colectivo</t>
  </si>
  <si>
    <t xml:space="preserve"> Incrementar las oportunidades para el desarrollo de competencias sociales, emocionales y de desnaturalización de la violencia en la población de Yucatán.</t>
  </si>
  <si>
    <t>Tejido social y participación ciudadana</t>
  </si>
  <si>
    <t xml:space="preserve">Mejorar la cohesión social y la participación ciudadana para la prevención social del delito y la violencia en el estado de Yucatán. </t>
  </si>
  <si>
    <t>Capacidades Institucionales para la prevención del delito</t>
  </si>
  <si>
    <t xml:space="preserve"> Mejorar la capacidad para atender factores de riesgo en las dependencias que participan en la prevención de la violencia y delincuencia en el estado</t>
  </si>
  <si>
    <t>Incrementar la gestión eficiente en los trámites y servicios de la administración pública estatal</t>
  </si>
  <si>
    <t>Incrementar la articulación de las diferentes etapas que integran el proceso de planeación estratégica, así como su articulación con el proceso presupuestario</t>
  </si>
  <si>
    <t xml:space="preserve"> Planeación estratégica para el desarrollo</t>
  </si>
  <si>
    <t>Gestión de proyectos estratégicos</t>
  </si>
  <si>
    <t>Incrementar la eficiencia en la gestión de los proyectos estratégicos destinados 
a generar competitividad económica en el estado de Yucatán</t>
  </si>
  <si>
    <t>Información para la toma de decisiones</t>
  </si>
  <si>
    <t xml:space="preserve"> Aumentar el ejercicio del derecho de acceso a la información estadística y geográfica de los actores sociales del estado de Yucatán.</t>
  </si>
  <si>
    <t>Incrementar la efectividad del seguimiento de las intervenciones públicas.</t>
  </si>
  <si>
    <t>Sistema de seguimiento</t>
  </si>
  <si>
    <t>Sistema de Evaluación del Desempeño</t>
  </si>
  <si>
    <t>Mejorar la efectividad del Sistema de Evaluación del Desempeño en el proceso de mejora continua de las políticas y programas públicos del estado de Yucatán</t>
  </si>
  <si>
    <t>NombrePMP</t>
  </si>
  <si>
    <t>Sectorial Yucatán con Economía Inclusiva</t>
  </si>
  <si>
    <t>Sectorial Yucatán con Calidad de Vida y Bienestar Social</t>
  </si>
  <si>
    <t>Sectorial Yucatán Cultural con Identidad para el Desarrollo</t>
  </si>
  <si>
    <t>Sectorial Yucatán Verde y Sustentable</t>
  </si>
  <si>
    <t>Especial de Igualdad de Género, Oportunidades y No Discriminación</t>
  </si>
  <si>
    <t>Especial de Innovación, Conocimiento y Tecnología</t>
  </si>
  <si>
    <t>Especial de Paz, Justicia y Gobernabilidad</t>
  </si>
  <si>
    <t>Especial de Gobierno Abierto, Eficiente y con finanzas Sanas</t>
  </si>
  <si>
    <t>Especial de Ciudades y Comunidades Sostenibles</t>
  </si>
  <si>
    <t>Especial de Salud</t>
  </si>
  <si>
    <t>Especial de Turismo</t>
  </si>
  <si>
    <t>Especial de Protección de Niñas, Niños y Adolescente del Estado de Yucatán</t>
  </si>
  <si>
    <t>Especial para prevenir, atender, sancionar y erradicar la violencia contra las mujeres en el estado de Yucatán</t>
  </si>
  <si>
    <t>Especial para la inclusión de las personas con discapacidad</t>
  </si>
  <si>
    <t>Especial para la prevención del Embarazo en Adolescentes</t>
  </si>
  <si>
    <t>Especial de Viviendas</t>
  </si>
  <si>
    <t>Especial de Prevención social del delito con enfoque de Derechos Humanos</t>
  </si>
  <si>
    <t>Especial de Mejora Regulatoria</t>
  </si>
  <si>
    <t>Institucional de SEPLAN</t>
  </si>
  <si>
    <t>No. De Eje PED</t>
  </si>
  <si>
    <t>Eje PED</t>
  </si>
  <si>
    <t>No. PMP</t>
  </si>
  <si>
    <t>Aumentar la participación efectiva de Niñas, Niños y Adolescentes en los ámbitos recreativos sobre cuestiones que inciden en su bienestar.</t>
  </si>
  <si>
    <t>2.7.1. Incrementar la sustentabilidad de la vivienda enfocadas en la integración de tecnologías.</t>
  </si>
  <si>
    <t>3.5.4. Mejorar la planeación territorial con un enfoque sostenible en el estado.</t>
  </si>
  <si>
    <t>Especial de Acción por el Clima</t>
  </si>
  <si>
    <t>https://www.yucatan.gob.mx/docs/transparencia/ped/PMP/2018-2024/1._PMP_Yucatan_con_Economia_Inclusiva.pdf</t>
  </si>
  <si>
    <t>https://www.yucatan.gob.mx/docs/transparencia/ped/PMP/2018-2024/2._PMP_Yucatan_con_Calidad_de_Vida_y_Bienestar_Social.pdf</t>
  </si>
  <si>
    <t>https://www.yucatan.gob.mx/docs/transparencia/ped/PMP/2018-2024/3._PMP_Yucatan_Cultural_con_Identidad_para_el_Desarrollo.pdf</t>
  </si>
  <si>
    <t>https://www.yucatan.gob.mx/docs/transparencia/ped/PMP/2018-2024/4._PMP_Yucatan_verde_y_sustentable.pdf</t>
  </si>
  <si>
    <t>https://www.yucatan.gob.mx/docs/transparencia/ped/PMP/2018-2024/5._PMP_Igualdad_de_Genero_y_Oportunidades.pdf</t>
  </si>
  <si>
    <t>https://www.yucatan.gob.mx/docs/transparencia/ped/PMP/2018-2024/6._PMP_Innovacon.pdf</t>
  </si>
  <si>
    <t>https://www.yucatan.gob.mx/docs/transparencia/ped/PMP/2018-2024/7._PMP_Paz_Justicia_y_Gobernabilidad.pdf</t>
  </si>
  <si>
    <t>https://www.yucatan.gob.mx/docs/transparencia/ped/PMP/2018-2024/8._PMP_Gobierno_Abierto.pdf</t>
  </si>
  <si>
    <t>https://www.yucatan.gob.mx/docs/transparencia/ped/PMP/2018-2024/9._PMP_Ciudades_y_Comunidades.pdf</t>
  </si>
  <si>
    <t>https://www.yucatan.gob.mx/docs/transparencia/ped/PMP/2018-2024/10._PMP_Especial__Salud.pdf</t>
  </si>
  <si>
    <t>https://www.yucatan.gob.mx/docs/transparencia/ped/PMP/2018-2024/11._PMP_Especial_de_Turismo.pdf</t>
  </si>
  <si>
    <t>https://www.yucatan.gob.mx/docs/transparencia/ped/PMP/2018-2024/PMP_PrimeraInfancia.pdf</t>
  </si>
  <si>
    <t>https://www.yucatan.gob.mx/docs/transparencia/ped/PMP/2018-2024/PMP_ContraViolenciaMujeres.pdf</t>
  </si>
  <si>
    <t>https://www.yucatan.gob.mx/docs/transparencia/ped/PMP/2018-2024/PMP_PersonasDisc.pdf</t>
  </si>
  <si>
    <t>https://www.yucatan.gob.mx/docs/transparencia/ped/PMP/2018-2024/Pmp_Embarazo.pdf</t>
  </si>
  <si>
    <t>https://www.yucatan.gob.mx/docs/transparencia/ped/PMP/2018-2024/Pmp_Clima.pdf</t>
  </si>
  <si>
    <t>https://www.yucatan.gob.mx/docs/transparencia/ped/PMP/2018-2024/Pmp_vivienda.pdf</t>
  </si>
  <si>
    <t>https://www.yucatan.gob.mx/docs/transparencia/ped/PMP/2018-2024/Pmp_PrevencionDelito.pdf</t>
  </si>
  <si>
    <t>https://www.yucatan.gob.mx/docs/transparencia/ped/PMP/2018-2024/PMP_MR.pdf</t>
  </si>
  <si>
    <t>https://www.yucatan.gob.mx/docs/transparencia/ped/PMP/2018-2024/PMP_SEPLAN.pdf</t>
  </si>
  <si>
    <t>Link al Documento</t>
  </si>
  <si>
    <t>Control</t>
  </si>
  <si>
    <t>2.6.1. Consolidar a Yucatán como mejor destino turístico de México.</t>
  </si>
  <si>
    <t>3.5.1. Mejorar las condiciones de movilidad sustentable en Yucatán</t>
  </si>
  <si>
    <t xml:space="preserve">3.5.3. Mejorar el sistema de transporte público de Yucatán
</t>
  </si>
  <si>
    <t>3.1.  Recursos naturales</t>
  </si>
  <si>
    <t>Alimentación  de  la población sujeta  de asistencia social</t>
  </si>
  <si>
    <t>Reducir las emisiones de las fuentes de gases de efecto invernadero y contaminantes criterio.</t>
  </si>
  <si>
    <t>Mejorar el manejo adecuado de residuos sólidos por medio de la implementación de   una economía circular.</t>
  </si>
  <si>
    <t>Aumentar la resiliencia de los ecosistemas costeros ante las acciones de degradación de los mismos.</t>
  </si>
  <si>
    <t xml:space="preserve">2.2.1. Incrementar la actividad comercial de las empresas en el estado. </t>
  </si>
  <si>
    <t>1. Yucatán con mejor calidad de vida para las personas.</t>
  </si>
  <si>
    <t>Incrementar la inclusión de las personas con discapacidad en los programas o acciones de la administración pública.</t>
  </si>
  <si>
    <t>Incrementar el desarrollo cultural inclusivo en el estado.</t>
  </si>
  <si>
    <t>Mejorar el acceso de las personas con discapacidad a los servicios de salud integral.</t>
  </si>
  <si>
    <t>Incrementar el acceso a una educación inclusiva de las personas con discapacidad.</t>
  </si>
  <si>
    <t>Mejorar el acceso al trabajo de las personas con discapacidad.</t>
  </si>
  <si>
    <t>Incrementar el diseño universal en espacios públicos o privados del estado.</t>
  </si>
  <si>
    <t>Mejorar la movilidad sustentable de las personas con discapacidad.</t>
  </si>
  <si>
    <t>2. Yucatán próspero y competitivo.</t>
  </si>
  <si>
    <t>Especial de Paz, Justicia y Gobernabilidad.</t>
  </si>
  <si>
    <t>Especial de Gobierno Abierto, Eficiente y con finanzas Sanas.</t>
  </si>
  <si>
    <t>4. Yucatán con seguridad, paz, justicia y buen gobierno.</t>
  </si>
  <si>
    <t>Mantener niveles de deuda sostenibles para el estado</t>
  </si>
  <si>
    <t>Aumentar las mejores prácticas administrativas que mejoren la eficiencia gubernamental</t>
  </si>
  <si>
    <t>Mejorar la infraestructura que detone el crecimiento económico para Yucatán.</t>
  </si>
  <si>
    <t>Prevención del suicidio y atención de la Salud mental.</t>
  </si>
  <si>
    <t>Disminuir los índices de mortalidad por cáncer del cuello uterino y mama en el Estado.</t>
  </si>
  <si>
    <t>Mejorar las acciones que preserven la salud materna.</t>
  </si>
  <si>
    <t>Protección Social en Salud.</t>
  </si>
  <si>
    <t>1.2.1. Disminuir la mala nutrición en la población del estado desde la primera infancia.</t>
  </si>
  <si>
    <t>Especial para prevenir, atender, sancionar y erradicar la violencia contra las mujeres en el estado de Yucatán.</t>
  </si>
  <si>
    <t>Especial para la inclusión de las personas con discapacidad.</t>
  </si>
  <si>
    <t>Mejorar el acceso de las personas con discapacidad al trabajo.</t>
  </si>
  <si>
    <t>Incrementar el diseño universal en espacios públicos o privados.</t>
  </si>
  <si>
    <t>Aumentar la inclusión de personas con discapacidad en eventos deportivos.</t>
  </si>
  <si>
    <t>Deporte, Recreación y Cultura.</t>
  </si>
  <si>
    <t>Ampliar las oportunidades educativas de las niñas, niños y adolescentes en los niveles obligatorios de la gestión pública y privada.</t>
  </si>
  <si>
    <t>Autonomía, curso y proyecto de vida.</t>
  </si>
  <si>
    <t>Incrementar la participación de niñas, niños y adolescentes en actividades que favorezcan la toma de decisiones autonomas y responsables.</t>
  </si>
  <si>
    <t>Incrementar el acceso de las niñas, niños y adolescentes a sus derechos sexuales y reproductivos.</t>
  </si>
  <si>
    <t xml:space="preserve"> Mejorar las acciones y políticas públicas que permitan reducir las emisiones de gases de efecto invernadero en el Estado de Yucatán.</t>
  </si>
  <si>
    <t>3.3.1. Disminuir la vulnerabilidad del Estado ante los efectos del cambio climático.</t>
  </si>
  <si>
    <t>Incrementar la población que cuente con calidad y espacios en la vivienda.</t>
  </si>
  <si>
    <t>Incrementar la población que cuente con servicios básicos en la vivienda.</t>
  </si>
  <si>
    <t>Incrementar la población que cuenta con acceso a la vivienda adecuada.</t>
  </si>
  <si>
    <t>Vivienda Intraurbana y Periurbana.</t>
  </si>
  <si>
    <t>Incrementar la consolidación de vivienda adecuada.</t>
  </si>
  <si>
    <t>Reducción de los factores de riesgo asociados a la violencia y delincuencia.</t>
  </si>
  <si>
    <t>Desarrollo de competencias psicoemocionales y bienestar colectivo.</t>
  </si>
  <si>
    <t>Tejido social y participación ciudadana.</t>
  </si>
  <si>
    <t>Capacidades Institucionales para la prevención del delito.</t>
  </si>
  <si>
    <t>Calidad y mejora regulatoria en la gestión pública.</t>
  </si>
  <si>
    <t>Disminuir los factores de riesgo asociados a la violencia en zonas con mayor marginación e incidencia delictiva.</t>
  </si>
  <si>
    <t>3.3.2. Mejorar la protección civil del Estado ante desastres naturales.</t>
  </si>
  <si>
    <t>3. Yucatán que cuida al planeta de manera responsable.</t>
  </si>
  <si>
    <t>5.2.1. Mejorar el desempeño de los Organismos Autónomos.</t>
  </si>
  <si>
    <t>5. Yucatán Unido con base en alianzas estratégicas.</t>
  </si>
  <si>
    <t>5.2. Consolidación de Organismos Autónomos.</t>
  </si>
  <si>
    <t>Alimentación y nutrición</t>
  </si>
  <si>
    <t>Cobertura de la educación</t>
  </si>
  <si>
    <t xml:space="preserve"> 4.1.1 Reducir la incidencia delictiva en el estado.</t>
  </si>
  <si>
    <t>4.1. Paz, Seguridad y Justicia.</t>
  </si>
  <si>
    <t>1.3 Educación.</t>
  </si>
  <si>
    <t>2.7. Infraestructura y vivienda.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</si>
</sst>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9" x14ac:knownFonts="1">
    <font>
      <sz val="11"/>
      <color theme="1"/>
      <name val="Calibri"/>
      <family val="2"/>
      <scheme val="minor"/>
    </font>
    <font>
      <sz val="8"/>
      <color rgb="FFFFFFFF"/>
      <name val="Barlow"/>
    </font>
    <font>
      <sz val="8"/>
      <color theme="1"/>
      <name val="Barlow"/>
    </font>
    <font>
      <sz val="8"/>
      <color rgb="FF000000"/>
      <name val="Barlow"/>
    </font>
    <font>
      <sz val="10"/>
      <color theme="1"/>
      <name val="Barlow"/>
    </font>
    <font>
      <sz val="8"/>
      <color rgb="FF1A1A1A"/>
      <name val="Barlow"/>
    </font>
    <font>
      <sz val="11"/>
      <color theme="1"/>
      <name val="Barlow"/>
    </font>
    <font>
      <sz val="8"/>
      <name val="Barlow"/>
    </font>
    <font>
      <sz val="8"/>
      <color rgb="FF565658"/>
      <name val="Barlow"/>
    </font>
    <font>
      <sz val="8"/>
      <color rgb="FF7360AA"/>
      <name val="Barlow"/>
    </font>
    <font>
      <sz val="8"/>
      <color rgb="FF595959"/>
      <name val="Barlow"/>
    </font>
    <font>
      <sz val="8"/>
      <color rgb="FF555557"/>
      <name val="Barlow"/>
    </font>
    <font>
      <sz val="8"/>
      <color rgb="FF725FAA"/>
      <name val="Barlow"/>
    </font>
    <font>
      <sz val="8"/>
      <color rgb="FF757171"/>
      <name val="Barlow"/>
    </font>
    <font>
      <sz val="8"/>
      <name val="Tahoma"/>
      <family val="2"/>
    </font>
    <font>
      <sz val="8"/>
      <color rgb="FF231F20"/>
      <name val="Tahoma"/>
      <family val="2"/>
    </font>
    <font>
      <sz val="8"/>
      <color rgb="FF000000"/>
      <name val="Tahoma"/>
      <family val="2"/>
    </font>
    <font>
      <sz val="8"/>
      <color rgb="FF373334"/>
      <name val="Tahoma"/>
      <family val="2"/>
    </font>
    <font>
      <b/>
      <sz val="9"/>
      <color indexed="81"/>
      <name val="Tahoma"/>
      <family val="2"/>
    </font>
    <font>
      <sz val="9"/>
      <color indexed="81"/>
      <name val="Tahoma"/>
      <family val="2"/>
    </font>
    <font>
      <sz val="11"/>
      <color theme="1"/>
      <name val="Calibri"/>
      <family val="2"/>
      <scheme val="minor"/>
    </font>
    <font>
      <sz val="8"/>
      <color rgb="FF414042"/>
      <name val="Barlow"/>
    </font>
    <font>
      <b/>
      <sz val="8"/>
      <color rgb="FF414042"/>
      <name val="Barlow Light"/>
    </font>
    <font>
      <sz val="8"/>
      <color rgb="FF000000"/>
      <name val="Barlow Light"/>
    </font>
    <font>
      <sz val="8"/>
      <name val="Calibri"/>
      <family val="2"/>
      <scheme val="minor"/>
    </font>
    <font>
      <b/>
      <sz val="11"/>
      <color theme="1"/>
      <name val="Calibri"/>
      <family val="2"/>
      <scheme val="minor"/>
    </font>
    <font>
      <b/>
      <sz val="11"/>
      <color rgb="FFFFFFFF"/>
      <name val="Barlow"/>
    </font>
    <font>
      <b/>
      <sz val="11"/>
      <color theme="0"/>
      <name val="Barlow"/>
    </font>
    <font>
      <sz val="11"/>
      <color theme="0"/>
      <name val="Calibri"/>
      <family val="2"/>
      <scheme val="minor"/>
    </font>
  </fonts>
  <fills count="7">
    <fill>
      <patternFill patternType="none"/>
    </fill>
    <fill>
      <patternFill patternType="gray125"/>
    </fill>
    <fill>
      <patternFill patternType="solid">
        <fgColor rgb="FF808080"/>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rgb="FF002060"/>
        <bgColor indexed="64"/>
      </patternFill>
    </fill>
    <fill>
      <patternFill patternType="solid">
        <fgColor theme="1"/>
        <bgColor indexed="64"/>
      </patternFill>
    </fill>
  </fills>
  <borders count="35">
    <border>
      <left/>
      <right/>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rgb="FF404040"/>
      </left>
      <right style="medium">
        <color indexed="64"/>
      </right>
      <top style="medium">
        <color indexed="64"/>
      </top>
      <bottom/>
      <diagonal/>
    </border>
    <border>
      <left/>
      <right style="medium">
        <color indexed="64"/>
      </right>
      <top style="medium">
        <color rgb="FF404040"/>
      </top>
      <bottom/>
      <diagonal/>
    </border>
    <border>
      <left/>
      <right style="medium">
        <color indexed="64"/>
      </right>
      <top style="medium">
        <color rgb="FF404040"/>
      </top>
      <bottom style="medium">
        <color indexed="64"/>
      </bottom>
      <diagonal/>
    </border>
    <border>
      <left style="medium">
        <color indexed="64"/>
      </left>
      <right style="medium">
        <color indexed="64"/>
      </right>
      <top style="medium">
        <color rgb="FF404040"/>
      </top>
      <bottom/>
      <diagonal/>
    </border>
    <border>
      <left style="medium">
        <color rgb="FF404040"/>
      </left>
      <right style="medium">
        <color rgb="FF404040"/>
      </right>
      <top/>
      <bottom/>
      <diagonal/>
    </border>
    <border>
      <left style="medium">
        <color indexed="64"/>
      </left>
      <right style="medium">
        <color rgb="FF404040"/>
      </right>
      <top style="medium">
        <color rgb="FF404040"/>
      </top>
      <bottom/>
      <diagonal/>
    </border>
    <border>
      <left style="medium">
        <color rgb="FF404040"/>
      </left>
      <right style="medium">
        <color rgb="FF404040"/>
      </right>
      <top style="medium">
        <color indexed="64"/>
      </top>
      <bottom/>
      <diagonal/>
    </border>
    <border>
      <left style="medium">
        <color indexed="64"/>
      </left>
      <right style="medium">
        <color rgb="FF404040"/>
      </right>
      <top style="medium">
        <color indexed="64"/>
      </top>
      <bottom/>
      <diagonal/>
    </border>
    <border>
      <left style="medium">
        <color rgb="FF404040"/>
      </left>
      <right style="medium">
        <color rgb="FF404040"/>
      </right>
      <top style="medium">
        <color rgb="FF404040"/>
      </top>
      <bottom/>
      <diagonal/>
    </border>
    <border>
      <left/>
      <right style="medium">
        <color rgb="FF404040"/>
      </right>
      <top/>
      <bottom/>
      <diagonal/>
    </border>
    <border>
      <left style="medium">
        <color rgb="FF404040"/>
      </left>
      <right/>
      <top style="medium">
        <color rgb="FF404040"/>
      </top>
      <bottom/>
      <diagonal/>
    </border>
    <border>
      <left/>
      <right/>
      <top/>
      <bottom style="medium">
        <color auto="1"/>
      </bottom>
      <diagonal/>
    </border>
    <border>
      <left style="medium">
        <color auto="1"/>
      </left>
      <right/>
      <top style="medium">
        <color auto="1"/>
      </top>
      <bottom style="medium">
        <color auto="1"/>
      </bottom>
      <diagonal/>
    </border>
    <border>
      <left/>
      <right/>
      <top/>
      <bottom style="thin">
        <color theme="4" tint="0.39997558519241921"/>
      </bottom>
      <diagonal/>
    </border>
    <border>
      <left/>
      <right style="medium">
        <color rgb="FFE7E6E6"/>
      </right>
      <top style="medium">
        <color rgb="FFE7E6E6"/>
      </top>
      <bottom style="medium">
        <color rgb="FFE7E6E6"/>
      </bottom>
      <diagonal/>
    </border>
    <border>
      <left style="thick">
        <color rgb="FF000000"/>
      </left>
      <right style="medium">
        <color rgb="FFCCCCCC"/>
      </right>
      <top style="thick">
        <color rgb="FFE7E6E6"/>
      </top>
      <bottom style="medium">
        <color rgb="FFCCCCCC"/>
      </bottom>
      <diagonal/>
    </border>
    <border>
      <left style="medium">
        <color rgb="FFCCCCCC"/>
      </left>
      <right style="medium">
        <color rgb="FFCCCCCC"/>
      </right>
      <top style="thick">
        <color rgb="FFE7E6E6"/>
      </top>
      <bottom style="medium">
        <color rgb="FFCCCCCC"/>
      </bottom>
      <diagonal/>
    </border>
    <border>
      <left style="thick">
        <color rgb="FF000000"/>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medium">
        <color rgb="FFCCCCCC"/>
      </bottom>
      <diagonal/>
    </border>
    <border>
      <left style="thick">
        <color rgb="FF000000"/>
      </left>
      <right style="medium">
        <color rgb="FFCCCCCC"/>
      </right>
      <top style="medium">
        <color rgb="FFCCCCCC"/>
      </top>
      <bottom style="thick">
        <color rgb="FFE7E6E6"/>
      </bottom>
      <diagonal/>
    </border>
    <border>
      <left style="medium">
        <color rgb="FFCCCCCC"/>
      </left>
      <right style="medium">
        <color rgb="FFCCCCCC"/>
      </right>
      <top style="medium">
        <color rgb="FFCCCCCC"/>
      </top>
      <bottom style="thick">
        <color rgb="FFE7E6E6"/>
      </bottom>
      <diagonal/>
    </border>
    <border>
      <left style="thick">
        <color rgb="FF404040"/>
      </left>
      <right style="medium">
        <color rgb="FFCCCCCC"/>
      </right>
      <top style="medium">
        <color rgb="FFCCCCCC"/>
      </top>
      <bottom style="medium">
        <color rgb="FFCCCCCC"/>
      </bottom>
      <diagonal/>
    </border>
    <border>
      <left style="thick">
        <color rgb="FF404040"/>
      </left>
      <right style="medium">
        <color rgb="FFCCCCCC"/>
      </right>
      <top style="medium">
        <color rgb="FFCCCCCC"/>
      </top>
      <bottom style="thick">
        <color rgb="FFE7E6E6"/>
      </bottom>
      <diagonal/>
    </border>
    <border>
      <left style="thick">
        <color rgb="FFCCCCCC"/>
      </left>
      <right style="thick">
        <color rgb="FFCCCCCC"/>
      </right>
      <top style="thick">
        <color rgb="FFCCCCCC"/>
      </top>
      <bottom style="thick">
        <color rgb="FFCCCCCC"/>
      </bottom>
      <diagonal/>
    </border>
    <border>
      <left style="medium">
        <color rgb="FFCCCCCC"/>
      </left>
      <right style="thick">
        <color rgb="FFCCCCCC"/>
      </right>
      <top style="thick">
        <color rgb="FFCCCCCC"/>
      </top>
      <bottom style="thick">
        <color rgb="FFCCCCCC"/>
      </bottom>
      <diagonal/>
    </border>
    <border>
      <left style="thick">
        <color rgb="FFCCCCCC"/>
      </left>
      <right style="thick">
        <color rgb="FFCCCCCC"/>
      </right>
      <top style="medium">
        <color rgb="FFCCCCCC"/>
      </top>
      <bottom style="thick">
        <color rgb="FFCCCCCC"/>
      </bottom>
      <diagonal/>
    </border>
    <border>
      <left style="medium">
        <color rgb="FFCCCCCC"/>
      </left>
      <right style="thick">
        <color rgb="FFCCCCCC"/>
      </right>
      <top style="medium">
        <color rgb="FFCCCCCC"/>
      </top>
      <bottom style="thick">
        <color rgb="FFCCCCCC"/>
      </bottom>
      <diagonal/>
    </border>
  </borders>
  <cellStyleXfs count="3">
    <xf numFmtId="0" fontId="0" fillId="0" borderId="0"/>
    <xf numFmtId="0" fontId="20" fillId="0" borderId="0"/>
    <xf numFmtId="9" fontId="20" fillId="0" borderId="0" applyFont="0" applyFill="0" applyBorder="0" applyAlignment="0" applyProtection="0"/>
  </cellStyleXfs>
  <cellXfs count="204">
    <xf numFmtId="0" fontId="0" fillId="0" borderId="0" xfId="0"/>
    <xf numFmtId="0" fontId="1" fillId="2" borderId="1" xfId="0" applyFont="1" applyFill="1" applyBorder="1" applyAlignment="1">
      <alignment horizontal="justify" vertical="center"/>
    </xf>
    <xf numFmtId="0" fontId="1" fillId="2" borderId="2" xfId="0" applyFont="1" applyFill="1" applyBorder="1" applyAlignment="1">
      <alignment horizontal="justify" vertical="center"/>
    </xf>
    <xf numFmtId="0" fontId="1" fillId="2" borderId="2" xfId="0" applyFont="1" applyFill="1" applyBorder="1" applyAlignment="1">
      <alignment horizontal="center" vertical="center"/>
    </xf>
    <xf numFmtId="0" fontId="1" fillId="2" borderId="2" xfId="0" applyFont="1" applyFill="1" applyBorder="1" applyAlignment="1">
      <alignment horizontal="center" vertical="center" wrapText="1"/>
    </xf>
    <xf numFmtId="0" fontId="2" fillId="0" borderId="0" xfId="0" applyFont="1" applyAlignment="1">
      <alignment vertical="center"/>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4" xfId="0" applyFont="1" applyBorder="1" applyAlignment="1">
      <alignment horizontal="center" vertical="center" wrapText="1"/>
    </xf>
    <xf numFmtId="0" fontId="2" fillId="0" borderId="2" xfId="0" applyFont="1" applyBorder="1" applyAlignment="1">
      <alignment vertical="center" wrapText="1"/>
    </xf>
    <xf numFmtId="0" fontId="2"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vertical="center" wrapText="1"/>
    </xf>
    <xf numFmtId="0" fontId="2" fillId="0" borderId="0" xfId="0" applyFont="1" applyAlignment="1">
      <alignment horizontal="center" vertical="center"/>
    </xf>
    <xf numFmtId="164" fontId="3" fillId="0" borderId="4" xfId="0" applyNumberFormat="1" applyFont="1" applyBorder="1" applyAlignment="1">
      <alignment horizontal="center" vertical="center" wrapText="1"/>
    </xf>
    <xf numFmtId="0" fontId="1" fillId="2" borderId="5" xfId="0" applyFont="1" applyFill="1" applyBorder="1" applyAlignment="1">
      <alignment horizontal="center" vertical="center"/>
    </xf>
    <xf numFmtId="0" fontId="1" fillId="2" borderId="5" xfId="0" applyFont="1" applyFill="1" applyBorder="1" applyAlignment="1">
      <alignment horizontal="left" vertical="center"/>
    </xf>
    <xf numFmtId="0" fontId="3" fillId="0" borderId="4" xfId="0" applyFont="1" applyBorder="1" applyAlignment="1">
      <alignment horizontal="left" vertical="center" wrapText="1"/>
    </xf>
    <xf numFmtId="0" fontId="3" fillId="0" borderId="4" xfId="0" applyFont="1" applyBorder="1" applyAlignment="1">
      <alignment horizontal="justify" vertical="center" wrapText="1"/>
    </xf>
    <xf numFmtId="0" fontId="1" fillId="2" borderId="2" xfId="0" applyFont="1" applyFill="1" applyBorder="1" applyAlignment="1">
      <alignment horizontal="left" vertical="center"/>
    </xf>
    <xf numFmtId="0" fontId="2" fillId="0" borderId="2" xfId="0" applyFont="1" applyBorder="1" applyAlignment="1">
      <alignment horizontal="justify" vertical="center" wrapText="1"/>
    </xf>
    <xf numFmtId="0" fontId="3" fillId="0" borderId="2" xfId="0" applyFont="1" applyBorder="1" applyAlignment="1">
      <alignment horizontal="justify" vertical="center" wrapText="1"/>
    </xf>
    <xf numFmtId="0" fontId="6" fillId="0" borderId="0" xfId="0" applyFont="1" applyAlignment="1">
      <alignment horizontal="justify" vertical="justify"/>
    </xf>
    <xf numFmtId="0" fontId="7" fillId="0" borderId="17" xfId="0" applyFont="1" applyBorder="1" applyAlignment="1">
      <alignment horizontal="justify" vertical="center"/>
    </xf>
    <xf numFmtId="0" fontId="7" fillId="0" borderId="16" xfId="0" applyFont="1" applyBorder="1" applyAlignment="1">
      <alignment vertical="center"/>
    </xf>
    <xf numFmtId="0" fontId="7" fillId="0" borderId="16" xfId="0" applyFont="1" applyBorder="1" applyAlignment="1">
      <alignment horizontal="center" vertical="center"/>
    </xf>
    <xf numFmtId="0" fontId="7" fillId="0" borderId="18" xfId="0" applyFont="1" applyBorder="1" applyAlignment="1">
      <alignment vertical="center"/>
    </xf>
    <xf numFmtId="0" fontId="7" fillId="0" borderId="2" xfId="0" applyFont="1" applyBorder="1" applyAlignment="1">
      <alignment vertical="center"/>
    </xf>
    <xf numFmtId="0" fontId="7" fillId="0" borderId="16" xfId="0" applyFont="1" applyBorder="1" applyAlignment="1">
      <alignment vertical="center" wrapText="1"/>
    </xf>
    <xf numFmtId="0" fontId="8" fillId="0" borderId="16" xfId="0" applyFont="1" applyBorder="1" applyAlignment="1">
      <alignment vertical="center"/>
    </xf>
    <xf numFmtId="0" fontId="7" fillId="0" borderId="13" xfId="0" applyFont="1" applyBorder="1" applyAlignment="1">
      <alignment horizontal="justify" vertical="center"/>
    </xf>
    <xf numFmtId="0" fontId="7" fillId="0" borderId="16" xfId="0" applyFont="1" applyBorder="1" applyAlignment="1">
      <alignment horizontal="justify" vertical="center"/>
    </xf>
    <xf numFmtId="0" fontId="7" fillId="0" borderId="12" xfId="0" applyFont="1" applyBorder="1" applyAlignment="1">
      <alignment horizontal="justify" vertical="center"/>
    </xf>
    <xf numFmtId="0" fontId="7" fillId="0" borderId="16" xfId="0" applyFont="1" applyBorder="1" applyAlignment="1">
      <alignment horizontal="left" vertical="center" wrapText="1"/>
    </xf>
    <xf numFmtId="0" fontId="9" fillId="0" borderId="16" xfId="0" applyFont="1" applyBorder="1" applyAlignment="1">
      <alignment horizontal="justify" vertical="center"/>
    </xf>
    <xf numFmtId="0" fontId="7" fillId="0" borderId="6" xfId="0" applyFont="1" applyBorder="1" applyAlignment="1">
      <alignment horizontal="justify" vertical="center"/>
    </xf>
    <xf numFmtId="0" fontId="8" fillId="0" borderId="16" xfId="0" applyFont="1" applyBorder="1" applyAlignment="1">
      <alignment horizontal="justify" vertical="center"/>
    </xf>
    <xf numFmtId="0" fontId="7" fillId="0" borderId="12" xfId="0" applyFont="1" applyBorder="1" applyAlignment="1">
      <alignment vertical="center" wrapText="1"/>
    </xf>
    <xf numFmtId="0" fontId="7" fillId="0" borderId="14" xfId="0" applyFont="1" applyBorder="1" applyAlignment="1">
      <alignment vertical="center"/>
    </xf>
    <xf numFmtId="0" fontId="7" fillId="0" borderId="6" xfId="0" applyFont="1" applyBorder="1" applyAlignment="1">
      <alignment vertical="center"/>
    </xf>
    <xf numFmtId="0" fontId="7" fillId="0" borderId="13" xfId="0" applyFont="1" applyBorder="1" applyAlignment="1">
      <alignment vertical="center"/>
    </xf>
    <xf numFmtId="0" fontId="7" fillId="0" borderId="15" xfId="0" applyFont="1" applyBorder="1" applyAlignment="1">
      <alignment vertical="center"/>
    </xf>
    <xf numFmtId="0" fontId="7" fillId="0" borderId="11" xfId="0" applyFont="1" applyBorder="1" applyAlignment="1">
      <alignment vertical="center"/>
    </xf>
    <xf numFmtId="0" fontId="8" fillId="0" borderId="11" xfId="0" applyFont="1" applyBorder="1" applyAlignment="1">
      <alignment vertical="center"/>
    </xf>
    <xf numFmtId="0" fontId="8" fillId="0" borderId="14" xfId="0" applyFont="1" applyBorder="1" applyAlignment="1">
      <alignment vertical="center"/>
    </xf>
    <xf numFmtId="0" fontId="7" fillId="0" borderId="6" xfId="0" applyFont="1" applyBorder="1" applyAlignment="1">
      <alignment vertical="center" wrapText="1"/>
    </xf>
    <xf numFmtId="0" fontId="8" fillId="0" borderId="6" xfId="0" applyFont="1" applyBorder="1" applyAlignment="1">
      <alignment vertical="center"/>
    </xf>
    <xf numFmtId="0" fontId="8" fillId="0" borderId="13" xfId="0" applyFont="1" applyBorder="1" applyAlignment="1">
      <alignment vertical="center"/>
    </xf>
    <xf numFmtId="0" fontId="9" fillId="0" borderId="6" xfId="0" applyFont="1" applyBorder="1" applyAlignment="1">
      <alignment vertical="center"/>
    </xf>
    <xf numFmtId="0" fontId="7" fillId="0" borderId="8" xfId="0" applyFont="1" applyBorder="1" applyAlignment="1">
      <alignment vertical="center" wrapText="1"/>
    </xf>
    <xf numFmtId="0" fontId="9" fillId="0" borderId="11" xfId="0" applyFont="1" applyBorder="1" applyAlignment="1">
      <alignment vertical="center"/>
    </xf>
    <xf numFmtId="0" fontId="10" fillId="0" borderId="11" xfId="0" applyFont="1" applyBorder="1" applyAlignment="1">
      <alignment vertical="center"/>
    </xf>
    <xf numFmtId="0" fontId="7" fillId="0" borderId="11" xfId="0" applyFont="1" applyBorder="1" applyAlignment="1">
      <alignment vertical="center" wrapText="1"/>
    </xf>
    <xf numFmtId="0" fontId="10" fillId="0" borderId="6" xfId="0" applyFont="1" applyBorder="1" applyAlignment="1">
      <alignment vertical="center"/>
    </xf>
    <xf numFmtId="0" fontId="10" fillId="0" borderId="11" xfId="0" applyFont="1" applyBorder="1" applyAlignment="1">
      <alignment vertical="center" wrapText="1"/>
    </xf>
    <xf numFmtId="0" fontId="7" fillId="0" borderId="4" xfId="0" applyFont="1" applyBorder="1" applyAlignment="1">
      <alignment horizontal="justify" vertical="center"/>
    </xf>
    <xf numFmtId="0" fontId="7" fillId="0" borderId="2" xfId="0" applyFont="1" applyBorder="1" applyAlignment="1">
      <alignment horizontal="center" vertical="center"/>
    </xf>
    <xf numFmtId="0" fontId="7" fillId="0" borderId="5" xfId="0" applyFont="1" applyBorder="1" applyAlignment="1">
      <alignment horizontal="justify" vertical="center" wrapText="1"/>
    </xf>
    <xf numFmtId="0" fontId="7" fillId="0" borderId="5" xfId="0" applyFont="1" applyBorder="1" applyAlignment="1">
      <alignment horizontal="justify" vertical="center"/>
    </xf>
    <xf numFmtId="0" fontId="11" fillId="0" borderId="5" xfId="0" applyFont="1" applyBorder="1" applyAlignment="1">
      <alignment horizontal="justify" vertical="center"/>
    </xf>
    <xf numFmtId="0" fontId="7" fillId="0" borderId="9" xfId="0" applyFont="1" applyBorder="1" applyAlignment="1">
      <alignment vertical="center" wrapText="1"/>
    </xf>
    <xf numFmtId="0" fontId="7" fillId="0" borderId="5" xfId="0" applyFont="1" applyBorder="1" applyAlignment="1">
      <alignment horizontal="center" vertical="center"/>
    </xf>
    <xf numFmtId="0" fontId="11" fillId="0" borderId="4" xfId="0" applyFont="1" applyBorder="1" applyAlignment="1">
      <alignment horizontal="justify" vertical="center"/>
    </xf>
    <xf numFmtId="0" fontId="7" fillId="0" borderId="10" xfId="0" applyFont="1" applyBorder="1" applyAlignment="1">
      <alignment vertical="center" wrapText="1"/>
    </xf>
    <xf numFmtId="0" fontId="7" fillId="0" borderId="4" xfId="0" applyFont="1" applyBorder="1" applyAlignment="1">
      <alignment horizontal="center" vertical="center"/>
    </xf>
    <xf numFmtId="0" fontId="7" fillId="0" borderId="4" xfId="0" applyFont="1" applyBorder="1" applyAlignment="1">
      <alignment vertical="center" wrapText="1"/>
    </xf>
    <xf numFmtId="0" fontId="7" fillId="0" borderId="7" xfId="0" applyFont="1" applyBorder="1" applyAlignment="1">
      <alignment vertical="center" wrapText="1"/>
    </xf>
    <xf numFmtId="0" fontId="12" fillId="0" borderId="4" xfId="0" applyFont="1" applyBorder="1" applyAlignment="1">
      <alignment horizontal="justify" vertical="center"/>
    </xf>
    <xf numFmtId="0" fontId="11" fillId="0" borderId="6" xfId="0" applyFont="1" applyBorder="1" applyAlignment="1">
      <alignment vertical="center"/>
    </xf>
    <xf numFmtId="0" fontId="11" fillId="0" borderId="6" xfId="0" applyFont="1" applyBorder="1" applyAlignment="1">
      <alignment horizontal="justify"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5" xfId="0" applyFont="1" applyBorder="1" applyAlignment="1">
      <alignment vertical="center" wrapText="1"/>
    </xf>
    <xf numFmtId="0" fontId="11" fillId="0" borderId="4" xfId="0" applyFont="1" applyBorder="1" applyAlignment="1">
      <alignment vertical="center" wrapText="1"/>
    </xf>
    <xf numFmtId="0" fontId="6" fillId="0" borderId="0" xfId="0" applyFont="1" applyAlignment="1">
      <alignment horizontal="center" vertical="center"/>
    </xf>
    <xf numFmtId="0" fontId="6" fillId="0" borderId="0" xfId="0" applyFont="1" applyAlignment="1">
      <alignment horizontal="left" vertical="center"/>
    </xf>
    <xf numFmtId="0" fontId="6" fillId="0" borderId="0" xfId="0" applyFont="1" applyAlignment="1">
      <alignment horizontal="justify" vertical="center"/>
    </xf>
    <xf numFmtId="0" fontId="7" fillId="0" borderId="16" xfId="0" applyFont="1" applyBorder="1" applyAlignment="1">
      <alignment horizontal="center" vertical="center" wrapText="1"/>
    </xf>
    <xf numFmtId="0" fontId="7" fillId="0" borderId="14" xfId="0" applyFont="1" applyBorder="1" applyAlignment="1">
      <alignment vertical="center" wrapText="1"/>
    </xf>
    <xf numFmtId="0" fontId="7" fillId="0" borderId="15" xfId="0" applyFont="1" applyBorder="1" applyAlignment="1">
      <alignment vertical="center" wrapText="1"/>
    </xf>
    <xf numFmtId="0" fontId="7" fillId="0" borderId="4"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4" xfId="0" applyFont="1" applyBorder="1" applyAlignment="1">
      <alignment horizontal="center" vertical="center"/>
    </xf>
    <xf numFmtId="0" fontId="7" fillId="0" borderId="13" xfId="0" applyFont="1" applyBorder="1" applyAlignment="1">
      <alignment horizontal="center" vertical="center"/>
    </xf>
    <xf numFmtId="0" fontId="7" fillId="0" borderId="11" xfId="0" applyFont="1" applyBorder="1" applyAlignment="1">
      <alignment horizontal="center" vertical="center"/>
    </xf>
    <xf numFmtId="0" fontId="7" fillId="0" borderId="15" xfId="0" applyFont="1" applyBorder="1" applyAlignment="1">
      <alignment horizontal="center" vertical="center"/>
    </xf>
    <xf numFmtId="0" fontId="3" fillId="0" borderId="3" xfId="1" applyFont="1" applyBorder="1" applyAlignment="1">
      <alignment horizontal="center" vertical="center" wrapText="1"/>
    </xf>
    <xf numFmtId="0" fontId="3" fillId="0" borderId="4" xfId="1" applyFont="1" applyBorder="1" applyAlignment="1">
      <alignment horizontal="center" vertical="center" wrapText="1"/>
    </xf>
    <xf numFmtId="0" fontId="3" fillId="0" borderId="19" xfId="1" applyFont="1" applyBorder="1" applyAlignment="1">
      <alignment horizontal="center" vertical="center" wrapText="1"/>
    </xf>
    <xf numFmtId="0" fontId="22" fillId="0" borderId="2" xfId="1" applyFont="1" applyBorder="1" applyAlignment="1">
      <alignment horizontal="center" vertical="center" wrapText="1"/>
    </xf>
    <xf numFmtId="0" fontId="23" fillId="0" borderId="2" xfId="1" applyFont="1" applyBorder="1" applyAlignment="1">
      <alignment horizontal="center" vertical="center" wrapText="1"/>
    </xf>
    <xf numFmtId="0" fontId="2" fillId="0" borderId="5" xfId="1" applyFont="1" applyBorder="1" applyAlignment="1">
      <alignment horizontal="center" vertical="center" wrapText="1"/>
    </xf>
    <xf numFmtId="0" fontId="2" fillId="0" borderId="2" xfId="1" applyFont="1" applyBorder="1" applyAlignment="1">
      <alignment horizontal="center" vertical="center" wrapText="1"/>
    </xf>
    <xf numFmtId="0" fontId="3" fillId="0" borderId="2" xfId="1" applyFont="1" applyBorder="1" applyAlignment="1">
      <alignment horizontal="center" vertical="center" wrapText="1"/>
    </xf>
    <xf numFmtId="0" fontId="3" fillId="3" borderId="3" xfId="1" applyFont="1" applyFill="1" applyBorder="1" applyAlignment="1">
      <alignment horizontal="center" vertical="center" wrapText="1"/>
    </xf>
    <xf numFmtId="0" fontId="3" fillId="3" borderId="4" xfId="1" applyFont="1" applyFill="1" applyBorder="1" applyAlignment="1">
      <alignment horizontal="center" vertical="center" wrapText="1"/>
    </xf>
    <xf numFmtId="0" fontId="3" fillId="3" borderId="20" xfId="1" applyFont="1" applyFill="1" applyBorder="1" applyAlignment="1">
      <alignment horizontal="center" vertical="center" wrapText="1"/>
    </xf>
    <xf numFmtId="0" fontId="3" fillId="3" borderId="2" xfId="1" applyFont="1" applyFill="1" applyBorder="1" applyAlignment="1">
      <alignment horizontal="center" vertical="center" wrapText="1"/>
    </xf>
    <xf numFmtId="0" fontId="2" fillId="3" borderId="2" xfId="1" applyFont="1" applyFill="1" applyBorder="1" applyAlignment="1">
      <alignment horizontal="center" vertical="center" wrapText="1"/>
    </xf>
    <xf numFmtId="0" fontId="2" fillId="3" borderId="5" xfId="1" applyFont="1" applyFill="1" applyBorder="1" applyAlignment="1">
      <alignment horizontal="center" vertical="center" wrapText="1"/>
    </xf>
    <xf numFmtId="0" fontId="3" fillId="0" borderId="20" xfId="1" applyFont="1" applyBorder="1" applyAlignment="1">
      <alignment horizontal="center" vertical="center" wrapText="1"/>
    </xf>
    <xf numFmtId="0" fontId="21" fillId="0" borderId="3" xfId="1" applyFont="1" applyBorder="1" applyAlignment="1">
      <alignment horizontal="center" vertical="center" wrapText="1"/>
    </xf>
    <xf numFmtId="164" fontId="7" fillId="0" borderId="16" xfId="0" applyNumberFormat="1" applyFont="1" applyBorder="1" applyAlignment="1">
      <alignment horizontal="center" vertical="center" wrapText="1"/>
    </xf>
    <xf numFmtId="164" fontId="7" fillId="0" borderId="14" xfId="0" applyNumberFormat="1" applyFont="1" applyBorder="1" applyAlignment="1">
      <alignment horizontal="center" vertical="center" wrapText="1"/>
    </xf>
    <xf numFmtId="164" fontId="7" fillId="0" borderId="6" xfId="0" applyNumberFormat="1" applyFont="1" applyBorder="1" applyAlignment="1">
      <alignment horizontal="center" vertical="center" wrapText="1"/>
    </xf>
    <xf numFmtId="164" fontId="7" fillId="0" borderId="15" xfId="0" applyNumberFormat="1" applyFont="1" applyBorder="1" applyAlignment="1">
      <alignment horizontal="center" vertical="center" wrapText="1"/>
    </xf>
    <xf numFmtId="164" fontId="7" fillId="0" borderId="11" xfId="0" applyNumberFormat="1" applyFont="1" applyBorder="1" applyAlignment="1">
      <alignment horizontal="center" vertical="center" wrapText="1"/>
    </xf>
    <xf numFmtId="164" fontId="7" fillId="0" borderId="5" xfId="0" applyNumberFormat="1" applyFont="1" applyBorder="1" applyAlignment="1">
      <alignment horizontal="center" vertical="center" wrapText="1"/>
    </xf>
    <xf numFmtId="164" fontId="7" fillId="0" borderId="4" xfId="0" applyNumberFormat="1" applyFont="1" applyBorder="1" applyAlignment="1">
      <alignment horizontal="center" vertical="center" wrapText="1"/>
    </xf>
    <xf numFmtId="164" fontId="3" fillId="3" borderId="2" xfId="1" applyNumberFormat="1" applyFont="1" applyFill="1" applyBorder="1" applyAlignment="1">
      <alignment horizontal="center" vertical="center" wrapText="1"/>
    </xf>
    <xf numFmtId="164" fontId="3" fillId="0" borderId="2" xfId="1" applyNumberFormat="1" applyFont="1" applyBorder="1" applyAlignment="1">
      <alignment horizontal="center" vertical="center" wrapText="1"/>
    </xf>
    <xf numFmtId="164" fontId="22" fillId="0" borderId="2" xfId="1" applyNumberFormat="1" applyFont="1" applyBorder="1" applyAlignment="1">
      <alignment horizontal="center" vertical="center" wrapText="1"/>
    </xf>
    <xf numFmtId="0" fontId="3" fillId="0" borderId="4" xfId="0" applyFont="1" applyBorder="1" applyAlignment="1">
      <alignment horizontal="center" vertical="center"/>
    </xf>
    <xf numFmtId="0" fontId="3" fillId="0" borderId="4" xfId="0" applyFont="1" applyBorder="1" applyAlignment="1">
      <alignment horizontal="justify" vertical="center"/>
    </xf>
    <xf numFmtId="0" fontId="2" fillId="0" borderId="2" xfId="0" applyFont="1" applyBorder="1" applyAlignment="1">
      <alignment horizontal="justify" vertical="center"/>
    </xf>
    <xf numFmtId="0" fontId="3" fillId="0" borderId="2" xfId="0" applyFont="1" applyBorder="1" applyAlignment="1">
      <alignment horizontal="justify" vertical="center"/>
    </xf>
    <xf numFmtId="0" fontId="2" fillId="0" borderId="2" xfId="0" applyFont="1" applyBorder="1" applyAlignment="1">
      <alignment vertical="center"/>
    </xf>
    <xf numFmtId="0" fontId="2" fillId="3" borderId="2" xfId="1" applyFont="1" applyFill="1" applyBorder="1" applyAlignment="1">
      <alignment horizontal="center" vertical="center"/>
    </xf>
    <xf numFmtId="0" fontId="2" fillId="0" borderId="2" xfId="1" applyFont="1" applyBorder="1" applyAlignment="1">
      <alignment horizontal="center" vertical="center"/>
    </xf>
    <xf numFmtId="0" fontId="23" fillId="0" borderId="2" xfId="1" applyFont="1" applyBorder="1" applyAlignment="1">
      <alignment horizontal="center" vertical="center"/>
    </xf>
    <xf numFmtId="0" fontId="3" fillId="0" borderId="4" xfId="0" applyFont="1" applyBorder="1" applyAlignment="1">
      <alignment horizontal="left" vertical="center"/>
    </xf>
    <xf numFmtId="0" fontId="8" fillId="0" borderId="16" xfId="0" applyFont="1" applyBorder="1" applyAlignment="1">
      <alignment horizontal="left" vertical="center"/>
    </xf>
    <xf numFmtId="0" fontId="9" fillId="0" borderId="16" xfId="0" applyFont="1" applyBorder="1" applyAlignment="1">
      <alignment horizontal="left" vertical="center"/>
    </xf>
    <xf numFmtId="0" fontId="8" fillId="0" borderId="11" xfId="0" applyFont="1" applyBorder="1" applyAlignment="1">
      <alignment horizontal="left" vertical="center"/>
    </xf>
    <xf numFmtId="0" fontId="8" fillId="0" borderId="14" xfId="0" applyFont="1" applyBorder="1" applyAlignment="1">
      <alignment horizontal="left" vertical="center"/>
    </xf>
    <xf numFmtId="0" fontId="8" fillId="0" borderId="6" xfId="0" applyFont="1" applyBorder="1" applyAlignment="1">
      <alignment horizontal="left" vertical="center"/>
    </xf>
    <xf numFmtId="0" fontId="8" fillId="0" borderId="13" xfId="0" applyFont="1" applyBorder="1" applyAlignment="1">
      <alignment horizontal="left" vertical="center"/>
    </xf>
    <xf numFmtId="0" fontId="9" fillId="0" borderId="6" xfId="0" applyFont="1" applyBorder="1" applyAlignment="1">
      <alignment horizontal="left" vertical="center"/>
    </xf>
    <xf numFmtId="0" fontId="9" fillId="0" borderId="11" xfId="0" applyFont="1" applyBorder="1" applyAlignment="1">
      <alignment horizontal="left" vertical="center"/>
    </xf>
    <xf numFmtId="0" fontId="10" fillId="0" borderId="11" xfId="0" applyFont="1" applyBorder="1" applyAlignment="1">
      <alignment horizontal="left" vertical="center"/>
    </xf>
    <xf numFmtId="0" fontId="10" fillId="0" borderId="6" xfId="0" applyFont="1" applyBorder="1" applyAlignment="1">
      <alignment horizontal="left" vertical="center"/>
    </xf>
    <xf numFmtId="0" fontId="11" fillId="0" borderId="5" xfId="0" applyFont="1" applyBorder="1" applyAlignment="1">
      <alignment horizontal="left" vertical="center"/>
    </xf>
    <xf numFmtId="0" fontId="11" fillId="0" borderId="4" xfId="0" applyFont="1" applyBorder="1" applyAlignment="1">
      <alignment horizontal="left" vertical="center"/>
    </xf>
    <xf numFmtId="0" fontId="12" fillId="0" borderId="4" xfId="0" applyFont="1" applyBorder="1" applyAlignment="1">
      <alignment horizontal="left" vertical="center"/>
    </xf>
    <xf numFmtId="0" fontId="11" fillId="0" borderId="6" xfId="0" applyFont="1" applyBorder="1" applyAlignment="1">
      <alignment horizontal="left" vertical="center"/>
    </xf>
    <xf numFmtId="0" fontId="2" fillId="0" borderId="2" xfId="0" applyFont="1" applyBorder="1" applyAlignment="1">
      <alignment horizontal="left" vertical="center"/>
    </xf>
    <xf numFmtId="0" fontId="3" fillId="0" borderId="2" xfId="0" applyFont="1" applyBorder="1" applyAlignment="1">
      <alignment horizontal="left" vertical="center"/>
    </xf>
    <xf numFmtId="0" fontId="2" fillId="3" borderId="2" xfId="1" applyFont="1" applyFill="1" applyBorder="1" applyAlignment="1">
      <alignment horizontal="left" vertical="center"/>
    </xf>
    <xf numFmtId="0" fontId="2" fillId="0" borderId="2" xfId="1" applyFont="1" applyBorder="1" applyAlignment="1">
      <alignment horizontal="left" vertical="center"/>
    </xf>
    <xf numFmtId="0" fontId="23" fillId="0" borderId="2" xfId="1" applyFont="1" applyBorder="1" applyAlignment="1">
      <alignment horizontal="left" vertical="center"/>
    </xf>
    <xf numFmtId="0" fontId="7" fillId="0" borderId="16" xfId="0" applyFont="1" applyBorder="1" applyAlignment="1">
      <alignment horizontal="left" vertical="center"/>
    </xf>
    <xf numFmtId="0" fontId="7" fillId="0" borderId="4" xfId="0" applyFont="1" applyBorder="1" applyAlignment="1">
      <alignment vertical="center"/>
    </xf>
    <xf numFmtId="0" fontId="3" fillId="0" borderId="4" xfId="0" applyFont="1" applyBorder="1" applyAlignment="1">
      <alignment vertical="center"/>
    </xf>
    <xf numFmtId="0" fontId="3" fillId="3" borderId="20" xfId="1" applyFont="1" applyFill="1" applyBorder="1" applyAlignment="1">
      <alignment horizontal="center" vertical="center"/>
    </xf>
    <xf numFmtId="0" fontId="3" fillId="0" borderId="20" xfId="1" applyFont="1" applyBorder="1" applyAlignment="1">
      <alignment horizontal="center" vertical="center"/>
    </xf>
    <xf numFmtId="0" fontId="3" fillId="0" borderId="3" xfId="1" applyFont="1" applyBorder="1" applyAlignment="1">
      <alignment horizontal="center" vertical="center"/>
    </xf>
    <xf numFmtId="0" fontId="21" fillId="0" borderId="3" xfId="1" applyFont="1" applyBorder="1" applyAlignment="1">
      <alignment horizontal="center" vertical="center"/>
    </xf>
    <xf numFmtId="0" fontId="3" fillId="0" borderId="19" xfId="1" applyFont="1" applyBorder="1" applyAlignment="1">
      <alignment horizontal="center" vertical="center"/>
    </xf>
    <xf numFmtId="0" fontId="0" fillId="0" borderId="0" xfId="0" pivotButton="1"/>
    <xf numFmtId="0" fontId="0" fillId="0" borderId="0" xfId="0" applyAlignment="1">
      <alignment horizontal="left"/>
    </xf>
    <xf numFmtId="0" fontId="25" fillId="4" borderId="21" xfId="0" applyFont="1" applyFill="1" applyBorder="1"/>
    <xf numFmtId="0" fontId="15" fillId="0" borderId="4" xfId="0" applyFont="1" applyBorder="1" applyAlignment="1">
      <alignment horizontal="center" vertical="center" wrapText="1"/>
    </xf>
    <xf numFmtId="0" fontId="0" fillId="0" borderId="0" xfId="0" applyAlignment="1">
      <alignment horizontal="left" indent="1"/>
    </xf>
    <xf numFmtId="0" fontId="0" fillId="0" borderId="0" xfId="0" applyAlignment="1">
      <alignment horizontal="left" indent="2"/>
    </xf>
    <xf numFmtId="0" fontId="25" fillId="0" borderId="21" xfId="0" applyFont="1" applyBorder="1" applyAlignment="1">
      <alignment horizontal="left"/>
    </xf>
    <xf numFmtId="0" fontId="25" fillId="0" borderId="21" xfId="0" applyFont="1" applyBorder="1"/>
    <xf numFmtId="0" fontId="25" fillId="0" borderId="0" xfId="0" applyFont="1" applyAlignment="1">
      <alignment horizontal="left" indent="1"/>
    </xf>
    <xf numFmtId="0" fontId="15" fillId="0" borderId="4" xfId="0" applyFont="1" applyBorder="1" applyAlignment="1">
      <alignment horizontal="center" vertical="center"/>
    </xf>
    <xf numFmtId="0" fontId="2" fillId="0" borderId="4" xfId="0" applyFont="1" applyBorder="1" applyAlignment="1">
      <alignment horizontal="justify" vertical="center"/>
    </xf>
    <xf numFmtId="0" fontId="2" fillId="0" borderId="4" xfId="0" applyFont="1" applyBorder="1" applyAlignment="1">
      <alignment vertical="center"/>
    </xf>
    <xf numFmtId="0" fontId="3" fillId="3" borderId="4" xfId="1" applyFont="1" applyFill="1" applyBorder="1" applyAlignment="1">
      <alignment horizontal="center" vertical="center"/>
    </xf>
    <xf numFmtId="0" fontId="2" fillId="3" borderId="4" xfId="1" applyFont="1" applyFill="1" applyBorder="1" applyAlignment="1">
      <alignment horizontal="center" vertical="center"/>
    </xf>
    <xf numFmtId="0" fontId="3" fillId="0" borderId="4" xfId="1" applyFont="1" applyBorder="1" applyAlignment="1">
      <alignment horizontal="center" vertical="center"/>
    </xf>
    <xf numFmtId="0" fontId="2" fillId="0" borderId="4" xfId="1" applyFont="1" applyBorder="1" applyAlignment="1">
      <alignment horizontal="center" vertical="center"/>
    </xf>
    <xf numFmtId="0" fontId="21" fillId="0" borderId="4" xfId="1" applyFont="1" applyBorder="1" applyAlignment="1">
      <alignment horizontal="center" vertical="center"/>
    </xf>
    <xf numFmtId="0" fontId="23" fillId="0" borderId="4" xfId="1" applyFont="1" applyBorder="1" applyAlignment="1">
      <alignment horizontal="center" vertical="center"/>
    </xf>
    <xf numFmtId="9" fontId="0" fillId="0" borderId="0" xfId="0" applyNumberFormat="1"/>
    <xf numFmtId="9" fontId="0" fillId="0" borderId="0" xfId="2" applyFont="1"/>
    <xf numFmtId="0" fontId="26" fillId="5" borderId="22" xfId="0" applyFont="1" applyFill="1" applyBorder="1" applyAlignment="1">
      <alignment horizontal="center" vertical="center" wrapText="1"/>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2" fillId="0" borderId="29" xfId="0" applyFont="1" applyBorder="1" applyAlignment="1">
      <alignment horizontal="left" vertical="center" wrapText="1"/>
    </xf>
    <xf numFmtId="0" fontId="2" fillId="0" borderId="30" xfId="0" applyFont="1" applyBorder="1" applyAlignment="1">
      <alignment horizontal="left" vertical="center" wrapText="1"/>
    </xf>
    <xf numFmtId="0" fontId="2" fillId="0" borderId="31" xfId="0" applyFont="1" applyBorder="1" applyAlignment="1">
      <alignment vertical="center" wrapText="1"/>
    </xf>
    <xf numFmtId="0" fontId="2" fillId="0" borderId="32" xfId="0" applyFont="1" applyBorder="1" applyAlignment="1">
      <alignment vertical="center" wrapText="1"/>
    </xf>
    <xf numFmtId="0" fontId="2" fillId="0" borderId="33" xfId="0" applyFont="1" applyBorder="1" applyAlignment="1">
      <alignment vertical="center" wrapText="1"/>
    </xf>
    <xf numFmtId="0" fontId="2" fillId="0" borderId="34" xfId="0" applyFont="1" applyBorder="1" applyAlignment="1">
      <alignment vertical="center" wrapText="1"/>
    </xf>
    <xf numFmtId="0" fontId="2" fillId="0" borderId="0" xfId="0" applyFont="1" applyAlignment="1">
      <alignment horizontal="left" vertical="center" wrapText="1"/>
    </xf>
    <xf numFmtId="0" fontId="11" fillId="0" borderId="6" xfId="0" applyFont="1" applyBorder="1" applyAlignment="1">
      <alignment vertical="center" wrapText="1"/>
    </xf>
    <xf numFmtId="0" fontId="1" fillId="2" borderId="5" xfId="0" applyFont="1" applyFill="1" applyBorder="1" applyAlignment="1">
      <alignment horizontal="center" vertical="center" wrapText="1"/>
    </xf>
    <xf numFmtId="0" fontId="21" fillId="0" borderId="4" xfId="1" applyFont="1" applyBorder="1" applyAlignment="1">
      <alignment horizontal="center" vertical="center" wrapText="1"/>
    </xf>
    <xf numFmtId="164" fontId="3" fillId="0" borderId="4" xfId="1" applyNumberFormat="1" applyFont="1" applyBorder="1" applyAlignment="1">
      <alignment horizontal="center" vertical="center" wrapText="1"/>
    </xf>
    <xf numFmtId="164" fontId="3" fillId="3" borderId="4" xfId="1" applyNumberFormat="1" applyFont="1" applyFill="1" applyBorder="1" applyAlignment="1">
      <alignment horizontal="center" vertical="center" wrapText="1"/>
    </xf>
    <xf numFmtId="164" fontId="22" fillId="0" borderId="4" xfId="1" applyNumberFormat="1" applyFont="1" applyBorder="1" applyAlignment="1">
      <alignment horizontal="center" vertical="center" wrapText="1"/>
    </xf>
    <xf numFmtId="0" fontId="2" fillId="0" borderId="4" xfId="0" applyFont="1" applyBorder="1" applyAlignment="1">
      <alignment vertical="center" wrapText="1"/>
    </xf>
    <xf numFmtId="0" fontId="7" fillId="0" borderId="4"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4" xfId="1" applyFont="1" applyBorder="1" applyAlignment="1">
      <alignment horizontal="center" vertical="center" wrapText="1"/>
    </xf>
    <xf numFmtId="0" fontId="2" fillId="3" borderId="4" xfId="1" applyFont="1" applyFill="1" applyBorder="1" applyAlignment="1">
      <alignment horizontal="center" vertical="center" wrapText="1"/>
    </xf>
    <xf numFmtId="0" fontId="23" fillId="0" borderId="4" xfId="1" applyFont="1" applyBorder="1" applyAlignment="1">
      <alignment horizontal="center" vertical="center" wrapText="1"/>
    </xf>
    <xf numFmtId="0" fontId="2" fillId="0" borderId="28" xfId="0" applyFont="1" applyBorder="1" applyAlignment="1">
      <alignment vertical="center" wrapText="1"/>
    </xf>
    <xf numFmtId="0" fontId="0" fillId="0" borderId="27" xfId="0" applyBorder="1"/>
    <xf numFmtId="0" fontId="0" fillId="0" borderId="28" xfId="0" applyBorder="1"/>
    <xf numFmtId="0" fontId="15" fillId="0" borderId="4" xfId="0" applyFont="1" applyBorder="1" applyAlignment="1">
      <alignment horizontal="left" vertical="center" wrapText="1"/>
    </xf>
    <xf numFmtId="0" fontId="3" fillId="3" borderId="4" xfId="1" applyFont="1" applyFill="1" applyBorder="1" applyAlignment="1">
      <alignment horizontal="left" vertical="center" wrapText="1"/>
    </xf>
    <xf numFmtId="0" fontId="3" fillId="0" borderId="4" xfId="1" applyFont="1" applyBorder="1" applyAlignment="1">
      <alignment horizontal="left" vertical="center" wrapText="1"/>
    </xf>
    <xf numFmtId="0" fontId="27" fillId="6" borderId="0" xfId="0" applyFont="1" applyFill="1" applyAlignment="1">
      <alignment horizontal="center" vertical="center" wrapText="1"/>
    </xf>
    <xf numFmtId="0" fontId="28" fillId="6" borderId="0" xfId="0" applyFont="1" applyFill="1"/>
  </cellXfs>
  <cellStyles count="3">
    <cellStyle name="Normal" xfId="0" builtinId="0"/>
    <cellStyle name="Normal 2" xfId="1" xr:uid="{B4637115-4B0F-4FF7-8DD7-926D6EA125EC}"/>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openxmlformats.org/officeDocument/2006/relationships/powerPivotData" Target="model/item.data"/><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pivotCacheDefinition" Target="pivotCache/pivotCacheDefinition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onnections" Target="connection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brahan.mendez/Documents/0.%20Reportes%20Semanales/0.Implementacion2040/00.Finales/Excelsfinales/221024_MOELAS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BD"/>
      <sheetName val="Sheet2"/>
      <sheetName val="Sheet3"/>
    </sheetNames>
    <sheetDataSet>
      <sheetData sheetId="0"/>
      <sheetData sheetId="1">
        <row r="1">
          <cell r="D1" t="str">
            <v>Objetivo 2040</v>
          </cell>
        </row>
        <row r="2">
          <cell r="D2" t="str">
            <v>1.1.1. Incrementar el acceso efectivo a servicios de salud con calidad en el estado.</v>
          </cell>
        </row>
        <row r="3">
          <cell r="D3" t="str">
            <v>1.1.1. Incrementar el acceso efectivo a servicios de salud con calidad en el estado.</v>
          </cell>
        </row>
        <row r="4">
          <cell r="D4" t="str">
            <v>1.1.1. Incrementar el acceso efectivo a servicios de salud con calidad en el estado.</v>
          </cell>
        </row>
        <row r="5">
          <cell r="D5" t="str">
            <v>1.1.1. Incrementar el acceso efectivo a servicios de salud con calidad en el estado.</v>
          </cell>
        </row>
        <row r="6">
          <cell r="D6" t="str">
            <v>1.1.1. Incrementar el acceso efectivo a servicios de salud con calidad en el estado.</v>
          </cell>
        </row>
        <row r="7">
          <cell r="D7" t="str">
            <v>1.1.1. Incrementar el acceso efectivo a servicios de salud con calidad en el estado.</v>
          </cell>
        </row>
        <row r="8">
          <cell r="D8" t="str">
            <v>1.1.1. Incrementar el acceso efectivo a servicios de salud con calidad en el estado.</v>
          </cell>
        </row>
        <row r="9">
          <cell r="D9" t="str">
            <v>1.1.1. Incrementar el acceso efectivo a servicios de salud con calidad en el estado.</v>
          </cell>
        </row>
        <row r="10">
          <cell r="D10" t="str">
            <v>1.1.1. Incrementar el acceso efectivo a servicios de salud con calidad en el estado.</v>
          </cell>
        </row>
        <row r="11">
          <cell r="D11" t="str">
            <v>1.1.1. Incrementar el acceso efectivo a servicios de salud con calidad en el estado.</v>
          </cell>
        </row>
        <row r="12">
          <cell r="D12" t="str">
            <v>1.1.2. Mejorar los mecanismos de promoción de la salud para prevenir enfermedades y trastornos que afectan a la población del estado</v>
          </cell>
        </row>
        <row r="13">
          <cell r="D13" t="str">
            <v>1.1.2. Mejorar los mecanismos de promoción de la salud para prevenir enfermedades y trastornos que afectan a la población del estado</v>
          </cell>
        </row>
        <row r="14">
          <cell r="D14" t="str">
            <v>1.1.2. Mejorar los mecanismos de promoción de la salud para prevenir enfermedades y trastornos que afectan a la población del estado</v>
          </cell>
        </row>
        <row r="15">
          <cell r="D15" t="str">
            <v>1.1.2. Mejorar los mecanismos de promoción de la salud para prevenir enfermedades y trastornos que afectan a la población del estado</v>
          </cell>
        </row>
        <row r="16">
          <cell r="D16" t="str">
            <v>1.1.2. Mejorar los mecanismos de promoción de la salud para prevenir enfermedades y trastornos que afectan a la población del estado</v>
          </cell>
        </row>
        <row r="17">
          <cell r="D17" t="str">
            <v>1.1.2. Mejorar los mecanismos de promoción de la salud para prevenir enfermedades y trastornos que afectan a la población del estado</v>
          </cell>
        </row>
        <row r="18">
          <cell r="D18" t="str">
            <v>1.1.2. Mejorar los mecanismos de promoción de la salud para prevenir enfermedades y trastornos que afectan a la población del estado</v>
          </cell>
        </row>
        <row r="19">
          <cell r="D19" t="str">
            <v>1.1.2. Mejorar los mecanismos de promoción de la salud para prevenir enfermedades y trastornos que afectan a la población del estado</v>
          </cell>
        </row>
        <row r="20">
          <cell r="D20" t="str">
            <v>1.1.2. Mejorar los mecanismos de promoción de la salud para prevenir enfermedades y trastornos que afectan a la población del estado</v>
          </cell>
        </row>
        <row r="21">
          <cell r="D21" t="str">
            <v>1.1.2. Mejorar los mecanismos de promoción de la salud para prevenir enfermedades y trastornos que afectan a la población del estado</v>
          </cell>
        </row>
        <row r="22">
          <cell r="D22" t="str">
            <v>1.1.2. Mejorar los mecanismos de promoción de la salud para prevenir enfermedades y trastornos que afectan a la población del estado</v>
          </cell>
        </row>
        <row r="23">
          <cell r="D23" t="str">
            <v>1.1.2. Mejorar los mecanismos de promoción de la salud para prevenir enfermedades y trastornos que afectan a la población del estado</v>
          </cell>
        </row>
        <row r="24">
          <cell r="D24" t="str">
            <v>1.2.1. Disminuir la mala nutrición en la población del estado desde la primera infancia</v>
          </cell>
        </row>
        <row r="25">
          <cell r="D25" t="str">
            <v>1.2.1. Disminuir la mala nutrición en la población del estado desde la primera infancia</v>
          </cell>
        </row>
        <row r="26">
          <cell r="D26" t="str">
            <v>1.2.1. Disminuir la mala nutrición en la población del estado desde la primera infancia</v>
          </cell>
        </row>
        <row r="27">
          <cell r="D27" t="str">
            <v>1.2.1. Disminuir la mala nutrición en la población del estado desde la primera infancia</v>
          </cell>
        </row>
        <row r="28">
          <cell r="D28" t="str">
            <v>1.2.1. Disminuir la mala nutrición en la población del estado desde la primera infancia</v>
          </cell>
        </row>
        <row r="29">
          <cell r="D29" t="str">
            <v>1.2.1. Disminuir la mala nutrición en la población del estado desde la primera infancia</v>
          </cell>
        </row>
        <row r="30">
          <cell r="D30" t="str">
            <v>1.2.1. Disminuir la mala nutrición en la población del estado desde la primera infancia</v>
          </cell>
        </row>
        <row r="31">
          <cell r="D31" t="str">
            <v>1.2.1. Disminuir la mala nutrición en la población del estado desde la primera infancia</v>
          </cell>
        </row>
        <row r="32">
          <cell r="D32" t="str">
            <v>1.2.2. Disminuir la inseguridad alimentaria de la población que habita en Yucatán</v>
          </cell>
        </row>
        <row r="33">
          <cell r="D33" t="str">
            <v>1.2.2. Disminuir la inseguridad alimentaria de la población que habita en Yucatán</v>
          </cell>
        </row>
        <row r="34">
          <cell r="D34" t="str">
            <v>1.2.2. Disminuir la inseguridad alimentaria de la población que habita en Yucatán</v>
          </cell>
        </row>
        <row r="35">
          <cell r="D35" t="str">
            <v>1.2.2. Disminuir la inseguridad alimentaria de la población que habita en Yucatán</v>
          </cell>
        </row>
        <row r="36">
          <cell r="D36" t="str">
            <v>1.2.2. Disminuir la inseguridad alimentaria de la población que habita en Yucatán</v>
          </cell>
        </row>
        <row r="37">
          <cell r="D37" t="str">
            <v>1.2.2. Disminuir la inseguridad alimentaria de la población que habita en Yucatán</v>
          </cell>
        </row>
        <row r="38">
          <cell r="D38" t="str">
            <v>1.2.2. Disminuir la inseguridad alimentaria de la población que habita en Yucatán</v>
          </cell>
        </row>
        <row r="39">
          <cell r="D39" t="str">
            <v>1.2.2. Disminuir la inseguridad alimentaria de la población que habita en Yucatán</v>
          </cell>
        </row>
        <row r="40">
          <cell r="D40" t="str">
            <v>1.2.2. Disminuir la inseguridad alimentaria de la población que habita en Yucatán</v>
          </cell>
        </row>
        <row r="41">
          <cell r="D41" t="str">
            <v>1.2.2. Disminuir la inseguridad alimentaria de la población que habita en Yucatán</v>
          </cell>
        </row>
        <row r="42">
          <cell r="D42" t="str">
            <v>1.3.1. Mejorar la disponibilidad de los servicios educativos para atender a la población del estado</v>
          </cell>
        </row>
        <row r="43">
          <cell r="D43" t="str">
            <v>1.3.1. Mejorar la disponibilidad de los servicios educativos para atender a la población del estado</v>
          </cell>
        </row>
        <row r="44">
          <cell r="D44" t="str">
            <v>1.3.1. Mejorar la disponibilidad de los servicios educativos para atender a la población del estado</v>
          </cell>
        </row>
        <row r="45">
          <cell r="D45" t="str">
            <v>1.3.1. Mejorar la disponibilidad de los servicios educativos para atender a la población del estado</v>
          </cell>
        </row>
        <row r="46">
          <cell r="D46" t="str">
            <v>1.3.1. Mejorar la disponibilidad de los servicios educativos para atender a la población del estado</v>
          </cell>
        </row>
        <row r="47">
          <cell r="D47" t="str">
            <v>1.3.1. Mejorar la disponibilidad de los servicios educativos para atender a la población del estado</v>
          </cell>
        </row>
        <row r="48">
          <cell r="D48" t="str">
            <v>1.3.1. Mejorar la disponibilidad de los servicios educativos para atender a la población del estado</v>
          </cell>
        </row>
        <row r="49">
          <cell r="D49" t="str">
            <v>1.3.2. Incrementar el acceso y permanencia a los servicios educativos</v>
          </cell>
        </row>
        <row r="50">
          <cell r="D50" t="str">
            <v>1.3.2. Incrementar el acceso y permanencia a los servicios educativos</v>
          </cell>
        </row>
        <row r="51">
          <cell r="D51" t="str">
            <v>1.3.2. Incrementar el acceso y permanencia a los servicios educativos</v>
          </cell>
        </row>
        <row r="52">
          <cell r="D52" t="str">
            <v>1.3.2. Incrementar el acceso y permanencia a los servicios educativos</v>
          </cell>
        </row>
        <row r="53">
          <cell r="D53" t="str">
            <v>1.3.3 Mejorar la calidad del sistema educativo estatal.</v>
          </cell>
        </row>
        <row r="54">
          <cell r="D54" t="str">
            <v>1.3.3 Mejorar la calidad del sistema educativo estatal.</v>
          </cell>
        </row>
        <row r="55">
          <cell r="D55" t="str">
            <v>1.3.3 Mejorar la calidad del sistema educativo estatal.</v>
          </cell>
        </row>
        <row r="56">
          <cell r="D56" t="str">
            <v>1.3.3 Mejorar la calidad del sistema educativo estatal.</v>
          </cell>
        </row>
        <row r="57">
          <cell r="D57" t="str">
            <v>1.3.3 Mejorar la calidad del sistema educativo estatal.</v>
          </cell>
        </row>
        <row r="58">
          <cell r="D58" t="str">
            <v>1.3.3 Mejorar la calidad del sistema educativo estatal.</v>
          </cell>
        </row>
        <row r="59">
          <cell r="D59" t="str">
            <v>1.3.3 Mejorar la calidad del sistema educativo estatal.</v>
          </cell>
        </row>
        <row r="60">
          <cell r="D60" t="str">
            <v>1.3.3 Mejorar la calidad del sistema educativo estatal.</v>
          </cell>
        </row>
        <row r="61">
          <cell r="D61" t="str">
            <v>1.4.1. Mejorar la calidad de las viviendas en el estado.</v>
          </cell>
        </row>
        <row r="62">
          <cell r="D62" t="str">
            <v>1.4.1. Mejorar la calidad de las viviendas en el estado.</v>
          </cell>
        </row>
        <row r="63">
          <cell r="D63" t="str">
            <v>1.4.1. Mejorar la calidad de las viviendas en el estado.</v>
          </cell>
        </row>
        <row r="64">
          <cell r="D64" t="str">
            <v>1.4.1. Mejorar la calidad de las viviendas en el estado.</v>
          </cell>
        </row>
        <row r="65">
          <cell r="D65" t="str">
            <v>1.4.1. Mejorar la calidad de las viviendas en el estado.</v>
          </cell>
        </row>
        <row r="66">
          <cell r="D66" t="str">
            <v>1.4.1. Mejorar la calidad de las viviendas en el estado.</v>
          </cell>
        </row>
        <row r="67">
          <cell r="D67" t="str">
            <v>1.4.1. Mejorar la calidad de las viviendas en el estado.</v>
          </cell>
        </row>
        <row r="68">
          <cell r="D68" t="str">
            <v>1.4.2. Mejorar los servicios básicos en las viviendas del estado.</v>
          </cell>
        </row>
        <row r="69">
          <cell r="D69" t="str">
            <v>1.4.2. Mejorar los servicios básicos en las viviendas del estado.</v>
          </cell>
        </row>
        <row r="70">
          <cell r="D70" t="str">
            <v>1.4.2. Mejorar los servicios básicos en las viviendas del estado.</v>
          </cell>
        </row>
        <row r="71">
          <cell r="D71" t="str">
            <v>1.4.2. Mejorar los servicios básicos en las viviendas del estado.</v>
          </cell>
        </row>
        <row r="72">
          <cell r="D72" t="str">
            <v>1.4.2. Mejorar los servicios básicos en las viviendas del estado.</v>
          </cell>
        </row>
        <row r="73">
          <cell r="D73" t="str">
            <v>1.4.2. Mejorar los servicios básicos en las viviendas del estado.</v>
          </cell>
        </row>
        <row r="74">
          <cell r="D74" t="str">
            <v>1.4.2. Mejorar los servicios básicos en las viviendas del estado.</v>
          </cell>
        </row>
        <row r="75">
          <cell r="D75" t="str">
            <v>1.5.1. Incrementar el acceso a la seguridad social en el estado.</v>
          </cell>
        </row>
        <row r="76">
          <cell r="D76" t="str">
            <v>1.5.1. Incrementar el acceso a la seguridad social en el estado.</v>
          </cell>
        </row>
        <row r="77">
          <cell r="D77" t="str">
            <v>1.5.1. Incrementar el acceso a la seguridad social en el estado.</v>
          </cell>
        </row>
        <row r="78">
          <cell r="D78" t="str">
            <v>1.5.1. Incrementar el acceso a la seguridad social en el estado.</v>
          </cell>
        </row>
        <row r="79">
          <cell r="D79" t="str">
            <v>1.5.1. Incrementar el acceso a la seguridad social en el estado.</v>
          </cell>
        </row>
        <row r="80">
          <cell r="D80" t="str">
            <v>1.5.1. Incrementar el acceso a la seguridad social en el estado.</v>
          </cell>
        </row>
        <row r="81">
          <cell r="D81" t="str">
            <v>1.6.1. Mejorar la cobertura de educación artística para el incremento de formación de profesionales de las artes.</v>
          </cell>
        </row>
        <row r="82">
          <cell r="D82" t="str">
            <v>1.6.1. Mejorar la cobertura de educación artística para el incremento de formación de profesionales de las artes.</v>
          </cell>
        </row>
        <row r="83">
          <cell r="D83" t="str">
            <v>1.6.1. Mejorar la cobertura de educación artística para el incremento de formación de profesionales de las artes.</v>
          </cell>
        </row>
        <row r="84">
          <cell r="D84" t="str">
            <v>1.6.1. Mejorar la cobertura de educación artística para el incremento de formación de profesionales de las artes.</v>
          </cell>
        </row>
        <row r="85">
          <cell r="D85" t="str">
            <v>1.6.1. Mejorar la cobertura de educación artística para el incremento de formación de profesionales de las artes.</v>
          </cell>
        </row>
        <row r="86">
          <cell r="D86" t="str">
            <v>1.6.1. Mejorar la cobertura de educación artística para el incremento de formación de profesionales de las artes.</v>
          </cell>
        </row>
        <row r="87">
          <cell r="D87" t="str">
            <v>1.6.1. Mejorar la cobertura de educación artística para el incremento de formación de profesionales de las artes.</v>
          </cell>
        </row>
        <row r="88">
          <cell r="D88" t="str">
            <v>1.6.2. Incrementar la producción de bienes y servicios culturales.</v>
          </cell>
        </row>
        <row r="89">
          <cell r="D89" t="str">
            <v>1.6.2. Incrementar la producción de bienes y servicios culturales.</v>
          </cell>
        </row>
        <row r="90">
          <cell r="D90" t="str">
            <v>1.6.2. Incrementar la producción de bienes y servicios culturales.</v>
          </cell>
        </row>
        <row r="91">
          <cell r="D91" t="str">
            <v>1.6.2. Incrementar la producción de bienes y servicios culturales.</v>
          </cell>
        </row>
        <row r="92">
          <cell r="D92" t="str">
            <v>1.6.2. Incrementar la producción de bienes y servicios culturales.</v>
          </cell>
        </row>
        <row r="93">
          <cell r="D93" t="str">
            <v>1.6.2. Incrementar la producción de bienes y servicios culturales.</v>
          </cell>
        </row>
        <row r="94">
          <cell r="D94" t="str">
            <v>1.6.2. Incrementar la producción de bienes y servicios culturales.</v>
          </cell>
        </row>
        <row r="95">
          <cell r="D95" t="str">
            <v>1.6.2. Incrementar la producción de bienes y servicios culturales.</v>
          </cell>
        </row>
        <row r="96">
          <cell r="D96" t="str">
            <v>1.6.3. Preservar las tradiciones e identidad cultural maya</v>
          </cell>
        </row>
        <row r="97">
          <cell r="D97" t="str">
            <v>1.6.3. Preservar las tradiciones e identidad cultural maya</v>
          </cell>
        </row>
        <row r="98">
          <cell r="D98" t="str">
            <v>1.6.3. Preservar las tradiciones e identidad cultural maya</v>
          </cell>
        </row>
        <row r="99">
          <cell r="D99" t="str">
            <v>1.6.3. Preservar las tradiciones e identidad cultural maya</v>
          </cell>
        </row>
        <row r="100">
          <cell r="D100" t="str">
            <v>1.6.3. Preservar las tradiciones e identidad cultural maya</v>
          </cell>
        </row>
        <row r="101">
          <cell r="D101" t="str">
            <v>1.6.3. Preservar las tradiciones e identidad cultural maya</v>
          </cell>
        </row>
        <row r="102">
          <cell r="D102" t="str">
            <v>1.6.3. Preservar las tradiciones e identidad cultural maya</v>
          </cell>
        </row>
        <row r="103">
          <cell r="D103" t="str">
            <v>1.6.3. Preservar las tradiciones e identidad cultural maya</v>
          </cell>
        </row>
        <row r="104">
          <cell r="D104" t="str">
            <v>1.6.3. Preservar las tradiciones e identidad cultural maya</v>
          </cell>
        </row>
        <row r="105">
          <cell r="D105" t="str">
            <v>1.6.3. Preservar las tradiciones e identidad cultural maya</v>
          </cell>
        </row>
        <row r="106">
          <cell r="D106" t="str">
            <v>1.6.3. Preservar las tradiciones e identidad cultural maya</v>
          </cell>
        </row>
        <row r="107">
          <cell r="D107" t="str">
            <v>1.6.3. Preservar las tradiciones e identidad cultural maya</v>
          </cell>
        </row>
        <row r="108">
          <cell r="D108" t="str">
            <v>1.6.3. Preservar las tradiciones e identidad cultural maya</v>
          </cell>
        </row>
        <row r="109">
          <cell r="D109" t="str">
            <v>1.6.3. Preservar las tradiciones e identidad cultural maya</v>
          </cell>
        </row>
        <row r="110">
          <cell r="D110" t="str">
            <v>1.6.3. Preservar las tradiciones e identidad cultural maya</v>
          </cell>
        </row>
        <row r="111">
          <cell r="D111" t="str">
            <v>1.6.3. Preservar las tradiciones e identidad cultural maya</v>
          </cell>
        </row>
        <row r="112">
          <cell r="D112" t="str">
            <v>1.6.3. Preservar las tradiciones e identidad cultural maya</v>
          </cell>
        </row>
        <row r="113">
          <cell r="D113" t="str">
            <v>1.6.3. Preservar las tradiciones e identidad cultural maya</v>
          </cell>
        </row>
        <row r="114">
          <cell r="D114" t="str">
            <v>1.6.4. Incrementar la producción de bienes y servicios deportivos</v>
          </cell>
        </row>
        <row r="115">
          <cell r="D115" t="str">
            <v>1.6.4. Incrementar la producción de bienes y servicios deportivos</v>
          </cell>
        </row>
        <row r="116">
          <cell r="D116" t="str">
            <v>1.6.4. Incrementar la producción de bienes y servicios deportivos</v>
          </cell>
        </row>
        <row r="117">
          <cell r="D117" t="str">
            <v>1.6.4. Incrementar la producción de bienes y servicios deportivos</v>
          </cell>
        </row>
        <row r="118">
          <cell r="D118" t="str">
            <v>1.6.4. Incrementar la producción de bienes y servicios deportivos</v>
          </cell>
        </row>
        <row r="119">
          <cell r="D119" t="str">
            <v>1.6.4. Incrementar la producción de bienes y servicios deportivos</v>
          </cell>
        </row>
        <row r="120">
          <cell r="D120" t="str">
            <v>1.6.5. Incrementar la cultura de la activación física en la población del estado.</v>
          </cell>
        </row>
        <row r="121">
          <cell r="D121" t="str">
            <v>1.6.5. Incrementar la cultura de la activación física en la población del estado.</v>
          </cell>
        </row>
        <row r="122">
          <cell r="D122" t="str">
            <v>1.6.5. Incrementar la cultura de la activación física en la población del estado.</v>
          </cell>
        </row>
        <row r="123">
          <cell r="D123" t="str">
            <v>1.6.5. Incrementar la cultura de la activación física en la población del estado.</v>
          </cell>
        </row>
        <row r="124">
          <cell r="D124" t="str">
            <v>1.6.5. Incrementar la cultura de la activación física en la población del estado.</v>
          </cell>
        </row>
        <row r="125">
          <cell r="D125" t="str">
            <v>1.6.5. Incrementar la cultura de la activación física en la población del estado.</v>
          </cell>
        </row>
        <row r="126">
          <cell r="D126" t="str">
            <v>1.6.5. Incrementar la cultura de la activación física en la población del estado.</v>
          </cell>
        </row>
        <row r="127">
          <cell r="D127" t="str">
            <v>1.6.5. Incrementar la cultura de la activación física en la población del estado.</v>
          </cell>
        </row>
        <row r="128">
          <cell r="D128" t="str">
            <v>1.6.5. Incrementar la cultura de la activación física en la población del estado.</v>
          </cell>
        </row>
        <row r="129">
          <cell r="D129" t="str">
            <v>1.7.1. Incrementar la inclusión social activa en el estado.</v>
          </cell>
        </row>
        <row r="130">
          <cell r="D130" t="str">
            <v>1.7.1. Incrementar la inclusión social activa en el estado.</v>
          </cell>
        </row>
        <row r="131">
          <cell r="D131" t="str">
            <v>1.7.1. Incrementar la inclusión social activa en el estado.</v>
          </cell>
        </row>
        <row r="132">
          <cell r="D132" t="str">
            <v>1.7.1. Incrementar la inclusión social activa en el estado.</v>
          </cell>
        </row>
        <row r="133">
          <cell r="D133" t="str">
            <v>1.7.1. Incrementar la inclusión social activa en el estado.</v>
          </cell>
        </row>
        <row r="134">
          <cell r="D134" t="str">
            <v>1.7.1. Incrementar la inclusión social activa en el estado.</v>
          </cell>
        </row>
        <row r="135">
          <cell r="D135" t="str">
            <v>1.7.1. Incrementar la inclusión social activa en el estado.</v>
          </cell>
        </row>
        <row r="136">
          <cell r="D136" t="str">
            <v>1.7.1. Incrementar la inclusión social activa en el estado.</v>
          </cell>
        </row>
        <row r="137">
          <cell r="D137" t="str">
            <v>1.7.1. Incrementar la inclusión social activa en el estado.</v>
          </cell>
        </row>
        <row r="138">
          <cell r="D138" t="str">
            <v>1.7.1. Incrementar la inclusión social activa en el estado.</v>
          </cell>
        </row>
        <row r="139">
          <cell r="D139" t="str">
            <v>1.7.1. Incrementar la inclusión social activa en el estado.</v>
          </cell>
        </row>
        <row r="140">
          <cell r="D140" t="str">
            <v>1.7.1. Incrementar la inclusión social activa en el estado.</v>
          </cell>
        </row>
        <row r="141">
          <cell r="D141" t="str">
            <v>1.7.1. Incrementar la inclusión social activa en el estado.</v>
          </cell>
        </row>
        <row r="142">
          <cell r="D142" t="str">
            <v>1.7.1. Incrementar la inclusión social activa en el estado.</v>
          </cell>
        </row>
        <row r="143">
          <cell r="D143" t="str">
            <v>1.8.1. Incrementar la autonomía y el empoderamiento de las mujeres que habitan en el estado de Yucatán.</v>
          </cell>
        </row>
        <row r="144">
          <cell r="D144" t="str">
            <v>1.8.1. Incrementar la autonomía y el empoderamiento de las mujeres que habitan en el estado de Yucatán.</v>
          </cell>
        </row>
        <row r="145">
          <cell r="D145" t="str">
            <v>1.8.1. Incrementar la autonomía y el empoderamiento de las mujeres que habitan en el estado de Yucatán.</v>
          </cell>
        </row>
        <row r="146">
          <cell r="D146" t="str">
            <v>1.8.1. Incrementar la autonomía y el empoderamiento de las mujeres que habitan en el estado de Yucatán.</v>
          </cell>
        </row>
        <row r="147">
          <cell r="D147" t="str">
            <v>1.8.1. Incrementar la autonomía y el empoderamiento de las mujeres que habitan en el estado de Yucatán.</v>
          </cell>
        </row>
        <row r="148">
          <cell r="D148" t="str">
            <v>1.8.1. Incrementar la autonomía y el empoderamiento de las mujeres que habitan en el estado de Yucatán.</v>
          </cell>
        </row>
        <row r="149">
          <cell r="D149" t="str">
            <v>1.8.1. Incrementar la autonomía y el empoderamiento de las mujeres que habitan en el estado de Yucatán.</v>
          </cell>
        </row>
        <row r="150">
          <cell r="D150" t="str">
            <v>1.8.2. Reducir la incidencia de las violencias hacia las mujeres en el estado</v>
          </cell>
        </row>
        <row r="151">
          <cell r="D151" t="str">
            <v>1.8.2. Reducir la incidencia de las violencias hacia las mujeres en el estado</v>
          </cell>
        </row>
        <row r="152">
          <cell r="D152" t="str">
            <v>1.8.2. Reducir la incidencia de las violencias hacia las mujeres en el estado</v>
          </cell>
        </row>
        <row r="153">
          <cell r="D153" t="str">
            <v>1.8.2. Reducir la incidencia de las violencias hacia las mujeres en el estado</v>
          </cell>
        </row>
        <row r="154">
          <cell r="D154" t="str">
            <v>1.8.2. Reducir la incidencia de las violencias hacia las mujeres en el estado</v>
          </cell>
        </row>
        <row r="155">
          <cell r="D155" t="str">
            <v>1.8.2. Reducir la incidencia de las violencias hacia las mujeres en el estado</v>
          </cell>
        </row>
        <row r="156">
          <cell r="D156" t="str">
            <v>1.8.2. Reducir la incidencia de las violencias hacia las mujeres en el estado</v>
          </cell>
        </row>
        <row r="157">
          <cell r="D157" t="str">
            <v>1.8.2. Reducir la incidencia de las violencias hacia las mujeres en el estado</v>
          </cell>
        </row>
        <row r="158">
          <cell r="D158" t="str">
            <v>1.8.2. Reducir la incidencia de las violencias hacia las mujeres en el estado</v>
          </cell>
        </row>
        <row r="159">
          <cell r="D159" t="str">
            <v>1.8.2. Reducir la incidencia de las violencias hacia las mujeres en el estado</v>
          </cell>
        </row>
        <row r="160">
          <cell r="D160" t="str">
            <v>1.9.1. Mejorar las oportunidades para las personas que viven con alguna discapacidad para que tengan una mayor calidad de vida.</v>
          </cell>
        </row>
        <row r="161">
          <cell r="D161" t="str">
            <v>1.9.1. Mejorar las oportunidades para las personas que viven con alguna discapacidad para que tengan una mayor calidad de vida.</v>
          </cell>
        </row>
        <row r="162">
          <cell r="D162" t="str">
            <v>1.9.1. Mejorar las oportunidades para las personas que viven con alguna discapacidad para que tengan una mayor calidad de vida.</v>
          </cell>
        </row>
        <row r="163">
          <cell r="D163" t="str">
            <v>1.9.1. Mejorar las oportunidades para las personas que viven con alguna discapacidad para que tengan una mayor calidad de vida.</v>
          </cell>
        </row>
        <row r="164">
          <cell r="D164" t="str">
            <v>1.9.1. Mejorar las oportunidades para las personas que viven con alguna discapacidad para que tengan una mayor calidad de vida.</v>
          </cell>
        </row>
        <row r="165">
          <cell r="D165" t="str">
            <v>1.9.1. Mejorar las oportunidades para las personas que viven con alguna discapacidad para que tengan una mayor calidad de vida.</v>
          </cell>
        </row>
        <row r="166">
          <cell r="D166" t="str">
            <v>1.9.1. Mejorar las oportunidades para las personas que viven con alguna discapacidad para que tengan una mayor calidad de vida.</v>
          </cell>
        </row>
        <row r="167">
          <cell r="D167" t="str">
            <v>1.9.1. Mejorar las oportunidades para las personas que viven con alguna discapacidad para que tengan una mayor calidad de vida.</v>
          </cell>
        </row>
        <row r="168">
          <cell r="D168" t="str">
            <v>1.9.1. Mejorar las oportunidades para las personas que viven con alguna discapacidad para que tengan una mayor calidad de vida.</v>
          </cell>
        </row>
        <row r="169">
          <cell r="D169" t="str">
            <v>1.9.1. Mejorar las oportunidades para las personas que viven con alguna discapacidad para que tengan una mayor calidad de vida.</v>
          </cell>
        </row>
        <row r="170">
          <cell r="D170" t="str">
            <v>1.9.1. Mejorar las oportunidades para las personas que viven con alguna discapacidad para que tengan una mayor calidad de vida.</v>
          </cell>
        </row>
        <row r="171">
          <cell r="D171" t="str">
            <v>1.9.1. Mejorar las oportunidades para las personas que viven con alguna discapacidad para que tengan una mayor calidad de vida.</v>
          </cell>
        </row>
        <row r="172">
          <cell r="D172" t="str">
            <v>1.9.1. Mejorar las oportunidades para las personas que viven con alguna discapacidad para que tengan una mayor calidad de vida.</v>
          </cell>
        </row>
        <row r="173">
          <cell r="D173" t="str">
            <v>2.1.1. Aumentar la formalidad laboral en el estado de Yucatán.</v>
          </cell>
        </row>
        <row r="174">
          <cell r="D174" t="str">
            <v>2.1.1. Aumentar la formalidad laboral en el estado de Yucatán.</v>
          </cell>
        </row>
        <row r="175">
          <cell r="D175" t="str">
            <v>2.1.1. Aumentar la formalidad laboral en el estado de Yucatán.</v>
          </cell>
        </row>
        <row r="176">
          <cell r="D176" t="str">
            <v>2.1.1. Aumentar la formalidad laboral en el estado de Yucatán.</v>
          </cell>
        </row>
        <row r="177">
          <cell r="D177" t="str">
            <v>2.1.1. Aumentar la formalidad laboral en el estado de Yucatán.</v>
          </cell>
        </row>
        <row r="178">
          <cell r="D178" t="str">
            <v>2.1.1. Aumentar la formalidad laboral en el estado de Yucatán.</v>
          </cell>
        </row>
        <row r="179">
          <cell r="D179" t="str">
            <v>2.1.1. Aumentar la formalidad laboral en el estado de Yucatán.</v>
          </cell>
        </row>
        <row r="180">
          <cell r="D180" t="str">
            <v>2.1.2. Incrementar la formación de capital humano con competencias y habilidades productivas y técnicas.</v>
          </cell>
        </row>
        <row r="181">
          <cell r="D181" t="str">
            <v>2.1.2. Incrementar la formación de capital humano con competencias y habilidades productivas y técnicas.</v>
          </cell>
        </row>
        <row r="182">
          <cell r="D182" t="str">
            <v>2.1.2. Incrementar la formación de capital humano con competencias y habilidades productivas y técnicas.</v>
          </cell>
        </row>
        <row r="183">
          <cell r="D183" t="str">
            <v>2.1.2. Incrementar la formación de capital humano con competencias y habilidades productivas y técnicas.</v>
          </cell>
        </row>
        <row r="184">
          <cell r="D184" t="str">
            <v>2.1.2. Incrementar la formación de capital humano con competencias y habilidades productivas y técnicas.</v>
          </cell>
        </row>
        <row r="185">
          <cell r="D185" t="str">
            <v>2.1.2. Incrementar la formación de capital humano con competencias y habilidades productivas y técnicas.</v>
          </cell>
        </row>
        <row r="186">
          <cell r="D186" t="str">
            <v>2.1.2. Incrementar la formación de capital humano con competencias y habilidades productivas y técnicas.</v>
          </cell>
        </row>
        <row r="187">
          <cell r="D187" t="str">
            <v>2.1.2. Incrementar la formación de capital humano con competencias y habilidades productivas y técnicas.</v>
          </cell>
        </row>
        <row r="188">
          <cell r="D188" t="str">
            <v>2.1.2. Incrementar la formación de capital humano con competencias y habilidades productivas y técnicas.</v>
          </cell>
        </row>
        <row r="189">
          <cell r="D189" t="str">
            <v>2.1.3. Incrementar las capacidades laborales en el estado.</v>
          </cell>
        </row>
        <row r="190">
          <cell r="D190" t="str">
            <v>2.1.3. Incrementar las capacidades laborales en el estado.</v>
          </cell>
        </row>
        <row r="191">
          <cell r="D191" t="str">
            <v>2.1.3. Incrementar las capacidades laborales en el estado.</v>
          </cell>
        </row>
        <row r="192">
          <cell r="D192" t="str">
            <v>2.1.3. Incrementar las capacidades laborales en el estado.</v>
          </cell>
        </row>
        <row r="193">
          <cell r="D193" t="str">
            <v>2.1.3. Incrementar las capacidades laborales en el estado.</v>
          </cell>
        </row>
        <row r="194">
          <cell r="D194" t="str">
            <v>2.1.3. Incrementar las capacidades laborales en el estado.</v>
          </cell>
        </row>
        <row r="195">
          <cell r="D195" t="str">
            <v>2.2.1. Incrementar la actividad comercial de las empresas en el estado.</v>
          </cell>
        </row>
        <row r="196">
          <cell r="D196" t="str">
            <v>2.2.1. Incrementar la actividad comercial de las empresas en el estado.</v>
          </cell>
        </row>
        <row r="197">
          <cell r="D197" t="str">
            <v>2.2.1. Incrementar la actividad comercial de las empresas en el estado.</v>
          </cell>
        </row>
        <row r="198">
          <cell r="D198" t="str">
            <v>2.2.1. Incrementar la actividad comercial de las empresas en el estado.</v>
          </cell>
        </row>
        <row r="199">
          <cell r="D199" t="str">
            <v>2.2.1. Incrementar la actividad comercial de las empresas en el estado.</v>
          </cell>
        </row>
        <row r="200">
          <cell r="D200" t="str">
            <v>2.2.1. Incrementar la actividad comercial de las empresas en el estado.</v>
          </cell>
        </row>
        <row r="201">
          <cell r="D201" t="str">
            <v>2.2.1. Incrementar la actividad comercial de las empresas en el estado.</v>
          </cell>
        </row>
        <row r="202">
          <cell r="D202" t="str">
            <v>2.2.1. Incrementar la actividad comercial de las empresas en el estado.</v>
          </cell>
        </row>
        <row r="203">
          <cell r="D203" t="str">
            <v>2.2.1. Incrementar la actividad comercial de las empresas en el estado.</v>
          </cell>
        </row>
        <row r="204">
          <cell r="D204" t="str">
            <v>2.2.1. Incrementar la actividad comercial de las empresas en el estado.</v>
          </cell>
        </row>
        <row r="205">
          <cell r="D205" t="str">
            <v>2.2.1. Incrementar la actividad comercial de las empresas en el estado.</v>
          </cell>
        </row>
        <row r="206">
          <cell r="D206" t="str">
            <v>2.2.1. Incrementar la actividad comercial de las empresas en el estado.</v>
          </cell>
        </row>
        <row r="207">
          <cell r="D207" t="str">
            <v>2.2.1. Incrementar la actividad comercial de las empresas en el estado.</v>
          </cell>
        </row>
        <row r="208">
          <cell r="D208" t="str">
            <v>2.2.1. Incrementar la actividad comercial de las empresas en el estado.</v>
          </cell>
        </row>
        <row r="209">
          <cell r="D209" t="str">
            <v>2.2.1. Incrementar la actividad comercial de las empresas en el estado.</v>
          </cell>
        </row>
        <row r="210">
          <cell r="D210" t="str">
            <v>2.2.1. Incrementar la actividad comercial de las empresas en el estado.</v>
          </cell>
        </row>
        <row r="211">
          <cell r="D211" t="str">
            <v>2.2.1. Incrementar la actividad comercial de las empresas en el estado.</v>
          </cell>
        </row>
        <row r="212">
          <cell r="D212" t="str">
            <v>2.2.1. Incrementar la actividad comercial de las empresas en el estado.</v>
          </cell>
        </row>
        <row r="213">
          <cell r="D213" t="str">
            <v>2.2.1. Incrementar la actividad comercial de las empresas en el estado.</v>
          </cell>
        </row>
        <row r="214">
          <cell r="D214" t="str">
            <v>2.2.1. Incrementar la actividad comercial de las empresas en el estado.</v>
          </cell>
        </row>
        <row r="215">
          <cell r="D215" t="str">
            <v>2.2.1. Incrementar la actividad comercial de las empresas en el estado.</v>
          </cell>
        </row>
        <row r="216">
          <cell r="D216" t="str">
            <v>2.3.1. Aumentar la formalización de empresas en el estado.</v>
          </cell>
        </row>
        <row r="217">
          <cell r="D217" t="str">
            <v>2.3.1. Aumentar la formalización de empresas en el estado.</v>
          </cell>
        </row>
        <row r="218">
          <cell r="D218" t="str">
            <v>2.3.1. Aumentar la formalización de empresas en el estado.</v>
          </cell>
        </row>
        <row r="219">
          <cell r="D219" t="str">
            <v>2.3.1. Aumentar la formalización de empresas en el estado.</v>
          </cell>
        </row>
        <row r="220">
          <cell r="D220" t="str">
            <v>2.3.1. Aumentar la formalización de empresas en el estado.</v>
          </cell>
        </row>
        <row r="221">
          <cell r="D221" t="str">
            <v>2.3.1. Aumentar la formalización de empresas en el estado.</v>
          </cell>
        </row>
        <row r="222">
          <cell r="D222" t="str">
            <v>2.3.1. Aumentar la formalización de empresas en el estado.</v>
          </cell>
        </row>
        <row r="223">
          <cell r="D223" t="str">
            <v>2.3.1. Aumentar la formalización de empresas en el estado.</v>
          </cell>
        </row>
        <row r="224">
          <cell r="D224" t="str">
            <v>2.3.1. Aumentar la formalización de empresas en el estado.</v>
          </cell>
        </row>
        <row r="225">
          <cell r="D225" t="str">
            <v>2.3.2. Incrementar el desarrollo de proyectos productivos con enfoque inclusivo.</v>
          </cell>
        </row>
        <row r="226">
          <cell r="D226" t="str">
            <v>2.3.2. Incrementar el desarrollo de proyectos productivos con enfoque inclusivo.</v>
          </cell>
        </row>
        <row r="227">
          <cell r="D227" t="str">
            <v>2.3.2. Incrementar el desarrollo de proyectos productivos con enfoque inclusivo.</v>
          </cell>
        </row>
        <row r="228">
          <cell r="D228" t="str">
            <v>2.3.2. Incrementar el desarrollo de proyectos productivos con enfoque inclusivo.</v>
          </cell>
        </row>
        <row r="229">
          <cell r="D229" t="str">
            <v>2.3.2. Incrementar el desarrollo de proyectos productivos con enfoque inclusivo.</v>
          </cell>
        </row>
        <row r="230">
          <cell r="D230" t="str">
            <v>2.3.2. Incrementar el desarrollo de proyectos productivos con enfoque inclusivo.</v>
          </cell>
        </row>
        <row r="231">
          <cell r="D231" t="str">
            <v>2.3.2. Incrementar el desarrollo de proyectos productivos con enfoque inclusivo.</v>
          </cell>
        </row>
        <row r="232">
          <cell r="D232" t="str">
            <v>2.3.2. Incrementar el desarrollo de proyectos productivos con enfoque inclusivo.</v>
          </cell>
        </row>
        <row r="233">
          <cell r="D233" t="str">
            <v>2.3.2. Incrementar el desarrollo de proyectos productivos con enfoque inclusivo.</v>
          </cell>
        </row>
        <row r="234">
          <cell r="D234" t="str">
            <v>2.3.2. Incrementar el desarrollo de proyectos productivos con enfoque inclusivo.</v>
          </cell>
        </row>
        <row r="235">
          <cell r="D235" t="str">
            <v>2.3.2. Incrementar el desarrollo de proyectos productivos con enfoque inclusivo.</v>
          </cell>
        </row>
        <row r="236">
          <cell r="D236" t="str">
            <v>2.3.2. Incrementar el desarrollo de proyectos productivos con enfoque inclusivo.</v>
          </cell>
        </row>
        <row r="237">
          <cell r="D237" t="str">
            <v>2.3.2. Incrementar el desarrollo de proyectos productivos con enfoque inclusivo.</v>
          </cell>
        </row>
        <row r="238">
          <cell r="D238" t="str">
            <v>2.3.2. Incrementar el desarrollo de proyectos productivos con enfoque inclusivo.</v>
          </cell>
        </row>
        <row r="239">
          <cell r="D239" t="str">
            <v>2.3.2. Incrementar el desarrollo de proyectos productivos con enfoque inclusivo.</v>
          </cell>
        </row>
        <row r="240">
          <cell r="D240" t="str">
            <v>2.3.2. Incrementar el desarrollo de proyectos productivos con enfoque inclusivo.</v>
          </cell>
        </row>
        <row r="241">
          <cell r="D241" t="str">
            <v>2.3.2. Incrementar el desarrollo de proyectos productivos con enfoque inclusivo.</v>
          </cell>
        </row>
        <row r="242">
          <cell r="D242" t="str">
            <v>2.3.2. Incrementar el desarrollo de proyectos productivos con enfoque inclusivo.</v>
          </cell>
        </row>
        <row r="243">
          <cell r="D243" t="str">
            <v>2.3.2. Incrementar el desarrollo de proyectos productivos con enfoque inclusivo.</v>
          </cell>
        </row>
        <row r="244">
          <cell r="D244" t="str">
            <v>2.3.2. Incrementar el desarrollo de proyectos productivos con enfoque inclusivo.</v>
          </cell>
        </row>
        <row r="245">
          <cell r="D245" t="str">
            <v>2.3.2. Incrementar el desarrollo de proyectos productivos con enfoque inclusivo.</v>
          </cell>
        </row>
        <row r="246">
          <cell r="D246" t="str">
            <v>2.3.2. Incrementar el desarrollo de proyectos productivos con enfoque inclusivo.</v>
          </cell>
        </row>
        <row r="247">
          <cell r="D247" t="str">
            <v>2.3.2. Incrementar el desarrollo de proyectos productivos con enfoque inclusivo.</v>
          </cell>
        </row>
        <row r="248">
          <cell r="D248" t="str">
            <v>2.3.2. Incrementar el desarrollo de proyectos productivos con enfoque inclusivo.</v>
          </cell>
        </row>
        <row r="249">
          <cell r="D249" t="str">
            <v>2.3.3. Incrementar la esperanza de vida de las empresas en el estado.</v>
          </cell>
        </row>
        <row r="250">
          <cell r="D250" t="str">
            <v>2.3.3. Incrementar la esperanza de vida de las empresas en el estado.</v>
          </cell>
        </row>
        <row r="251">
          <cell r="D251" t="str">
            <v>2.3.3. Incrementar la esperanza de vida de las empresas en el estado.</v>
          </cell>
        </row>
        <row r="252">
          <cell r="D252" t="str">
            <v>2.3.3. Incrementar la esperanza de vida de las empresas en el estado.</v>
          </cell>
        </row>
        <row r="253">
          <cell r="D253" t="str">
            <v>2.3.3. Incrementar la esperanza de vida de las empresas en el estado.</v>
          </cell>
        </row>
        <row r="254">
          <cell r="D254" t="str">
            <v>2.3.3. Incrementar la esperanza de vida de las empresas en el estado.</v>
          </cell>
        </row>
        <row r="255">
          <cell r="D255" t="str">
            <v>2.3.3. Incrementar la esperanza de vida de las empresas en el estado.</v>
          </cell>
        </row>
        <row r="256">
          <cell r="D256" t="str">
            <v>2.3.3. Incrementar la esperanza de vida de las empresas en el estado.</v>
          </cell>
        </row>
        <row r="257">
          <cell r="D257" t="str">
            <v>2.3.3. Incrementar la esperanza de vida de las empresas en el estado.</v>
          </cell>
        </row>
        <row r="258">
          <cell r="D258" t="str">
            <v>2.4.1. Incrementar el valor económico de las actividades de las tecnologías de la información.</v>
          </cell>
        </row>
        <row r="259">
          <cell r="D259" t="str">
            <v>2.4.1. Incrementar el valor económico de las actividades de las tecnologías de la información.</v>
          </cell>
        </row>
        <row r="260">
          <cell r="D260" t="str">
            <v>2.4.1. Incrementar el valor económico de las actividades de las tecnologías de la información.</v>
          </cell>
        </row>
        <row r="261">
          <cell r="D261" t="str">
            <v>2.4.1. Incrementar el valor económico de las actividades de las tecnologías de la información.</v>
          </cell>
        </row>
        <row r="262">
          <cell r="D262" t="str">
            <v>2.4.1. Incrementar el valor económico de las actividades de las tecnologías de la información.</v>
          </cell>
        </row>
        <row r="263">
          <cell r="D263" t="str">
            <v>2.4.1. Incrementar el valor económico de las actividades de las tecnologías de la información.</v>
          </cell>
        </row>
        <row r="264">
          <cell r="D264" t="str">
            <v>2.4.1. Incrementar el valor económico de las actividades de las tecnologías de la información.</v>
          </cell>
        </row>
        <row r="265">
          <cell r="D265" t="str">
            <v>2.4.1. Incrementar el valor económico de las actividades de las tecnologías de la información.</v>
          </cell>
        </row>
        <row r="266">
          <cell r="D266" t="str">
            <v>2.4.1. Incrementar el valor económico de las actividades de las tecnologías de la información.</v>
          </cell>
        </row>
        <row r="267">
          <cell r="D267" t="str">
            <v>2.4.1. Incrementar el valor económico de las actividades de las tecnologías de la información.</v>
          </cell>
        </row>
        <row r="268">
          <cell r="D268" t="str">
            <v>2.4.1. Incrementar el valor económico de las actividades de las tecnologías de la información.</v>
          </cell>
        </row>
        <row r="269">
          <cell r="D269" t="str">
            <v>2.4.1. Incrementar el valor económico de las actividades de las tecnologías de la información.</v>
          </cell>
        </row>
        <row r="270">
          <cell r="D270" t="str">
            <v>2.4.1. Incrementar el valor económico de las actividades de las tecnologías de la información.</v>
          </cell>
        </row>
        <row r="271">
          <cell r="D271" t="str">
            <v>2.4.1. Incrementar el valor económico de las actividades de las tecnologías de la información.</v>
          </cell>
        </row>
        <row r="272">
          <cell r="D272" t="str">
            <v>2.5.1. Incrementar el valor de la producción de las manufacturas en el estado.</v>
          </cell>
        </row>
        <row r="273">
          <cell r="D273" t="str">
            <v>2.5.1. Incrementar el valor de la producción de las manufacturas en el estado.</v>
          </cell>
        </row>
        <row r="274">
          <cell r="D274" t="str">
            <v>2.5.1. Incrementar el valor de la producción de las manufacturas en el estado.</v>
          </cell>
        </row>
        <row r="275">
          <cell r="D275" t="str">
            <v>2.5.1. Incrementar el valor de la producción de las manufacturas en el estado.</v>
          </cell>
        </row>
        <row r="276">
          <cell r="D276" t="str">
            <v>2.5.1. Incrementar el valor de la producción de las manufacturas en el estado.</v>
          </cell>
        </row>
        <row r="277">
          <cell r="D277" t="str">
            <v>2.5.1. Incrementar el valor de la producción de las manufacturas en el estado.</v>
          </cell>
        </row>
        <row r="278">
          <cell r="D278" t="str">
            <v>2.5.1. Incrementar el valor de la producción de las manufacturas en el estado.</v>
          </cell>
        </row>
        <row r="279">
          <cell r="D279" t="str">
            <v>2.5.1. Incrementar el valor de la producción de las manufacturas en el estado.</v>
          </cell>
        </row>
        <row r="280">
          <cell r="D280" t="str">
            <v>2.5.1. Incrementar el valor de la producción de las manufacturas en el estado.</v>
          </cell>
        </row>
        <row r="281">
          <cell r="D281" t="str">
            <v>2.5.1. Incrementar el valor de la producción de las manufacturas en el estado.</v>
          </cell>
        </row>
        <row r="282">
          <cell r="D282" t="str">
            <v>2.5.1. Incrementar el valor de la producción de las manufacturas en el estado.</v>
          </cell>
        </row>
        <row r="283">
          <cell r="D283" t="str">
            <v>2.5.2. Incrementar la productividad de los procesos productivos de las manufacturas en el estado.</v>
          </cell>
        </row>
        <row r="284">
          <cell r="D284" t="str">
            <v>2.5.2. Incrementar la productividad de los procesos productivos de las manufacturas en el estado.</v>
          </cell>
        </row>
        <row r="285">
          <cell r="D285" t="str">
            <v>2.5.2. Incrementar la productividad de los procesos productivos de las manufacturas en el estado.</v>
          </cell>
        </row>
        <row r="286">
          <cell r="D286" t="str">
            <v>2.5.2. Incrementar la productividad de los procesos productivos de las manufacturas en el estado.</v>
          </cell>
        </row>
        <row r="287">
          <cell r="D287" t="str">
            <v>2.5.2. Incrementar la productividad de los procesos productivos de las manufacturas en el estado.</v>
          </cell>
        </row>
        <row r="288">
          <cell r="D288" t="str">
            <v>2.5.2. Incrementar la productividad de los procesos productivos de las manufacturas en el estado.</v>
          </cell>
        </row>
        <row r="289">
          <cell r="D289" t="str">
            <v>2.5.2. Incrementar la productividad de los procesos productivos de las manufacturas en el estado.</v>
          </cell>
        </row>
        <row r="290">
          <cell r="D290" t="str">
            <v>2.6.1. Consolidar a Yucatán como mejor destino turístico de México.</v>
          </cell>
        </row>
        <row r="291">
          <cell r="D291" t="str">
            <v>2.6.1. Consolidar a Yucatán como mejor destino turístico de México.</v>
          </cell>
        </row>
        <row r="292">
          <cell r="D292" t="str">
            <v>2.6.1. Consolidar a Yucatán como mejor destino turístico de México.</v>
          </cell>
        </row>
        <row r="293">
          <cell r="D293" t="str">
            <v>2.6.1. Consolidar a Yucatán como mejor destino turístico de México.</v>
          </cell>
        </row>
        <row r="294">
          <cell r="D294" t="str">
            <v>2.6.1. Consolidar a Yucatán como mejor destino turístico de México.</v>
          </cell>
        </row>
        <row r="295">
          <cell r="D295" t="str">
            <v>2.6.1. Consolidar a Yucatán como mejor destino turístico de México.</v>
          </cell>
        </row>
        <row r="296">
          <cell r="D296" t="str">
            <v>2.6.1. Consolidar a Yucatán como mejor destino turístico de México.</v>
          </cell>
        </row>
        <row r="297">
          <cell r="D297" t="str">
            <v>2.6.1. Consolidar a Yucatán como mejor destino turístico de México.</v>
          </cell>
        </row>
        <row r="298">
          <cell r="D298" t="str">
            <v>2.6.1. Consolidar a Yucatán como mejor destino turístico de México.</v>
          </cell>
        </row>
        <row r="299">
          <cell r="D299" t="str">
            <v>2.6.1. Consolidar a Yucatán como mejor destino turístico de México.</v>
          </cell>
        </row>
        <row r="300">
          <cell r="D300" t="str">
            <v>2.6.1. Consolidar a Yucatán como mejor destino turístico de México.</v>
          </cell>
        </row>
        <row r="301">
          <cell r="D301" t="str">
            <v>2.6.1. Consolidar a Yucatán como mejor destino turístico de México.</v>
          </cell>
        </row>
        <row r="302">
          <cell r="D302" t="str">
            <v>2.6.1. Consolidar a Yucatán como mejor destino turístico de México.</v>
          </cell>
        </row>
        <row r="303">
          <cell r="D303" t="str">
            <v>2.6.1. Consolidar a Yucatán como mejor destino turístico de México.</v>
          </cell>
        </row>
        <row r="304">
          <cell r="D304" t="str">
            <v>2.6.1. Consolidar a Yucatán como mejor destino turístico de México.</v>
          </cell>
        </row>
        <row r="305">
          <cell r="D305" t="str">
            <v>2.6.1. Consolidar a Yucatán como mejor destino turístico de México.</v>
          </cell>
        </row>
        <row r="306">
          <cell r="D306" t="str">
            <v>2.6.1. Consolidar a Yucatán como mejor destino turístico de México.</v>
          </cell>
        </row>
        <row r="307">
          <cell r="D307" t="str">
            <v>2.6.1. Consolidar a Yucatán como mejor destino turístico de México.</v>
          </cell>
        </row>
        <row r="308">
          <cell r="D308" t="str">
            <v>2.6.1. Consolidar a Yucatán como mejor destino turístico de México.</v>
          </cell>
        </row>
        <row r="309">
          <cell r="D309" t="str">
            <v>2.6.2. Incrementar el valor económico de las actividades turísticas en la entidad.</v>
          </cell>
        </row>
        <row r="310">
          <cell r="D310" t="str">
            <v>2.6.2. Incrementar el valor económico de las actividades turísticas en la entidad.</v>
          </cell>
        </row>
        <row r="311">
          <cell r="D311" t="str">
            <v>2.6.2. Incrementar el valor económico de las actividades turísticas en la entidad.</v>
          </cell>
        </row>
        <row r="312">
          <cell r="D312" t="str">
            <v>2.6.2. Incrementar el valor económico de las actividades turísticas en la entidad.</v>
          </cell>
        </row>
        <row r="313">
          <cell r="D313" t="str">
            <v>2.6.2. Incrementar el valor económico de las actividades turísticas en la entidad.</v>
          </cell>
        </row>
        <row r="314">
          <cell r="D314" t="str">
            <v>2.6.2. Incrementar el valor económico de las actividades turísticas en la entidad.</v>
          </cell>
        </row>
        <row r="315">
          <cell r="D315" t="str">
            <v>2.6.2. Incrementar el valor económico de las actividades turísticas en la entidad.</v>
          </cell>
        </row>
        <row r="316">
          <cell r="D316" t="str">
            <v>2.6.2. Incrementar el valor económico de las actividades turísticas en la entidad.</v>
          </cell>
        </row>
        <row r="317">
          <cell r="D317" t="str">
            <v>2.6.2. Incrementar el valor económico de las actividades turísticas en la entidad.</v>
          </cell>
        </row>
        <row r="318">
          <cell r="D318" t="str">
            <v>2.6.2. Incrementar el valor económico de las actividades turísticas en la entidad.</v>
          </cell>
        </row>
        <row r="319">
          <cell r="D319" t="str">
            <v>2.6.2. Incrementar el valor económico de las actividades turísticas en la entidad.</v>
          </cell>
        </row>
        <row r="320">
          <cell r="D320" t="str">
            <v>2.6.2. Incrementar el valor económico de las actividades turísticas en la entidad.</v>
          </cell>
        </row>
        <row r="321">
          <cell r="D321" t="str">
            <v>2.6.2. Incrementar el valor económico de las actividades turísticas en la entidad.</v>
          </cell>
        </row>
        <row r="322">
          <cell r="D322" t="str">
            <v>2.7.1. Incrementar la sustentabilidad de la vivienda enfocadas en la integración de tecnologías.</v>
          </cell>
        </row>
        <row r="323">
          <cell r="D323" t="str">
            <v>2.7.1. Incrementar la sustentabilidad de la vivienda enfocadas en la integración de tecnologías.</v>
          </cell>
        </row>
        <row r="324">
          <cell r="D324" t="str">
            <v>2.7.1. Incrementar la sustentabilidad de la vivienda enfocadas en la integración de tecnologías.</v>
          </cell>
        </row>
        <row r="325">
          <cell r="D325" t="str">
            <v>2.7.1. Incrementar la sustentabilidad de la vivienda enfocadas en la integración de tecnologías.</v>
          </cell>
        </row>
        <row r="326">
          <cell r="D326" t="str">
            <v>2.7.1. Incrementar la sustentabilidad de la vivienda enfocadas en la integración de tecnologías.</v>
          </cell>
        </row>
        <row r="327">
          <cell r="D327" t="str">
            <v>2.7.1. Incrementar la sustentabilidad de la vivienda enfocadas en la integración de tecnologías.</v>
          </cell>
        </row>
        <row r="328">
          <cell r="D328" t="str">
            <v>2.7.1. Incrementar la sustentabilidad de la vivienda enfocadas en la integración de tecnologías.</v>
          </cell>
        </row>
        <row r="329">
          <cell r="D329" t="str">
            <v>2.7.2. Incrementar el valor de la producción en infraestructura.</v>
          </cell>
        </row>
        <row r="330">
          <cell r="D330" t="str">
            <v>2.7.2. Incrementar el valor de la producción en infraestructura.</v>
          </cell>
        </row>
        <row r="331">
          <cell r="D331" t="str">
            <v>2.7.2. Incrementar el valor de la producción en infraestructura.</v>
          </cell>
        </row>
        <row r="332">
          <cell r="D332" t="str">
            <v>2.7.2. Incrementar el valor de la producción en infraestructura.</v>
          </cell>
        </row>
        <row r="333">
          <cell r="D333" t="str">
            <v>2.7.2. Incrementar el valor de la producción en infraestructura.</v>
          </cell>
        </row>
        <row r="334">
          <cell r="D334" t="str">
            <v>2.7.2. Incrementar el valor de la producción en infraestructura.</v>
          </cell>
        </row>
        <row r="335">
          <cell r="D335" t="str">
            <v>2.7.2. Incrementar el valor de la producción en infraestructura.</v>
          </cell>
        </row>
        <row r="336">
          <cell r="D336" t="str">
            <v>2.7.2. Incrementar el valor de la producción en infraestructura.</v>
          </cell>
        </row>
        <row r="337">
          <cell r="D337" t="str">
            <v>2.7.2. Incrementar el valor de la producción en infraestructura.</v>
          </cell>
        </row>
        <row r="338">
          <cell r="D338" t="str">
            <v>2.7.2. Incrementar el valor de la producción en infraestructura.</v>
          </cell>
        </row>
        <row r="339">
          <cell r="D339" t="str">
            <v>2.8.1. Incrementar la producción agrícola del estado.</v>
          </cell>
        </row>
        <row r="340">
          <cell r="D340" t="str">
            <v>2.8.1. Incrementar la producción agrícola del estado.</v>
          </cell>
        </row>
        <row r="341">
          <cell r="D341" t="str">
            <v>2.8.1. Incrementar la producción agrícola del estado.</v>
          </cell>
        </row>
        <row r="342">
          <cell r="D342" t="str">
            <v>2.8.1. Incrementar la producción agrícola del estado.</v>
          </cell>
        </row>
        <row r="343">
          <cell r="D343" t="str">
            <v>2.8.1. Incrementar la producción agrícola del estado.</v>
          </cell>
        </row>
        <row r="344">
          <cell r="D344" t="str">
            <v>2.8.1. Incrementar la producción agrícola del estado.</v>
          </cell>
        </row>
        <row r="345">
          <cell r="D345" t="str">
            <v>2.8.1. Incrementar la producción agrícola del estado.</v>
          </cell>
        </row>
        <row r="346">
          <cell r="D346" t="str">
            <v>2.8.1. Incrementar la producción agrícola del estado.</v>
          </cell>
        </row>
        <row r="347">
          <cell r="D347" t="str">
            <v>2.8.1. Incrementar la producción agrícola del estado.</v>
          </cell>
        </row>
        <row r="348">
          <cell r="D348" t="str">
            <v>2.8.1. Incrementar la producción agrícola del estado.</v>
          </cell>
        </row>
        <row r="349">
          <cell r="D349" t="str">
            <v>2.8.1. Incrementar la producción agrícola del estado.</v>
          </cell>
        </row>
        <row r="350">
          <cell r="D350" t="str">
            <v>2.8.1. Incrementar la producción agrícola del estado.</v>
          </cell>
        </row>
        <row r="351">
          <cell r="D351" t="str">
            <v>2.8.1. Incrementar la producción agrícola del estado.</v>
          </cell>
        </row>
        <row r="352">
          <cell r="D352" t="str">
            <v>2.8.1. Incrementar la producción agrícola del estado.</v>
          </cell>
        </row>
        <row r="353">
          <cell r="D353" t="str">
            <v>2.8.1. Incrementar la producción agrícola del estado.</v>
          </cell>
        </row>
        <row r="354">
          <cell r="D354" t="str">
            <v>2.8.2. Incrementar la producción pecuaria del estado.</v>
          </cell>
        </row>
        <row r="355">
          <cell r="D355" t="str">
            <v>2.8.2. Incrementar la producción pecuaria del estado.</v>
          </cell>
        </row>
        <row r="356">
          <cell r="D356" t="str">
            <v>2.8.2. Incrementar la producción pecuaria del estado.</v>
          </cell>
        </row>
        <row r="357">
          <cell r="D357" t="str">
            <v>2.8.2. Incrementar la producción pecuaria del estado.</v>
          </cell>
        </row>
        <row r="358">
          <cell r="D358" t="str">
            <v>2.8.2. Incrementar la producción pecuaria del estado.</v>
          </cell>
        </row>
        <row r="359">
          <cell r="D359" t="str">
            <v>2.8.2. Incrementar la producción pecuaria del estado.</v>
          </cell>
        </row>
        <row r="360">
          <cell r="D360" t="str">
            <v>2.8.2. Incrementar la producción pecuaria del estado.</v>
          </cell>
        </row>
        <row r="361">
          <cell r="D361" t="str">
            <v>2.8.2. Incrementar la producción pecuaria del estado.</v>
          </cell>
        </row>
        <row r="362">
          <cell r="D362" t="str">
            <v>2.8.2. Incrementar la producción pecuaria del estado.</v>
          </cell>
        </row>
        <row r="363">
          <cell r="D363" t="str">
            <v>2.8.2. Incrementar la producción pecuaria del estado.</v>
          </cell>
        </row>
        <row r="364">
          <cell r="D364" t="str">
            <v>2.8.2. Incrementar la producción pecuaria del estado.</v>
          </cell>
        </row>
        <row r="365">
          <cell r="D365" t="str">
            <v>2.8.2. Incrementar la producción pecuaria del estado.</v>
          </cell>
        </row>
        <row r="366">
          <cell r="D366" t="str">
            <v>2.8.2. Incrementar la producción pecuaria del estado.</v>
          </cell>
        </row>
        <row r="367">
          <cell r="D367" t="str">
            <v>2.9.1. Incrementar las unidades económicas acuícolas en el estado.</v>
          </cell>
        </row>
        <row r="368">
          <cell r="D368" t="str">
            <v>2.9.1. Incrementar las unidades económicas acuícolas en el estado.</v>
          </cell>
        </row>
        <row r="369">
          <cell r="D369" t="str">
            <v>2.9.1. Incrementar las unidades económicas acuícolas en el estado.</v>
          </cell>
        </row>
        <row r="370">
          <cell r="D370" t="str">
            <v>2.9.1. Incrementar las unidades económicas acuícolas en el estado.</v>
          </cell>
        </row>
        <row r="371">
          <cell r="D371" t="str">
            <v>2.9.1. Incrementar las unidades económicas acuícolas en el estado.</v>
          </cell>
        </row>
        <row r="372">
          <cell r="D372" t="str">
            <v>2.9.1. Incrementar las unidades económicas acuícolas en el estado.</v>
          </cell>
        </row>
        <row r="373">
          <cell r="D373" t="str">
            <v>2.9.1. Incrementar las unidades económicas acuícolas en el estado.</v>
          </cell>
        </row>
        <row r="374">
          <cell r="D374" t="str">
            <v>2.9.1. Incrementar las unidades económicas acuícolas en el estado.</v>
          </cell>
        </row>
        <row r="375">
          <cell r="D375" t="str">
            <v>2.9.1. Incrementar las unidades económicas acuícolas en el estado.</v>
          </cell>
        </row>
        <row r="376">
          <cell r="D376" t="str">
            <v>2.9.2. Incrementar el valor en la cadena de la producción pesquera en el estado de Yucatán con un enfoque sostenible.</v>
          </cell>
        </row>
        <row r="377">
          <cell r="D377" t="str">
            <v>2.9.2. Incrementar el valor en la cadena de la producción pesquera en el estado de Yucatán con un enfoque sostenible.</v>
          </cell>
        </row>
        <row r="378">
          <cell r="D378" t="str">
            <v>2.9.2. Incrementar el valor en la cadena de la producción pesquera en el estado de Yucatán con un enfoque sostenible.</v>
          </cell>
        </row>
        <row r="379">
          <cell r="D379" t="str">
            <v>2.9.2. Incrementar el valor en la cadena de la producción pesquera en el estado de Yucatán con un enfoque sostenible.</v>
          </cell>
        </row>
        <row r="380">
          <cell r="D380" t="str">
            <v>2.9.2. Incrementar el valor en la cadena de la producción pesquera en el estado de Yucatán con un enfoque sostenible.</v>
          </cell>
        </row>
        <row r="381">
          <cell r="D381" t="str">
            <v>2.9.2. Incrementar el valor en la cadena de la producción pesquera en el estado de Yucatán con un enfoque sostenible.</v>
          </cell>
        </row>
        <row r="382">
          <cell r="D382" t="str">
            <v>2.9.2. Incrementar el valor en la cadena de la producción pesquera en el estado de Yucatán con un enfoque sostenible.</v>
          </cell>
        </row>
        <row r="383">
          <cell r="D383" t="str">
            <v>2.9.2. Incrementar el valor en la cadena de la producción pesquera en el estado de Yucatán con un enfoque sostenible.</v>
          </cell>
        </row>
        <row r="384">
          <cell r="D384" t="str">
            <v>2.9.2. Incrementar el valor en la cadena de la producción pesquera en el estado de Yucatán con un enfoque sostenible.</v>
          </cell>
        </row>
        <row r="385">
          <cell r="D385" t="str">
            <v>2.9.2. Incrementar el valor en la cadena de la producción pesquera en el estado de Yucatán con un enfoque sostenible.</v>
          </cell>
        </row>
        <row r="386">
          <cell r="D386" t="str">
            <v>2.9.2. Incrementar el valor en la cadena de la producción pesquera en el estado de Yucatán con un enfoque sostenible.</v>
          </cell>
        </row>
        <row r="387">
          <cell r="D387" t="str">
            <v>2.9.2. Incrementar el valor en la cadena de la producción pesquera en el estado de Yucatán con un enfoque sostenible.</v>
          </cell>
        </row>
        <row r="388">
          <cell r="D388" t="str">
            <v>2.9.2. Incrementar el valor en la cadena de la producción pesquera en el estado de Yucatán con un enfoque sostenible.</v>
          </cell>
        </row>
        <row r="389">
          <cell r="D389" t="str">
            <v>2.9.2. Incrementar el valor en la cadena de la producción pesquera en el estado de Yucatán con un enfoque sostenible.</v>
          </cell>
        </row>
        <row r="390">
          <cell r="D390" t="str">
            <v>2.9.2. Incrementar el valor en la cadena de la producción pesquera en el estado de Yucatán con un enfoque sostenible.</v>
          </cell>
        </row>
        <row r="391">
          <cell r="D391" t="str">
            <v>2.9.2. Incrementar el valor en la cadena de la producción pesquera en el estado de Yucatán con un enfoque sostenible.</v>
          </cell>
        </row>
        <row r="392">
          <cell r="D392" t="str">
            <v>2.9.2. Incrementar el valor en la cadena de la producción pesquera en el estado de Yucatán con un enfoque sostenible.</v>
          </cell>
        </row>
        <row r="393">
          <cell r="D393" t="str">
            <v>2.10.1. Incrementar la gestión eficiente en los trámites y servicios del estado.</v>
          </cell>
        </row>
        <row r="394">
          <cell r="D394" t="str">
            <v>2.10.1. Incrementar la gestión eficiente en los trámites y servicios del estado.</v>
          </cell>
        </row>
        <row r="395">
          <cell r="D395" t="str">
            <v>2.10.1. Incrementar la gestión eficiente en los trámites y servicios del estado.</v>
          </cell>
        </row>
        <row r="396">
          <cell r="D396" t="str">
            <v>2.10.1. Incrementar la gestión eficiente en los trámites y servicios del estado.</v>
          </cell>
        </row>
        <row r="397">
          <cell r="D397" t="str">
            <v>2.10.1. Incrementar la gestión eficiente en los trámites y servicios del estado.</v>
          </cell>
        </row>
        <row r="398">
          <cell r="D398" t="str">
            <v>2.10.1. Incrementar la gestión eficiente en los trámites y servicios del estado.</v>
          </cell>
        </row>
        <row r="399">
          <cell r="D399" t="str">
            <v>2.10.1. Incrementar la gestión eficiente en los trámites y servicios del estado.</v>
          </cell>
        </row>
        <row r="400">
          <cell r="D400" t="str">
            <v>2.10.1. Incrementar la gestión eficiente en los trámites y servicios del estado.</v>
          </cell>
        </row>
        <row r="401">
          <cell r="D401" t="str">
            <v>2.10.1. Incrementar la gestión eficiente en los trámites y servicios del estado.</v>
          </cell>
        </row>
        <row r="402">
          <cell r="D402" t="str">
            <v>2.10.1. Incrementar la gestión eficiente en los trámites y servicios del estado.</v>
          </cell>
        </row>
        <row r="403">
          <cell r="D403" t="str">
            <v>3.1.1. Mejorar el manejo sustentable del medio ambiente en el Estado</v>
          </cell>
        </row>
        <row r="404">
          <cell r="D404" t="str">
            <v>3.1.1. Mejorar el manejo sustentable del medio ambiente en el Estado</v>
          </cell>
        </row>
        <row r="405">
          <cell r="D405" t="str">
            <v>3.1.1. Mejorar el manejo sustentable del medio ambiente en el Estado</v>
          </cell>
        </row>
        <row r="406">
          <cell r="D406" t="str">
            <v>3.1.1. Mejorar el manejo sustentable del medio ambiente en el Estado</v>
          </cell>
        </row>
        <row r="407">
          <cell r="D407" t="str">
            <v>3.1.1. Mejorar el manejo sustentable del medio ambiente en el Estado</v>
          </cell>
        </row>
        <row r="408">
          <cell r="D408" t="str">
            <v>3.1.1. Mejorar el manejo sustentable del medio ambiente en el Estado</v>
          </cell>
        </row>
        <row r="409">
          <cell r="D409" t="str">
            <v>3.1.1. Mejorar el manejo sustentable del medio ambiente en el Estado</v>
          </cell>
        </row>
        <row r="410">
          <cell r="D410" t="str">
            <v>3.1.1. Mejorar el manejo sustentable del medio ambiente en el Estado</v>
          </cell>
        </row>
        <row r="411">
          <cell r="D411" t="str">
            <v>3.1.1. Mejorar el manejo sustentable del medio ambiente en el Estado</v>
          </cell>
        </row>
        <row r="412">
          <cell r="D412" t="str">
            <v>3.1.1. Mejorar el manejo sustentable del medio ambiente en el Estado</v>
          </cell>
        </row>
        <row r="413">
          <cell r="D413" t="str">
            <v>3.1.1. Mejorar el manejo sustentable del medio ambiente en el Estado</v>
          </cell>
        </row>
        <row r="414">
          <cell r="D414" t="str">
            <v>3.1.1. Mejorar el manejo sustentable del medio ambiente en el Estado</v>
          </cell>
        </row>
        <row r="415">
          <cell r="D415" t="str">
            <v>3.1.2. Disminuir la degradación de los recursos forestales en el Estado</v>
          </cell>
        </row>
        <row r="416">
          <cell r="D416" t="str">
            <v>3.1.2. Disminuir la degradación de los recursos forestales en el Estado</v>
          </cell>
        </row>
        <row r="417">
          <cell r="D417" t="str">
            <v>3.1.2. Disminuir la degradación de los recursos forestales en el Estado</v>
          </cell>
        </row>
        <row r="418">
          <cell r="D418" t="str">
            <v>3.1.2. Disminuir la degradación de los recursos forestales en el Estado</v>
          </cell>
        </row>
        <row r="419">
          <cell r="D419" t="str">
            <v>3.1.2. Disminuir la degradación de los recursos forestales en el Estado</v>
          </cell>
        </row>
        <row r="420">
          <cell r="D420" t="str">
            <v>3.1.2. Disminuir la degradación de los recursos forestales en el Estado</v>
          </cell>
        </row>
        <row r="421">
          <cell r="D421" t="str">
            <v>3.1.2. Disminuir la degradación de los recursos forestales en el Estado</v>
          </cell>
        </row>
        <row r="422">
          <cell r="D422" t="str">
            <v>3.1.3. Aumentar el uso eficiente del agua en Yucatán</v>
          </cell>
        </row>
        <row r="423">
          <cell r="D423" t="str">
            <v>3.1.3. Aumentar el uso eficiente del agua en Yucatán</v>
          </cell>
        </row>
        <row r="424">
          <cell r="D424" t="str">
            <v>3.1.3. Aumentar el uso eficiente del agua en Yucatán</v>
          </cell>
        </row>
        <row r="425">
          <cell r="D425" t="str">
            <v>3.1.3. Aumentar el uso eficiente del agua en Yucatán</v>
          </cell>
        </row>
        <row r="426">
          <cell r="D426" t="str">
            <v>3.1.3. Aumentar el uso eficiente del agua en Yucatán</v>
          </cell>
        </row>
        <row r="427">
          <cell r="D427" t="str">
            <v>3.1.3. Aumentar el uso eficiente del agua en Yucatán</v>
          </cell>
        </row>
        <row r="428">
          <cell r="D428" t="str">
            <v>3.1.3. Aumentar el uso eficiente del agua en Yucatán</v>
          </cell>
        </row>
        <row r="429">
          <cell r="D429" t="str">
            <v>3.1.3. Aumentar el uso eficiente del agua en Yucatán</v>
          </cell>
        </row>
        <row r="430">
          <cell r="D430" t="str">
            <v>3.1.3. Aumentar el uso eficiente del agua en Yucatán</v>
          </cell>
        </row>
        <row r="431">
          <cell r="D431" t="str">
            <v>3.1.3. Aumentar el uso eficiente del agua en Yucatán</v>
          </cell>
        </row>
        <row r="432">
          <cell r="D432" t="str">
            <v>3.1.4. Mejorar la calidad del agua en el Estado</v>
          </cell>
        </row>
        <row r="433">
          <cell r="D433" t="str">
            <v>3.1.4. Mejorar la calidad del agua en el Estado</v>
          </cell>
        </row>
        <row r="434">
          <cell r="D434" t="str">
            <v>3.1.4. Mejorar la calidad del agua en el Estado</v>
          </cell>
        </row>
        <row r="435">
          <cell r="D435" t="str">
            <v>3.1.4. Mejorar la calidad del agua en el Estado</v>
          </cell>
        </row>
        <row r="436">
          <cell r="D436" t="str">
            <v>3.1.4. Mejorar la calidad del agua en el Estado</v>
          </cell>
        </row>
        <row r="437">
          <cell r="D437" t="str">
            <v>3.1.4. Mejorar la calidad del agua en el Estado</v>
          </cell>
        </row>
        <row r="438">
          <cell r="D438" t="str">
            <v>3.1.4. Mejorar la calidad del agua en el Estado</v>
          </cell>
        </row>
        <row r="439">
          <cell r="D439" t="str">
            <v>3.1.4. Mejorar la calidad del agua en el Estado</v>
          </cell>
        </row>
        <row r="440">
          <cell r="D440" t="str">
            <v>3.1.4. Mejorar la calidad del agua en el Estado</v>
          </cell>
        </row>
        <row r="441">
          <cell r="D441" t="str">
            <v xml:space="preserve">3.1.5. Preservar los recursos naturales protegidos del Estado de Yucatán
</v>
          </cell>
        </row>
        <row r="442">
          <cell r="D442" t="str">
            <v xml:space="preserve">3.1.5. Preservar los recursos naturales protegidos del Estado de Yucatán
</v>
          </cell>
        </row>
        <row r="443">
          <cell r="D443" t="str">
            <v xml:space="preserve">3.1.5. Preservar los recursos naturales protegidos del Estado de Yucatán
</v>
          </cell>
        </row>
        <row r="444">
          <cell r="D444" t="str">
            <v xml:space="preserve">3.1.5. Preservar los recursos naturales protegidos del Estado de Yucatán
</v>
          </cell>
        </row>
        <row r="445">
          <cell r="D445" t="str">
            <v xml:space="preserve">3.1.5. Preservar los recursos naturales protegidos del Estado de Yucatán
</v>
          </cell>
        </row>
        <row r="446">
          <cell r="D446" t="str">
            <v xml:space="preserve">3.1.5. Preservar los recursos naturales protegidos del Estado de Yucatán
</v>
          </cell>
        </row>
        <row r="447">
          <cell r="D447" t="str">
            <v xml:space="preserve">3.1.5. Preservar los recursos naturales protegidos del Estado de Yucatán
</v>
          </cell>
        </row>
        <row r="448">
          <cell r="D448" t="str">
            <v xml:space="preserve">3.1.5. Preservar los recursos naturales protegidos del Estado de Yucatán
</v>
          </cell>
        </row>
        <row r="449">
          <cell r="D449" t="str">
            <v xml:space="preserve">3.1.5. Preservar los recursos naturales protegidos del Estado de Yucatán
</v>
          </cell>
        </row>
        <row r="450">
          <cell r="D450" t="str">
            <v xml:space="preserve">3.1.5. Preservar los recursos naturales protegidos del Estado de Yucatán
</v>
          </cell>
        </row>
        <row r="451">
          <cell r="D451" t="str">
            <v xml:space="preserve">3.1.5. Preservar los recursos naturales protegidos del Estado de Yucatán
</v>
          </cell>
        </row>
        <row r="452">
          <cell r="D452" t="str">
            <v>3.2.1. Incrementar el uso eficiente de la energía en el Estado</v>
          </cell>
        </row>
        <row r="453">
          <cell r="D453" t="str">
            <v>3.2.1. Incrementar el uso eficiente de la energía en el Estado</v>
          </cell>
        </row>
        <row r="454">
          <cell r="D454" t="str">
            <v>3.2.1. Incrementar el uso eficiente de la energía en el Estado</v>
          </cell>
        </row>
        <row r="455">
          <cell r="D455" t="str">
            <v>3.2.1. Incrementar el uso eficiente de la energía en el Estado</v>
          </cell>
        </row>
        <row r="456">
          <cell r="D456" t="str">
            <v>3.2.1. Incrementar el uso eficiente de la energía en el Estado</v>
          </cell>
        </row>
        <row r="457">
          <cell r="D457" t="str">
            <v>3.2.1. Incrementar el uso eficiente de la energía en el Estado</v>
          </cell>
        </row>
        <row r="458">
          <cell r="D458" t="str">
            <v>3.2.1. Incrementar el uso eficiente de la energía en el Estado</v>
          </cell>
        </row>
        <row r="459">
          <cell r="D459" t="str">
            <v>3.2.1. Incrementar el uso eficiente de la energía en el Estado</v>
          </cell>
        </row>
        <row r="460">
          <cell r="D460" t="str">
            <v>3.2.1. Incrementar el uso eficiente de la energía en el Estado</v>
          </cell>
        </row>
        <row r="461">
          <cell r="D461" t="str">
            <v>3.2.1. Incrementar el uso eficiente de la energía en el Estado</v>
          </cell>
        </row>
        <row r="462">
          <cell r="D462" t="str">
            <v>3.2.1. Incrementar el uso eficiente de la energía en el Estado</v>
          </cell>
        </row>
        <row r="463">
          <cell r="D463" t="str">
            <v>3.2.1. Incrementar el uso eficiente de la energía en el Estado</v>
          </cell>
        </row>
        <row r="464">
          <cell r="D464" t="str">
            <v>3.2.1. Incrementar el uso eficiente de la energía en el Estado</v>
          </cell>
        </row>
        <row r="465">
          <cell r="D465" t="str">
            <v>3.2.1. Incrementar el uso eficiente de la energía en el Estado</v>
          </cell>
        </row>
        <row r="466">
          <cell r="D466" t="str">
            <v>3.2.1. Incrementar el uso eficiente de la energía en el Estado</v>
          </cell>
        </row>
        <row r="467">
          <cell r="D467" t="str">
            <v>3.2.1. Incrementar el uso eficiente de la energía en el Estado</v>
          </cell>
        </row>
        <row r="468">
          <cell r="D468" t="str">
            <v>3.2.1. Incrementar el uso eficiente de la energía en el Estado</v>
          </cell>
        </row>
        <row r="469">
          <cell r="D469" t="str">
            <v>3.2.1. Incrementar el uso eficiente de la energía en el Estado</v>
          </cell>
        </row>
        <row r="470">
          <cell r="D470" t="str">
            <v>3.2.1. Incrementar el uso eficiente de la energía en el Estado</v>
          </cell>
        </row>
        <row r="471">
          <cell r="D471" t="str">
            <v>3.2.1. Incrementar el uso eficiente de la energía en el Estado</v>
          </cell>
        </row>
        <row r="472">
          <cell r="D472" t="str">
            <v>3.2.1. Incrementar el uso eficiente de la energía en el Estado</v>
          </cell>
        </row>
        <row r="473">
          <cell r="D473" t="str">
            <v>3.2.1. Incrementar el uso eficiente de la energía en el Estado</v>
          </cell>
        </row>
        <row r="474">
          <cell r="D474" t="str">
            <v>3.2.1. Incrementar el uso eficiente de la energía en el Estado</v>
          </cell>
        </row>
        <row r="475">
          <cell r="D475" t="str">
            <v>3.2.1. Incrementar el uso eficiente de la energía en el Estado</v>
          </cell>
        </row>
        <row r="476">
          <cell r="D476" t="str">
            <v>3.2.1. Incrementar el uso eficiente de la energía en el Estado</v>
          </cell>
        </row>
        <row r="477">
          <cell r="D477" t="str">
            <v>3.2.1. Incrementar el uso eficiente de la energía en el Estado</v>
          </cell>
        </row>
        <row r="478">
          <cell r="D478" t="str">
            <v>3.2.1. Incrementar el uso eficiente de la energía en el Estado</v>
          </cell>
        </row>
        <row r="479">
          <cell r="D479" t="str">
            <v>3.3.1. Disminuir la vulnerabilidad del Estado ante los efectos del cambio climático</v>
          </cell>
        </row>
        <row r="480">
          <cell r="D480" t="str">
            <v>3.3.1. Disminuir la vulnerabilidad del Estado ante los efectos del cambio climático</v>
          </cell>
        </row>
        <row r="481">
          <cell r="D481" t="str">
            <v>3.3.1. Disminuir la vulnerabilidad del Estado ante los efectos del cambio climático</v>
          </cell>
        </row>
        <row r="482">
          <cell r="D482" t="str">
            <v>3.3.1. Disminuir la vulnerabilidad del Estado ante los efectos del cambio climático</v>
          </cell>
        </row>
        <row r="483">
          <cell r="D483" t="str">
            <v>3.3.1. Disminuir la vulnerabilidad del Estado ante los efectos del cambio climático</v>
          </cell>
        </row>
        <row r="484">
          <cell r="D484" t="str">
            <v>3.3.1. Disminuir la vulnerabilidad del Estado ante los efectos del cambio climático</v>
          </cell>
        </row>
        <row r="485">
          <cell r="D485" t="str">
            <v>3.3.1. Disminuir la vulnerabilidad del Estado ante los efectos del cambio climático</v>
          </cell>
        </row>
        <row r="486">
          <cell r="D486" t="str">
            <v>3.3.1. Disminuir la vulnerabilidad del Estado ante los efectos del cambio climático</v>
          </cell>
        </row>
        <row r="487">
          <cell r="D487" t="str">
            <v>3.3.1. Disminuir la vulnerabilidad del Estado ante los efectos del cambio climático</v>
          </cell>
        </row>
        <row r="488">
          <cell r="D488" t="str">
            <v>3.3.1. Disminuir la vulnerabilidad del Estado ante los efectos del cambio climático</v>
          </cell>
        </row>
        <row r="489">
          <cell r="D489" t="str">
            <v>3.3.1. Disminuir la vulnerabilidad del Estado ante los efectos del cambio climático</v>
          </cell>
        </row>
        <row r="490">
          <cell r="D490" t="str">
            <v>3.3.2. Mejorar la protección civil del Estado ante desastres naturales</v>
          </cell>
        </row>
        <row r="491">
          <cell r="D491" t="str">
            <v>3.3.2. Mejorar la protección civil del Estado ante desastres naturales</v>
          </cell>
        </row>
        <row r="492">
          <cell r="D492" t="str">
            <v>3.3.2. Mejorar la protección civil del Estado ante desastres naturales</v>
          </cell>
        </row>
        <row r="493">
          <cell r="D493" t="str">
            <v>3.3.2. Mejorar la protección civil del Estado ante desastres naturales</v>
          </cell>
        </row>
        <row r="494">
          <cell r="D494" t="str">
            <v>3.3.2. Mejorar la protección civil del Estado ante desastres naturales</v>
          </cell>
        </row>
        <row r="495">
          <cell r="D495" t="str">
            <v>3.3.2. Mejorar la protección civil del Estado ante desastres naturales</v>
          </cell>
        </row>
        <row r="496">
          <cell r="D496" t="str">
            <v>3.3.2. Mejorar la protección civil del Estado ante desastres naturales</v>
          </cell>
        </row>
        <row r="497">
          <cell r="D497" t="str">
            <v>3.3.2. Mejorar la protección civil del Estado ante desastres naturales</v>
          </cell>
        </row>
        <row r="498">
          <cell r="D498" t="str">
            <v>3.3.2. Mejorar la protección civil del Estado ante desastres naturales</v>
          </cell>
        </row>
        <row r="499">
          <cell r="D499" t="str">
            <v>3.3.2. Mejorar la protección civil del Estado ante desastres naturales</v>
          </cell>
        </row>
        <row r="500">
          <cell r="D500" t="str">
            <v>3.3.2. Mejorar la protección civil del Estado ante desastres naturales</v>
          </cell>
        </row>
        <row r="501">
          <cell r="D501" t="str">
            <v>3.4.1. Reducir la generación de residuos en Yucatán</v>
          </cell>
        </row>
        <row r="502">
          <cell r="D502" t="str">
            <v>3.4.1. Reducir la generación de residuos en Yucatán</v>
          </cell>
        </row>
        <row r="503">
          <cell r="D503" t="str">
            <v>3.4.1. Reducir la generación de residuos en Yucatán</v>
          </cell>
        </row>
        <row r="504">
          <cell r="D504" t="str">
            <v>3.4.1. Reducir la generación de residuos en Yucatán</v>
          </cell>
        </row>
        <row r="505">
          <cell r="D505" t="str">
            <v>3.4.1. Reducir la generación de residuos en Yucatán</v>
          </cell>
        </row>
        <row r="506">
          <cell r="D506" t="str">
            <v>3.4.1. Reducir la generación de residuos en Yucatán</v>
          </cell>
        </row>
        <row r="507">
          <cell r="D507" t="str">
            <v>3.4.1. Reducir la generación de residuos en Yucatán</v>
          </cell>
        </row>
        <row r="508">
          <cell r="D508" t="str">
            <v>3.4.2. Mejorar el manejo integral de los residuos sólidos en el Estado</v>
          </cell>
        </row>
        <row r="509">
          <cell r="D509" t="str">
            <v>3.4.2. Mejorar el manejo integral de los residuos sólidos en el Estado</v>
          </cell>
        </row>
        <row r="510">
          <cell r="D510" t="str">
            <v>3.4.2. Mejorar el manejo integral de los residuos sólidos en el Estado</v>
          </cell>
        </row>
        <row r="511">
          <cell r="D511" t="str">
            <v>3.4.2. Mejorar el manejo integral de los residuos sólidos en el Estado</v>
          </cell>
        </row>
        <row r="512">
          <cell r="D512" t="str">
            <v>3.4.2. Mejorar el manejo integral de los residuos sólidos en el Estado</v>
          </cell>
        </row>
        <row r="513">
          <cell r="D513" t="str">
            <v>3.4.2. Mejorar el manejo integral de los residuos sólidos en el Estado</v>
          </cell>
        </row>
        <row r="514">
          <cell r="D514" t="str">
            <v>3.4.2. Mejorar el manejo integral de los residuos sólidos en el Estado</v>
          </cell>
        </row>
        <row r="515">
          <cell r="D515" t="str">
            <v>3.4.2. Mejorar el manejo integral de los residuos sólidos en el Estado</v>
          </cell>
        </row>
        <row r="516">
          <cell r="D516" t="str">
            <v>3.4.2. Mejorar el manejo integral de los residuos sólidos en el Estado</v>
          </cell>
        </row>
        <row r="517">
          <cell r="D517" t="str">
            <v>3.4.2. Mejorar el manejo integral de los residuos sólidos en el Estado</v>
          </cell>
        </row>
        <row r="518">
          <cell r="D518" t="str">
            <v>3.4.2. Mejorar el manejo integral de los residuos sólidos en el Estado</v>
          </cell>
        </row>
        <row r="519">
          <cell r="D519" t="str">
            <v>3.4.2. Mejorar el manejo integral de los residuos sólidos en el Estado</v>
          </cell>
        </row>
        <row r="520">
          <cell r="D520" t="str">
            <v>3.4.2. Mejorar el manejo integral de los residuos sólidos en el Estado</v>
          </cell>
        </row>
        <row r="521">
          <cell r="D521" t="str">
            <v>3.5.1. Mejorar las condiciones de movilidad sustentable en Yucatán</v>
          </cell>
        </row>
        <row r="522">
          <cell r="D522" t="str">
            <v>3.5.1. Mejorar las condiciones de movilidad sustentable en Yucatán</v>
          </cell>
        </row>
        <row r="523">
          <cell r="D523" t="str">
            <v>3.5.1. Mejorar las condiciones de movilidad sustentable en Yucatán</v>
          </cell>
        </row>
        <row r="524">
          <cell r="D524" t="str">
            <v>3.5.1. Mejorar las condiciones de movilidad sustentable en Yucatán</v>
          </cell>
        </row>
        <row r="525">
          <cell r="D525" t="str">
            <v>3.5.1. Mejorar las condiciones de movilidad sustentable en Yucatán</v>
          </cell>
        </row>
        <row r="526">
          <cell r="D526" t="str">
            <v>3.5.1. Mejorar las condiciones de movilidad sustentable en Yucatán</v>
          </cell>
        </row>
        <row r="527">
          <cell r="D527" t="str">
            <v>3.5.1. Mejorar las condiciones de movilidad sustentable en Yucatán</v>
          </cell>
        </row>
        <row r="528">
          <cell r="D528" t="str">
            <v>3.5.1. Mejorar las condiciones de movilidad sustentable en Yucatán</v>
          </cell>
        </row>
        <row r="529">
          <cell r="D529" t="str">
            <v>3.5.1. Mejorar las condiciones de movilidad sustentable en Yucatán</v>
          </cell>
        </row>
        <row r="530">
          <cell r="D530" t="str">
            <v>3.5.1. Mejorar las condiciones de movilidad sustentable en Yucatán</v>
          </cell>
        </row>
        <row r="531">
          <cell r="D531" t="str">
            <v>3.5.1. Mejorar las condiciones de movilidad sustentable en Yucatán</v>
          </cell>
        </row>
        <row r="532">
          <cell r="D532" t="str">
            <v>3.5.1. Mejorar las condiciones de movilidad sustentable en Yucatán</v>
          </cell>
        </row>
        <row r="533">
          <cell r="D533" t="str">
            <v>3.5.1. Mejorar las condiciones de movilidad sustentable en Yucatán</v>
          </cell>
        </row>
        <row r="534">
          <cell r="D534" t="str">
            <v>3.5.1. Mejorar las condiciones de movilidad sustentable en Yucatán</v>
          </cell>
        </row>
        <row r="535">
          <cell r="D535" t="str">
            <v xml:space="preserve">3.5.2. Reducir la incidencia de accidentes viales en Yucatán
</v>
          </cell>
        </row>
        <row r="536">
          <cell r="D536" t="str">
            <v xml:space="preserve">3.5.2. Reducir la incidencia de accidentes viales en Yucatán
</v>
          </cell>
        </row>
        <row r="537">
          <cell r="D537" t="str">
            <v xml:space="preserve">3.5.2. Reducir la incidencia de accidentes viales en Yucatán
</v>
          </cell>
        </row>
        <row r="538">
          <cell r="D538" t="str">
            <v xml:space="preserve">3.5.2. Reducir la incidencia de accidentes viales en Yucatán
</v>
          </cell>
        </row>
        <row r="539">
          <cell r="D539" t="str">
            <v xml:space="preserve">3.5.2. Reducir la incidencia de accidentes viales en Yucatán
</v>
          </cell>
        </row>
        <row r="540">
          <cell r="D540" t="str">
            <v xml:space="preserve">3.5.2. Reducir la incidencia de accidentes viales en Yucatán
</v>
          </cell>
        </row>
        <row r="541">
          <cell r="D541" t="str">
            <v xml:space="preserve">3.5.2. Reducir la incidencia de accidentes viales en Yucatán
</v>
          </cell>
        </row>
        <row r="542">
          <cell r="D542" t="str">
            <v xml:space="preserve">3.5.2. Reducir la incidencia de accidentes viales en Yucatán
</v>
          </cell>
        </row>
        <row r="543">
          <cell r="D543" t="str">
            <v xml:space="preserve">3.5.2. Reducir la incidencia de accidentes viales en Yucatán
</v>
          </cell>
        </row>
        <row r="544">
          <cell r="D544" t="str">
            <v xml:space="preserve">3.5.2. Reducir la incidencia de accidentes viales en Yucatán
</v>
          </cell>
        </row>
        <row r="545">
          <cell r="D545" t="str">
            <v xml:space="preserve">3.5.3. Mejorar el sistema de transporte público de Yucatán
</v>
          </cell>
        </row>
        <row r="546">
          <cell r="D546" t="str">
            <v xml:space="preserve">3.5.3. Mejorar el sistema de transporte público de Yucatán
</v>
          </cell>
        </row>
        <row r="547">
          <cell r="D547" t="str">
            <v xml:space="preserve">3.5.3. Mejorar el sistema de transporte público de Yucatán
</v>
          </cell>
        </row>
        <row r="548">
          <cell r="D548" t="str">
            <v xml:space="preserve">3.5.3. Mejorar el sistema de transporte público de Yucatán
</v>
          </cell>
        </row>
        <row r="549">
          <cell r="D549" t="str">
            <v xml:space="preserve">3.5.3. Mejorar el sistema de transporte público de Yucatán
</v>
          </cell>
        </row>
        <row r="550">
          <cell r="D550" t="str">
            <v xml:space="preserve">3.5.3. Mejorar el sistema de transporte público de Yucatán
</v>
          </cell>
        </row>
        <row r="551">
          <cell r="D551" t="str">
            <v xml:space="preserve">3.5.3. Mejorar el sistema de transporte público de Yucatán
</v>
          </cell>
        </row>
        <row r="552">
          <cell r="D552" t="str">
            <v xml:space="preserve">3.5.3. Mejorar el sistema de transporte público de Yucatán
</v>
          </cell>
        </row>
        <row r="553">
          <cell r="D553" t="str">
            <v xml:space="preserve">3.5.3. Mejorar el sistema de transporte público de Yucatán
</v>
          </cell>
        </row>
        <row r="554">
          <cell r="D554" t="str">
            <v xml:space="preserve">3.5.3. Mejorar el sistema de transporte público de Yucatán
</v>
          </cell>
        </row>
        <row r="555">
          <cell r="D555" t="str">
            <v>3.5.4. Mejorar la planeación territorial con un enfoque sostenible en el estado.</v>
          </cell>
        </row>
        <row r="556">
          <cell r="D556" t="str">
            <v>3.5.4. Mejorar la planeación territorial con un enfoque sostenible en el estado.</v>
          </cell>
        </row>
        <row r="557">
          <cell r="D557" t="str">
            <v>3.5.4. Mejorar la planeación territorial con un enfoque sostenible en el estado.</v>
          </cell>
        </row>
        <row r="558">
          <cell r="D558" t="str">
            <v>3.5.4. Mejorar la planeación territorial con un enfoque sostenible en el estado.</v>
          </cell>
        </row>
        <row r="559">
          <cell r="D559" t="str">
            <v>3.5.4. Mejorar la planeación territorial con un enfoque sostenible en el estado.</v>
          </cell>
        </row>
        <row r="560">
          <cell r="D560" t="str">
            <v>3.5.4. Mejorar la planeación territorial con un enfoque sostenible en el estado.</v>
          </cell>
        </row>
        <row r="561">
          <cell r="D561" t="str">
            <v>3.5.4. Mejorar la planeación territorial con un enfoque sostenible en el estado.</v>
          </cell>
        </row>
        <row r="562">
          <cell r="D562" t="str">
            <v>3.5.4. Mejorar la planeación territorial con un enfoque sostenible en el estado.</v>
          </cell>
        </row>
        <row r="563">
          <cell r="D563" t="str">
            <v>3.5.4. Mejorar la planeación territorial con un enfoque sostenible en el estado.</v>
          </cell>
        </row>
        <row r="564">
          <cell r="D564" t="str">
            <v>3.5.4. Mejorar la planeación territorial con un enfoque sostenible en el estado.</v>
          </cell>
        </row>
        <row r="565">
          <cell r="D565" t="str">
            <v>3.5.4. Mejorar la planeación territorial con un enfoque sostenible en el estado.</v>
          </cell>
        </row>
        <row r="566">
          <cell r="D566" t="str">
            <v>3.5.4. Mejorar la planeación territorial con un enfoque sostenible en el estado.</v>
          </cell>
        </row>
        <row r="567">
          <cell r="D567" t="str">
            <v>4.1.1. Reducir la incidencia delictiva en el estado</v>
          </cell>
        </row>
        <row r="568">
          <cell r="D568" t="str">
            <v>4.1.1. Reducir la incidencia delictiva en el estado</v>
          </cell>
        </row>
        <row r="569">
          <cell r="D569" t="str">
            <v>4.1.1. Reducir la incidencia delictiva en el estado</v>
          </cell>
        </row>
        <row r="570">
          <cell r="D570" t="str">
            <v>4.1.1. Reducir la incidencia delictiva en el estado</v>
          </cell>
        </row>
        <row r="571">
          <cell r="D571" t="str">
            <v>4.1.1. Reducir la incidencia delictiva en el estado</v>
          </cell>
        </row>
        <row r="572">
          <cell r="D572" t="str">
            <v>4.1.1. Reducir la incidencia delictiva en el estado</v>
          </cell>
        </row>
        <row r="573">
          <cell r="D573" t="str">
            <v>4.1.1. Reducir la incidencia delictiva en el estado</v>
          </cell>
        </row>
        <row r="574">
          <cell r="D574" t="str">
            <v>4.1.1. Reducir la incidencia delictiva en el estado</v>
          </cell>
        </row>
        <row r="575">
          <cell r="D575" t="str">
            <v>4.1.1. Reducir la incidencia delictiva en el estado</v>
          </cell>
        </row>
        <row r="576">
          <cell r="D576" t="str">
            <v>4.1.1. Reducir la incidencia delictiva en el estado</v>
          </cell>
        </row>
        <row r="577">
          <cell r="D577" t="str">
            <v>4.1.1. Reducir la incidencia delictiva en el estado</v>
          </cell>
        </row>
        <row r="578">
          <cell r="D578" t="str">
            <v>4.1.1. Reducir la incidencia delictiva en el estado</v>
          </cell>
        </row>
        <row r="579">
          <cell r="D579" t="str">
            <v>4.1.1. Reducir la incidencia delictiva en el estado</v>
          </cell>
        </row>
        <row r="580">
          <cell r="D580" t="str">
            <v>4.1.1. Reducir la incidencia delictiva en el estado</v>
          </cell>
        </row>
        <row r="581">
          <cell r="D581" t="str">
            <v>4.1.1. Reducir la incidencia delictiva en el estado</v>
          </cell>
        </row>
        <row r="582">
          <cell r="D582" t="str">
            <v>4.1.1. Reducir la incidencia delictiva en el estado</v>
          </cell>
        </row>
        <row r="583">
          <cell r="D583" t="str">
            <v>4.1.1. Reducir la incidencia delictiva en el estado</v>
          </cell>
        </row>
        <row r="584">
          <cell r="D584" t="str">
            <v>4.1.1. Reducir la incidencia delictiva en el estado</v>
          </cell>
        </row>
        <row r="585">
          <cell r="D585" t="str">
            <v>4.1.1. Reducir la incidencia delictiva en el estado</v>
          </cell>
        </row>
        <row r="586">
          <cell r="D586" t="str">
            <v>4.1.1. Reducir la incidencia delictiva en el estado</v>
          </cell>
        </row>
        <row r="587">
          <cell r="D587" t="str">
            <v>4.1.1. Reducir la incidencia delictiva en el estado</v>
          </cell>
        </row>
        <row r="588">
          <cell r="D588" t="str">
            <v>4.1.1. Reducir la incidencia delictiva en el estado</v>
          </cell>
        </row>
        <row r="589">
          <cell r="D589" t="str">
            <v>4.1.1. Reducir la incidencia delictiva en el estado</v>
          </cell>
        </row>
        <row r="590">
          <cell r="D590" t="str">
            <v>4.1.2. Mejorar la eficiencia de las instituciones de seguridad y justicia de la administración pública</v>
          </cell>
        </row>
        <row r="591">
          <cell r="D591" t="str">
            <v>4.1.2. Mejorar la eficiencia de las instituciones de seguridad y justicia de la administración pública</v>
          </cell>
        </row>
        <row r="592">
          <cell r="D592" t="str">
            <v>4.1.2. Mejorar la eficiencia de las instituciones de seguridad y justicia de la administración pública</v>
          </cell>
        </row>
        <row r="593">
          <cell r="D593" t="str">
            <v>4.1.2. Mejorar la eficiencia de las instituciones de seguridad y justicia de la administración pública</v>
          </cell>
        </row>
        <row r="594">
          <cell r="D594" t="str">
            <v>4.1.2. Mejorar la eficiencia de las instituciones de seguridad y justicia de la administración pública</v>
          </cell>
        </row>
        <row r="595">
          <cell r="D595" t="str">
            <v>4.1.2. Mejorar la eficiencia de las instituciones de seguridad y justicia de la administración pública</v>
          </cell>
        </row>
        <row r="596">
          <cell r="D596" t="str">
            <v>4.1.2. Mejorar la eficiencia de las instituciones de seguridad y justicia de la administración pública</v>
          </cell>
        </row>
        <row r="597">
          <cell r="D597" t="str">
            <v>4.1.2. Mejorar la eficiencia de las instituciones de seguridad y justicia de la administración pública</v>
          </cell>
        </row>
        <row r="598">
          <cell r="D598" t="str">
            <v>4.1.2. Mejorar la eficiencia de las instituciones de seguridad y justicia de la administración pública</v>
          </cell>
        </row>
        <row r="599">
          <cell r="D599" t="str">
            <v>4.1.2. Mejorar la eficiencia de las instituciones de seguridad y justicia de la administración pública</v>
          </cell>
        </row>
        <row r="600">
          <cell r="D600" t="str">
            <v>4.1.2. Mejorar la eficiencia de las instituciones de seguridad y justicia de la administración pública</v>
          </cell>
        </row>
        <row r="601">
          <cell r="D601" t="str">
            <v>4.1.2. Mejorar la eficiencia de las instituciones de seguridad y justicia de la administración pública</v>
          </cell>
        </row>
        <row r="602">
          <cell r="D602" t="str">
            <v>4.1.2. Mejorar la eficiencia de las instituciones de seguridad y justicia de la administración pública</v>
          </cell>
        </row>
        <row r="603">
          <cell r="D603" t="str">
            <v>4.1.2. Mejorar la eficiencia de las instituciones de seguridad y justicia de la administración pública</v>
          </cell>
        </row>
        <row r="604">
          <cell r="D604" t="str">
            <v>4.1.2. Mejorar la eficiencia de las instituciones de seguridad y justicia de la administración pública</v>
          </cell>
        </row>
        <row r="605">
          <cell r="D605" t="str">
            <v>4.1.2. Mejorar la eficiencia de las instituciones de seguridad y justicia de la administración pública</v>
          </cell>
        </row>
        <row r="606">
          <cell r="D606" t="str">
            <v>4.1.2. Mejorar la eficiencia de las instituciones de seguridad y justicia de la administración pública</v>
          </cell>
        </row>
        <row r="607">
          <cell r="D607" t="str">
            <v>4.1.2. Mejorar la eficiencia de las instituciones de seguridad y justicia de la administración pública</v>
          </cell>
        </row>
        <row r="608">
          <cell r="D608" t="str">
            <v>4.1.2. Mejorar la eficiencia de las instituciones de seguridad y justicia de la administración pública</v>
          </cell>
        </row>
        <row r="609">
          <cell r="D609" t="str">
            <v>4.1.2. Mejorar la eficiencia de las instituciones de seguridad y justicia de la administración pública</v>
          </cell>
        </row>
        <row r="610">
          <cell r="D610" t="str">
            <v>4.1.3. Aumentar la confianza en el Sistema de Justicia en el estado</v>
          </cell>
        </row>
        <row r="611">
          <cell r="D611" t="str">
            <v>4.1.3. Aumentar la confianza en el Sistema de Justicia en el estado</v>
          </cell>
        </row>
        <row r="612">
          <cell r="D612" t="str">
            <v>4.1.3. Aumentar la confianza en el Sistema de Justicia en el estado</v>
          </cell>
        </row>
        <row r="613">
          <cell r="D613" t="str">
            <v>4.1.3. Aumentar la confianza en el Sistema de Justicia en el estado</v>
          </cell>
        </row>
        <row r="614">
          <cell r="D614" t="str">
            <v>4.1.3. Aumentar la confianza en el Sistema de Justicia en el estado</v>
          </cell>
        </row>
        <row r="615">
          <cell r="D615" t="str">
            <v>4.1.3. Aumentar la confianza en el Sistema de Justicia en el estado</v>
          </cell>
        </row>
        <row r="616">
          <cell r="D616" t="str">
            <v>4.1.3. Aumentar la confianza en el Sistema de Justicia en el estado</v>
          </cell>
        </row>
        <row r="617">
          <cell r="D617" t="str">
            <v>4.1.3. Aumentar la confianza en el Sistema de Justicia en el estado</v>
          </cell>
        </row>
        <row r="618">
          <cell r="D618" t="str">
            <v>4.1.4. Mejorar la eficiencia en los procesos de impartición de justicia</v>
          </cell>
        </row>
        <row r="619">
          <cell r="D619" t="str">
            <v>4.1.4. Mejorar la eficiencia en los procesos de impartición de justicia</v>
          </cell>
        </row>
        <row r="620">
          <cell r="D620" t="str">
            <v>4.1.4. Mejorar la eficiencia en los procesos de impartición de justicia</v>
          </cell>
        </row>
        <row r="621">
          <cell r="D621" t="str">
            <v>4.1.4. Mejorar la eficiencia en los procesos de impartición de justicia</v>
          </cell>
        </row>
        <row r="622">
          <cell r="D622" t="str">
            <v>4.1.4. Mejorar la eficiencia en los procesos de impartición de justicia</v>
          </cell>
        </row>
        <row r="623">
          <cell r="D623" t="str">
            <v>4.1.4. Mejorar la eficiencia en los procesos de impartición de justicia</v>
          </cell>
        </row>
        <row r="624">
          <cell r="D624" t="str">
            <v>4.2.1. Mantener la sostenibilidad de las finanzas públicas del estado</v>
          </cell>
        </row>
        <row r="625">
          <cell r="D625" t="str">
            <v>4.2.1. Mantener la sostenibilidad de las finanzas públicas del estado</v>
          </cell>
        </row>
        <row r="626">
          <cell r="D626" t="str">
            <v>4.2.1. Mantener la sostenibilidad de las finanzas públicas del estado</v>
          </cell>
        </row>
        <row r="627">
          <cell r="D627" t="str">
            <v>4.2.1. Mantener la sostenibilidad de las finanzas públicas del estado</v>
          </cell>
        </row>
        <row r="628">
          <cell r="D628" t="str">
            <v>4.2.1. Mantener la sostenibilidad de las finanzas públicas del estado</v>
          </cell>
        </row>
        <row r="629">
          <cell r="D629" t="str">
            <v>4.2.1. Mantener la sostenibilidad de las finanzas públicas del estado</v>
          </cell>
        </row>
        <row r="630">
          <cell r="D630" t="str">
            <v>4.2.1. Mantener la sostenibilidad de las finanzas públicas del estado</v>
          </cell>
        </row>
        <row r="631">
          <cell r="D631" t="str">
            <v>4.2.1. Mantener la sostenibilidad de las finanzas públicas del estado</v>
          </cell>
        </row>
        <row r="632">
          <cell r="D632" t="str">
            <v>4.2.1. Mantener la sostenibilidad de las finanzas públicas del estado</v>
          </cell>
        </row>
        <row r="633">
          <cell r="D633" t="str">
            <v>4.2.1. Mantener la sostenibilidad de las finanzas públicas del estado</v>
          </cell>
        </row>
        <row r="634">
          <cell r="D634" t="str">
            <v>4.2.1. Mantener la sostenibilidad de las finanzas públicas del estado</v>
          </cell>
        </row>
        <row r="635">
          <cell r="D635" t="str">
            <v>4.2.1. Mantener la sostenibilidad de las finanzas públicas del estado</v>
          </cell>
        </row>
        <row r="636">
          <cell r="D636" t="str">
            <v>4.2.2. Promover mecanismos de mejora para la estrategia anticorrupción en el estado</v>
          </cell>
        </row>
        <row r="637">
          <cell r="D637" t="str">
            <v>4.2.2. Promover mecanismos de mejora para la estrategia anticorrupción en el estado</v>
          </cell>
        </row>
        <row r="638">
          <cell r="D638" t="str">
            <v>4.2.2. Promover mecanismos de mejora para la estrategia anticorrupción en el estado</v>
          </cell>
        </row>
        <row r="639">
          <cell r="D639" t="str">
            <v>4.2.2. Promover mecanismos de mejora para la estrategia anticorrupción en el estado</v>
          </cell>
        </row>
        <row r="640">
          <cell r="D640" t="str">
            <v>4.2.2. Promover mecanismos de mejora para la estrategia anticorrupción en el estado</v>
          </cell>
        </row>
        <row r="641">
          <cell r="D641" t="str">
            <v>4.2.2. Promover mecanismos de mejora para la estrategia anticorrupción en el estado</v>
          </cell>
        </row>
        <row r="642">
          <cell r="D642" t="str">
            <v>4.2.2. Promover mecanismos de mejora para la estrategia anticorrupción en el estado</v>
          </cell>
        </row>
        <row r="643">
          <cell r="D643" t="str">
            <v>4.2.2. Promover mecanismos de mejora para la estrategia anticorrupción en el estado</v>
          </cell>
        </row>
        <row r="644">
          <cell r="D644" t="str">
            <v>4.2.2. Promover mecanismos de mejora para la estrategia anticorrupción en el estado</v>
          </cell>
        </row>
        <row r="645">
          <cell r="D645" t="str">
            <v>4.2.2. Promover mecanismos de mejora para la estrategia anticorrupción en el estado</v>
          </cell>
        </row>
        <row r="646">
          <cell r="D646" t="str">
            <v>4.2.3. Mejorar el acceso a los servicios de transparencia</v>
          </cell>
        </row>
        <row r="647">
          <cell r="D647" t="str">
            <v>4.2.3. Mejorar el acceso a los servicios de transparencia</v>
          </cell>
        </row>
        <row r="648">
          <cell r="D648" t="str">
            <v>4.2.3. Mejorar el acceso a los servicios de transparencia</v>
          </cell>
        </row>
        <row r="649">
          <cell r="D649" t="str">
            <v>4.2.3. Mejorar el acceso a los servicios de transparencia</v>
          </cell>
        </row>
        <row r="650">
          <cell r="D650" t="str">
            <v>4.2.3. Mejorar el acceso a los servicios de transparencia</v>
          </cell>
        </row>
        <row r="651">
          <cell r="D651" t="str">
            <v>4.2.3. Mejorar el acceso a los servicios de transparencia</v>
          </cell>
        </row>
        <row r="652">
          <cell r="D652" t="str">
            <v>4.2.3. Mejorar el acceso a los servicios de transparencia</v>
          </cell>
        </row>
        <row r="653">
          <cell r="D653" t="str">
            <v>4.2.3. Mejorar el acceso a los servicios de transparencia</v>
          </cell>
        </row>
        <row r="654">
          <cell r="D654" t="str">
            <v>4.2.4. Mejorar el modelo de la gestión de resultados</v>
          </cell>
        </row>
        <row r="655">
          <cell r="D655" t="str">
            <v>4.2.4. Mejorar el modelo de la gestión de resultados</v>
          </cell>
        </row>
        <row r="656">
          <cell r="D656" t="str">
            <v>4.2.4. Mejorar el modelo de la gestión de resultados</v>
          </cell>
        </row>
        <row r="657">
          <cell r="D657" t="str">
            <v>4.2.4. Mejorar el modelo de la gestión de resultados</v>
          </cell>
        </row>
        <row r="658">
          <cell r="D658" t="str">
            <v>4.2.4. Mejorar el modelo de la gestión de resultados</v>
          </cell>
        </row>
        <row r="659">
          <cell r="D659" t="str">
            <v>4.2.4. Mejorar el modelo de la gestión de resultados</v>
          </cell>
        </row>
        <row r="660">
          <cell r="D660" t="str">
            <v>4.2.4. Mejorar el modelo de la gestión de resultados</v>
          </cell>
        </row>
        <row r="661">
          <cell r="D661" t="str">
            <v>4.2.4. Mejorar el modelo de la gestión de resultados</v>
          </cell>
        </row>
        <row r="662">
          <cell r="D662" t="str">
            <v>4.2.4. Mejorar el modelo de la gestión de resultados</v>
          </cell>
        </row>
        <row r="663">
          <cell r="D663" t="str">
            <v>4.2.4. Mejorar el modelo de la gestión de resultados</v>
          </cell>
        </row>
        <row r="664">
          <cell r="D664" t="str">
            <v>4.2.4. Mejorar el modelo de la gestión de resultados</v>
          </cell>
        </row>
        <row r="665">
          <cell r="D665" t="str">
            <v>4.2.4. Mejorar el modelo de la gestión de resultados</v>
          </cell>
        </row>
        <row r="666">
          <cell r="D666" t="str">
            <v>4.2.4. Mejorar el modelo de la gestión de resultados</v>
          </cell>
        </row>
        <row r="667">
          <cell r="D667" t="str">
            <v>4.2.4. Mejorar el modelo de la gestión de resultados</v>
          </cell>
        </row>
        <row r="668">
          <cell r="D668" t="str">
            <v>4.2.4. Mejorar el modelo de la gestión de resultados</v>
          </cell>
        </row>
        <row r="669">
          <cell r="D669" t="str">
            <v>4.2.4. Mejorar el modelo de la gestión de resultados</v>
          </cell>
        </row>
        <row r="670">
          <cell r="D670" t="str">
            <v>5.1.1. Mejorar el desempeño de los Poderes del Estado de Yucatán.</v>
          </cell>
        </row>
        <row r="671">
          <cell r="D671" t="str">
            <v>5.1.1. Mejorar el desempeño de los Poderes del Estado de Yucatán.</v>
          </cell>
        </row>
        <row r="672">
          <cell r="D672" t="str">
            <v>5.1.1. Mejorar el desempeño de los Poderes del Estado de Yucatán.</v>
          </cell>
        </row>
        <row r="673">
          <cell r="D673" t="str">
            <v>5.1.1. Mejorar el desempeño de los Poderes del Estado de Yucatán.</v>
          </cell>
        </row>
        <row r="674">
          <cell r="D674" t="str">
            <v>5.1.1. Mejorar el desempeño de los Poderes del Estado de Yucatán.</v>
          </cell>
        </row>
        <row r="675">
          <cell r="D675" t="str">
            <v>5.1.1. Mejorar el desempeño de los Poderes del Estado de Yucatán.</v>
          </cell>
        </row>
        <row r="676">
          <cell r="D676" t="str">
            <v>5.1.1. Mejorar el desempeño de los Poderes del Estado de Yucatán.</v>
          </cell>
        </row>
        <row r="677">
          <cell r="D677" t="str">
            <v>5.1.1. Mejorar el desempeño de los Poderes del Estado de Yucatán.</v>
          </cell>
        </row>
        <row r="678">
          <cell r="D678" t="str">
            <v>5.1.1. Mejorar el desempeño de los Poderes del Estado de Yucatán.</v>
          </cell>
        </row>
        <row r="679">
          <cell r="D679" t="str">
            <v>5.1.1. Mejorar el desempeño de los Poderes del Estado de Yucatán.</v>
          </cell>
        </row>
        <row r="680">
          <cell r="D680" t="str">
            <v>5.1.1. Mejorar el desempeño de los Poderes del Estado de Yucatán.</v>
          </cell>
        </row>
        <row r="681">
          <cell r="D681" t="str">
            <v>5.1.1. Mejorar el desempeño de los Poderes del Estado de Yucatán.</v>
          </cell>
        </row>
        <row r="682">
          <cell r="D682" t="str">
            <v>5.1.1. Mejorar el desempeño de los Poderes del Estado de Yucatán.</v>
          </cell>
        </row>
        <row r="683">
          <cell r="D683" t="str">
            <v>5.1.1. Mejorar el desempeño de los Poderes del Estado de Yucatán.</v>
          </cell>
        </row>
        <row r="684">
          <cell r="D684" t="str">
            <v>5.1.1. Mejorar el desempeño de los Poderes del Estado de Yucatán.</v>
          </cell>
        </row>
        <row r="685">
          <cell r="D685" t="str">
            <v>5.1.1. Mejorar el desempeño de los Poderes del Estado de Yucatán.</v>
          </cell>
        </row>
        <row r="686">
          <cell r="D686" t="str">
            <v>5.1.1. Mejorar el desempeño de los Poderes del Estado de Yucatán.</v>
          </cell>
        </row>
        <row r="687">
          <cell r="D687" t="str">
            <v>5.1.1. Mejorar el desempeño de los Poderes del Estado de Yucatán.</v>
          </cell>
        </row>
        <row r="688">
          <cell r="D688" t="str">
            <v>5.1.1. Mejorar el desempeño de los Poderes del Estado de Yucatán.</v>
          </cell>
        </row>
        <row r="689">
          <cell r="D689" t="str">
            <v>5.1.1. Mejorar el desempeño de los Poderes del Estado de Yucatán.</v>
          </cell>
        </row>
        <row r="690">
          <cell r="D690" t="str">
            <v>5.1.1. Mejorar el desempeño de los Poderes del Estado de Yucatán.</v>
          </cell>
        </row>
        <row r="691">
          <cell r="D691" t="str">
            <v>5.1.1. Mejorar el desempeño de los Poderes del Estado de Yucatán.</v>
          </cell>
        </row>
        <row r="692">
          <cell r="D692" t="str">
            <v>5.1.1. Mejorar el desempeño de los Poderes del Estado de Yucatán.</v>
          </cell>
        </row>
        <row r="693">
          <cell r="D693" t="str">
            <v>5.1.1. Mejorar el desempeño de los Poderes del Estado de Yucatán.</v>
          </cell>
        </row>
        <row r="694">
          <cell r="D694" t="str">
            <v>5.2.1. Mejorar el desempeño de los Organismos Autónomos.</v>
          </cell>
        </row>
        <row r="695">
          <cell r="D695" t="str">
            <v>5.2.1. Mejorar el desempeño de los Organismos Autónomos.</v>
          </cell>
        </row>
        <row r="696">
          <cell r="D696" t="str">
            <v>5.2.1. Mejorar el desempeño de los Organismos Autónomos.</v>
          </cell>
        </row>
        <row r="697">
          <cell r="D697" t="str">
            <v>5.2.1. Mejorar el desempeño de los Organismos Autónomos.</v>
          </cell>
        </row>
        <row r="698">
          <cell r="D698" t="str">
            <v>5.2.1. Mejorar el desempeño de los Organismos Autónomos.</v>
          </cell>
        </row>
        <row r="699">
          <cell r="D699" t="str">
            <v>5.2.1. Mejorar el desempeño de los Organismos Autónomos.</v>
          </cell>
        </row>
        <row r="700">
          <cell r="D700" t="str">
            <v>5.2.1. Mejorar el desempeño de los Organismos Autónomos.</v>
          </cell>
        </row>
        <row r="701">
          <cell r="D701" t="str">
            <v>5.2.1. Mejorar el desempeño de los Organismos Autónomos.</v>
          </cell>
        </row>
        <row r="702">
          <cell r="D702" t="str">
            <v>5.2.1. Mejorar el desempeño de los Organismos Autónomos.</v>
          </cell>
        </row>
        <row r="703">
          <cell r="D703" t="str">
            <v>5.2.1. Mejorar el desempeño de los Organismos Autónomos.</v>
          </cell>
        </row>
        <row r="704">
          <cell r="D704" t="str">
            <v>5.2.1. Mejorar el desempeño de los Organismos Autónomos.</v>
          </cell>
        </row>
        <row r="705">
          <cell r="D705" t="str">
            <v>5.2.1. Mejorar el desempeño de los Organismos Autónomos.</v>
          </cell>
        </row>
        <row r="706">
          <cell r="D706" t="str">
            <v>5.2.1. Mejorar el desempeño de los Organismos Autónomos.</v>
          </cell>
        </row>
        <row r="707">
          <cell r="D707" t="str">
            <v>5.2.1. Mejorar el desempeño de los Organismos Autónomos.</v>
          </cell>
        </row>
        <row r="708">
          <cell r="D708" t="str">
            <v>5.2.1. Mejorar el desempeño de los Organismos Autónomos.</v>
          </cell>
        </row>
        <row r="709">
          <cell r="D709" t="str">
            <v>5.2.1. Mejorar el desempeño de los Organismos Autónomos.</v>
          </cell>
        </row>
        <row r="710">
          <cell r="D710" t="str">
            <v>5.2.1. Mejorar el desempeño de los Organismos Autónomos.</v>
          </cell>
        </row>
        <row r="711">
          <cell r="D711" t="str">
            <v>5.2.1. Mejorar el desempeño de los Organismos Autónomos.</v>
          </cell>
        </row>
        <row r="712">
          <cell r="D712" t="str">
            <v>5.2.1. Mejorar el desempeño de los Organismos Autónomos.</v>
          </cell>
        </row>
        <row r="713">
          <cell r="D713" t="str">
            <v>5.2.1. Mejorar el desempeño de los Organismos Autónomos.</v>
          </cell>
        </row>
        <row r="714">
          <cell r="D714" t="str">
            <v>5.2.1. Mejorar el desempeño de los Organismos Autónomos.</v>
          </cell>
        </row>
        <row r="715">
          <cell r="D715" t="str">
            <v>5.2.1. Mejorar el desempeño de los Organismos Autónomos.</v>
          </cell>
        </row>
        <row r="716">
          <cell r="D716" t="str">
            <v>5.2.1. Mejorar el desempeño de los Organismos Autónomos.</v>
          </cell>
        </row>
        <row r="717">
          <cell r="D717" t="str">
            <v>5.2.1. Mejorar el desempeño de los Organismos Autónomos.</v>
          </cell>
        </row>
        <row r="718">
          <cell r="D718" t="str">
            <v>5.2.1. Mejorar el desempeño de los Organismos Autónomos.</v>
          </cell>
        </row>
        <row r="719">
          <cell r="D719" t="str">
            <v>5.2.1. Mejorar el desempeño de los Organismos Autónomos.</v>
          </cell>
        </row>
        <row r="720">
          <cell r="D720" t="str">
            <v>5.2.1. Mejorar el desempeño de los Organismos Autónomos.</v>
          </cell>
        </row>
        <row r="721">
          <cell r="D721" t="str">
            <v>5.2.1. Mejorar el desempeño de los Organismos Autónomos.</v>
          </cell>
        </row>
        <row r="722">
          <cell r="D722" t="str">
            <v>5.2.1. Mejorar el desempeño de los Organismos Autónomos.</v>
          </cell>
        </row>
        <row r="723">
          <cell r="D723" t="str">
            <v>5.2.1. Mejorar el desempeño de los Organismos Autónomos.</v>
          </cell>
        </row>
        <row r="724">
          <cell r="D724" t="str">
            <v>5.2.1. Mejorar el desempeño de los Organismos Autónomos.</v>
          </cell>
        </row>
        <row r="725">
          <cell r="D725" t="str">
            <v>5.2.1. Mejorar el desempeño de los Organismos Autónomos.</v>
          </cell>
        </row>
        <row r="726">
          <cell r="D726" t="str">
            <v>5.2.1. Mejorar el desempeño de los Organismos Autónomos.</v>
          </cell>
        </row>
        <row r="727">
          <cell r="D727" t="str">
            <v>5.2.1. Mejorar el desempeño de los Organismos Autónomos.</v>
          </cell>
        </row>
        <row r="728">
          <cell r="D728" t="str">
            <v>5.2.1. Mejorar el desempeño de los Organismos Autónomos.</v>
          </cell>
        </row>
        <row r="729">
          <cell r="D729" t="str">
            <v>5.2.1. Mejorar el desempeño de los Organismos Autónomos.</v>
          </cell>
        </row>
        <row r="730">
          <cell r="D730" t="str">
            <v>5.3.1. Incrementar la eficiencia de las intervenciones públicas a nivel municipal.</v>
          </cell>
        </row>
        <row r="731">
          <cell r="D731" t="str">
            <v>5.3.1. Incrementar la eficiencia de las intervenciones públicas a nivel municipal.</v>
          </cell>
        </row>
        <row r="732">
          <cell r="D732" t="str">
            <v>5.3.1. Incrementar la eficiencia de las intervenciones públicas a nivel municipal.</v>
          </cell>
        </row>
        <row r="733">
          <cell r="D733" t="str">
            <v>5.3.1. Incrementar la eficiencia de las intervenciones públicas a nivel municipal.</v>
          </cell>
        </row>
        <row r="734">
          <cell r="D734" t="str">
            <v>5.3.1. Incrementar la eficiencia de las intervenciones públicas a nivel municipal.</v>
          </cell>
        </row>
        <row r="735">
          <cell r="D735" t="str">
            <v>5.3.1. Incrementar la eficiencia de las intervenciones públicas a nivel municipal.</v>
          </cell>
        </row>
        <row r="736">
          <cell r="D736" t="str">
            <v>5.3.1. Incrementar la eficiencia de las intervenciones públicas a nivel municipal.</v>
          </cell>
        </row>
        <row r="737">
          <cell r="D737" t="str">
            <v>5.3.1. Incrementar la eficiencia de las intervenciones públicas a nivel municipal.</v>
          </cell>
        </row>
        <row r="738">
          <cell r="D738" t="str">
            <v>5.3.1. Incrementar la eficiencia de las intervenciones públicas a nivel municipal.</v>
          </cell>
        </row>
        <row r="739">
          <cell r="D739" t="str">
            <v>5.3.1. Incrementar la eficiencia de las intervenciones públicas a nivel municipal.</v>
          </cell>
        </row>
        <row r="740">
          <cell r="D740" t="str">
            <v>5.4.1. Incrementar la toma de decisiones inclusivas, participativas y representativas que respondan a las necesidades de la población.</v>
          </cell>
        </row>
        <row r="741">
          <cell r="D741" t="str">
            <v>5.4.1. Incrementar la toma de decisiones inclusivas, participativas y representativas que respondan a las necesidades de la población.</v>
          </cell>
        </row>
        <row r="742">
          <cell r="D742" t="str">
            <v>5.4.1. Incrementar la toma de decisiones inclusivas, participativas y representativas que respondan a las necesidades de la población.</v>
          </cell>
        </row>
        <row r="743">
          <cell r="D743" t="str">
            <v>5.4.1. Incrementar la toma de decisiones inclusivas, participativas y representativas que respondan a las necesidades de la población.</v>
          </cell>
        </row>
        <row r="744">
          <cell r="D744" t="str">
            <v>5.4.1. Incrementar la toma de decisiones inclusivas, participativas y representativas que respondan a las necesidades de la población.</v>
          </cell>
        </row>
        <row r="745">
          <cell r="D745" t="str">
            <v>5.4.1. Incrementar la toma de decisiones inclusivas, participativas y representativas que respondan a las necesidades de la población.</v>
          </cell>
        </row>
        <row r="746">
          <cell r="D746" t="str">
            <v>5.4.1. Incrementar la toma de decisiones inclusivas, participativas y representativas que respondan a las necesidades de la población.</v>
          </cell>
        </row>
        <row r="747">
          <cell r="D747" t="str">
            <v>5.4.1. Incrementar la toma de decisiones inclusivas, participativas y representativas que respondan a las necesidades de la población.</v>
          </cell>
        </row>
        <row r="748">
          <cell r="D748" t="str">
            <v>5.5.1. Mejorar la eficiencia de las políticas públicas.</v>
          </cell>
        </row>
        <row r="749">
          <cell r="D749" t="str">
            <v>5.5.1. Mejorar la eficiencia de las políticas públicas.</v>
          </cell>
        </row>
        <row r="750">
          <cell r="D750" t="str">
            <v>5.5.1. Mejorar la eficiencia de las políticas públicas.</v>
          </cell>
        </row>
        <row r="751">
          <cell r="D751" t="str">
            <v>5.5.1. Mejorar la eficiencia de las políticas públicas.</v>
          </cell>
        </row>
        <row r="752">
          <cell r="D752" t="str">
            <v>5.5.1. Mejorar la eficiencia de las políticas públicas.</v>
          </cell>
        </row>
        <row r="753">
          <cell r="D753" t="str">
            <v>5.5.1. Mejorar la eficiencia de las políticas públicas.</v>
          </cell>
        </row>
        <row r="754">
          <cell r="D754" t="str">
            <v>5.5.1. Mejorar la eficiencia de las políticas públicas.</v>
          </cell>
        </row>
        <row r="755">
          <cell r="D755" t="str">
            <v>5.5.1. Mejorar la eficiencia de las políticas públicas.</v>
          </cell>
        </row>
        <row r="756">
          <cell r="D756" t="str">
            <v>5.5.1. Mejorar la eficiencia de las políticas públicas.</v>
          </cell>
        </row>
        <row r="757">
          <cell r="D757" t="str">
            <v>5.5.1. Mejorar la eficiencia de las políticas públicas.</v>
          </cell>
        </row>
        <row r="758">
          <cell r="D758" t="str">
            <v>5.5.1. Mejorar la eficiencia de las políticas públicas.</v>
          </cell>
        </row>
        <row r="759">
          <cell r="D759" t="str">
            <v>5.5.1. Mejorar la eficiencia de las políticas públicas.</v>
          </cell>
        </row>
        <row r="760">
          <cell r="D760" t="str">
            <v>5.5.1. Mejorar la eficiencia de las políticas públicas.</v>
          </cell>
        </row>
        <row r="761">
          <cell r="D761" t="str">
            <v>5.5.1. Mejorar la eficiencia de las políticas públicas.</v>
          </cell>
        </row>
      </sheetData>
      <sheetData sheetId="2"/>
      <sheetData sheetId="3"/>
    </sheetDataSet>
  </externalBook>
</externalLink>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brahán Gregorio Méndez Agustiniano" refreshedDate="44368.598030324072" backgroundQuery="1" createdVersion="7" refreshedVersion="7" minRefreshableVersion="3" recordCount="0" supportSubquery="1" supportAdvancedDrill="1" xr:uid="{5370922E-9BC7-469F-9E82-175EB9A1380D}">
  <cacheSource type="external" connectionId="1"/>
  <cacheFields count="4">
    <cacheField name="[Measures].[Suma de Atendidos1]" caption="Suma de Atendidos1" numFmtId="0" hierarchy="12" level="32767"/>
    <cacheField name="[Rango].[Tema Estratégico del PMP].[Tema Estratégico del PMP]" caption="Tema Estratégico del PMP" numFmtId="0" hierarchy="7" level="1">
      <sharedItems count="80">
        <s v="Infraestructura Ambiental"/>
        <s v="Infraestructura Cultural"/>
        <s v="Infraestructura Economica"/>
        <s v="Infraestructura para la seguridad."/>
        <s v="Infraestructura Social"/>
        <s v="Infraestructura sostenible y con diseño universal."/>
        <s v="Ordenamiento Territorial"/>
        <s v="Innovación, ciencia y tecnología para los derechos económicos, sociales, culturales y ambientales de las personas (DESCA)."/>
        <s v="Calidad y mejora regulatoria en la gestión pública"/>
        <s v="Finanzas sanas"/>
        <s v="Gestión para Resultados en el Desarrollo"/>
        <s v="Gobierno Abierto"/>
        <s v="Prevención y sanción de actos de corrupción"/>
        <s v="Recursos humanos y organización administrativa"/>
        <s v="Atención a la primera infancia"/>
        <s v="Igualdad de género"/>
        <s v="Igualdad de oportunidades"/>
        <s v="Igualdad de oportunidades y no discriminación a los grupos en situación de vulnerabilidad"/>
        <s v="Pobreza por ingresos"/>
        <s v="Calidad de la educación superior."/>
        <s v="Capital Humano"/>
        <s v="Ciencia para todos"/>
        <s v="Eficiencia terminal en la educación superior."/>
        <s v="Fomento a la innovación, ciencia y tecnología."/>
        <s v="Fortalecimiento de las Instituciones de Educación Superior."/>
        <s v="Vinculación con el sector productivo y el educativo"/>
        <s v="Certeza jurídica de las personas de forma incluyente y sostenible."/>
        <s v="Cultura de transparencia en instituciones de paz, justicia y gobernabilidad."/>
        <s v="Desarrollo integral de los municipios del Estado"/>
        <s v="Instituciones de justicia sólidas y de vanguardia."/>
        <s v="Prevención del delito con un enfoque de derechos humanos y especial énfasis en la igualdad de género y la interculturalidad"/>
        <s v="Profesionalización y dignificación de los elementos policiales del estado con enfoque de derechos humanos e inclusión social."/>
        <s v="Seguridad pública con énfasis en las regiones de mayor vulnerabilidad y en apego a los derechos humanos"/>
        <s v="Seguridad vial en el Estado."/>
        <s v="Alimentación de la población sujeta de asistencia social"/>
        <s v="Calidad en Salud"/>
        <s v="Cobertura de   la_x000a_educación básica y media superior"/>
        <s v="Educación de Calidad"/>
        <s v="Mejorar las acciones que preserven la salud materna"/>
        <s v="Población indígena"/>
        <s v="Prevención del suicidio y atención de la Salud mental"/>
        <s v="Prevención y atención integral de las enfermedades asociadas a la nutrición"/>
        <s v="Prevención y atención integral del cáncer en la mujer."/>
        <s v="Prevención y control de enfermedades transmitidas por vector"/>
        <s v="Prevención y control de la influenza"/>
        <s v="Prevención y control de las infecciones de transmisión sexual"/>
        <s v="Promoción de la salud, prevención y atención de enfermedades."/>
        <s v="Protección Social en Salud"/>
        <s v="Rezago Educativo"/>
        <s v="Riesgos Sanitarios y vigilancia epidemiológica"/>
        <s v="Salud de las personas en situación vulnerable"/>
        <s v="Vivienda Social"/>
        <s v=" Industria turística competitiva."/>
        <s v="Atracción de inversión extranjera"/>
        <s v="Desarrollo agropecuario"/>
        <s v="Desarrollo Pesquero y Acuícola con Enfoque Sostenible"/>
        <s v="Destinos turísticos sostenibles"/>
        <s v="Emprendimiento con enfoque de inclusión"/>
        <s v="Experiencia turística de calidad"/>
        <s v="Fortalecimiento de las empresas locales"/>
        <s v="Gobernanza para desarrollo turístico sostenible"/>
        <s v="Impulso a la formalidad y calidad en el empleo"/>
        <s v="Industria manufacturera"/>
        <s v="Industria turística competitiva"/>
        <s v="Turismo para el desarrollo"/>
        <s v="Ventajas competitivas del estado"/>
        <s v="Accesibilidad inclusiva a la oferta artística y cultural."/>
        <s v="Educación para las Artes."/>
        <s v="Fomento de la Cultura Física y Recreación."/>
        <s v="Impulso a los creadores y actividades artísticas en el estado de Yucatán"/>
        <s v="Impulso al deporte de alto rendimiento"/>
        <s v="Salvaguarda, fomento y difusión para la preservación del patrimonio cultural."/>
        <s v="Conservación y manejo integral de la zona costera"/>
        <s v="Energía sustentable"/>
        <s v="Fomentar la Cultura para la Sustentabilidad"/>
        <s v="Implementación de políticas contra el cambio climático"/>
        <s v="Manejo Integral de los residuos sólidos y especiales"/>
        <s v="Movilidad sustentable"/>
        <s v="Preservación de la calidad del agua"/>
        <s v="Restauración y conservación de los ecosistemas"/>
      </sharedItems>
    </cacheField>
    <cacheField name="[Rango].[Objetivo del PMP].[Objetivo del PMP]" caption="Objetivo del PMP" numFmtId="0" hierarchy="6" level="1">
      <sharedItems count="121">
        <s v="Incrementar la infraestructura para el cuidado del medio ambiente."/>
        <s v="Mejorar la infraestructura cultural y deportiva fomentando la identidad de Yucatán."/>
        <s v="Mejorar la infraestructura que detone el crecimiento económico para Yucatán"/>
        <s v="Incrementar la infraestructura para mantener los niveles de paz en el estado."/>
        <s v="Mejorar la infraestructura social fomentando el desarrollo social integral de Yucatán."/>
        <s v="Incrementar la inversión en infraestructura sostenible y con diseño universal."/>
        <s v="Mejorar el ordenamiento territorial de los municipios del Estado de Yucatán."/>
        <s v="Mejorar las condiciones para fortalecer la atracción de proyectos innovadores que promuevan los derechos económicos, sociales, culturales y ambientales de las personas en el estado."/>
        <s v=" Impulsar la mejora de la gestión pública gubernamental sosteniblemente"/>
        <s v=" Aumentar las mejores prácticas administrativas que mejoren la eficiencia gubernamental"/>
        <s v=" Mantener niveles de deuda sostenibles para el estado"/>
        <s v=" Mejora el perfil crediticio del Gobierno del estado de Yucatán"/>
        <s v=" Consolidar el sistema de seguimiento a dependencias y entidades del Poder Ejecutivo"/>
        <s v=" Mejorar la eficacia del Sistema de Evaluación del Desempeño"/>
        <s v=" Mejorar la planeación estratégica en la Administración Pública Estatal"/>
        <s v=" Incrementar la participación ciudadana en la toma de decisiones de gobierno"/>
        <s v=" Incrementar la rendición de cuentas a la ciudadanía Yucateca"/>
        <s v=" Incrementar los niveles de transparencia en la Administración Pública Estatal"/>
        <s v=" Mejorar la política de datos abiertos de la Administración Pública Estatal"/>
        <s v="Incrementar los niveles de transparencia en la Administración Pública Estatal"/>
        <s v=" Disminuir los actos de corrupción en la Administración Pública Estatal"/>
        <s v=" Incrementar la efectividad de los recursos humanos en la Administración Pública Estatal"/>
        <s v="Aumentar   la atención Integral a la primera infancia en el estado."/>
        <s v="Incrementar la autonomía y empoderamiento de las mujeres."/>
        <s v="Incrementar la participación de las mujeres en la educación, investigación, ingeniería, ciencias exactas y tecnología"/>
        <s v="Incrementar la perspectiva de género en las políticas públicas de la administración  estatal"/>
        <s v="Mejorar el acceso al ejercicio igualitario de los derechos culturales y deportivos de las mujeres."/>
        <s v="Mejorar la salud integral y  el bienestar de las mujeres en todo el Estado"/>
        <s v="Reducir la prevalencia de violencias contra  las mujeres en el estado."/>
        <s v="Incrementar la participación en la vida política y pública de las personas con discapacidad del estado."/>
        <s v="Incrementar el acceso a una educación inclusiva de las personas con discapacidad"/>
        <s v="Incrementar el desarrollo cultural inclusivo en el estado"/>
        <s v="Incrementar el diseño universal en espacios públicos o privados del estado"/>
        <s v="Incrementar la inclusión de las personas con discapacidad en los programas o acciones de la administración pública"/>
        <s v="Mejorar el acceso al trabajo de las personas con discapacidad"/>
        <s v="Mejorar el acceso de las personas con discapacidad a los servicios de salud integral"/>
        <s v="Mejorar la movilidad sustentable de las personas con discapacidad"/>
        <s v="Mejorar la prevención de la discriminación en el estado de Yucatán"/>
        <s v="Objetivo 2.3. Incrementar la inclusión de las personas con discapacidad en los programas o acciones de la administración pública"/>
        <s v="Disminuir la situación de vulnerabilidad por ingresos de la población en el estado de Yucatán."/>
        <s v="Incrementar la formación académica de calidad con enfoque sustentable y de responsabilidad social de los alumnos de las Instituciones de Educación Superior públicas del estado de Yucatán."/>
        <s v="Incrementar la formación académica de los egresados de nivel licenciatura, hacia las necesidades del sector productivo y de las áreas estratégicas del estado."/>
        <s v="Extender el fomento de la ciencia y la innovación tecnológica a los niños, niñas y jóvenes del estado de Yucatán."/>
        <s v="Reducir el abandono escolar en la educación superior del estado de Yucatán."/>
        <s v="Incrementar las condiciones que favorezcan la innovación, ciencia y tecnología en el estado."/>
        <s v="Incrementar la formación técnica y profesional, de manera pertinente y de calidad en las Instituciones de Educación Superior Públicas del Estado de Yucatán."/>
        <s v="Incrementar la formación de capital humano con competencias y habilidades productivas y técnicas, mediante la oferta de servicios pertinentes a las necesidades del sector productivo en el estado."/>
        <s v="Incrementar la confianza en las Instituciones de apoyo para el acceso a la justicia."/>
        <s v="Mejorar la certeza jurídica en el ejercicio de los derechos de identidad y patrimonio de los ciudadanos mayores de 18 años"/>
        <s v="Incrementar la transparencia de las instituciones de paz, justicia y gobernabilidad del Estado."/>
        <s v="Incrementar la cultura de evaluación para mejorar el desarrollo integral en los ayuntamientos."/>
        <s v="Reducir los riesgos en emergencias mayores y desastres naturales en los municipios del Estado."/>
        <s v="Mejorar la calidad en la atención del Sistema de Justicia."/>
        <s v="Disminuir las conductas delictivas y violentas en el Estado mediante la prevención social y comunitaria del delito."/>
        <s v="Incrementar la efectividad en los servicios brindados para la seguridad pública."/>
        <s v="Disminuir la reincidencia de la ciudadanía en la comisión de hechos que la ley señala como delitos."/>
        <s v="Mejorar las medidas de seguridad en la comisión de actos delictivos en el Estado con respecto a la prevención situacional del delito."/>
        <s v="Mejorar la movilidad en vías de comunicación de jurisdicción del Estado."/>
        <s v="Disminuir la situación de carencia por acceso a la alimentación de la población sujeta de asistencia social."/>
        <s v="Aumentar la atención Integral a la primera infancia en el estado."/>
        <s v="Mejorar la atención de calidad en los servicios de salud para la población del estado."/>
        <s v="Incrementar  la cobertura  de  los servicios del nivel de  educación básica  y  media superior  en  el estado."/>
        <s v="Mejorar la calidad de la educación básica y media superior en el estado, con un enfoque integral e incluyente."/>
        <s v="Reducir la mortalidad materna con enfoque intercultural en el estado de Yucatán."/>
        <s v="Mejorar el desarrollo  de  la población indígena en el estado."/>
        <s v="Disminuir el índice de suicidio en el estado de Yucatán."/>
        <s v="Disminuir la incidencia de la obesidad en el estado de Yucatán."/>
        <s v="Disminuir los índices de mortalidad por cáncer del cuello uterino y mama en el Estado"/>
        <s v="Implementar acciones integrales de control de enfermedades transmitidas por vector en localidades de alto riesgo en el Estado."/>
        <s v="Disminuir los índices de morbilidad por influenza en el Estado."/>
        <s v="Disminuir la incidencia de enfermedades de transmisión sexual en el estado de Yucatán."/>
        <s v="Disminuir la morbilidad en el Estado."/>
        <s v="Aumentar el acceso efectivo, incluyente y de calidad al Sistema Estatal de Salud de la población en el estado."/>
        <s v="Disminuir el rezago educativo  en  el nivel de educación básica  y  media superior  en  el estado."/>
        <s v="Mejorar las medidas de salud pública en materia de vigilancia en Yucatán."/>
        <s v="El acceso a servicios de salud de la población en situación vulnerable en el estado en el interior del estado."/>
        <s v="Incrementar el acceso a servicios de salud de la población en situación vulnerable."/>
        <s v="Mejorar la calidad de la vivienda de las personas en situación de pobreza de Yucatán."/>
        <s v="  Incrementar la estadía de los turistas en la entidad"/>
        <s v=" Incrementar la derrama económica generada por el turismo en el estado."/>
        <s v=" Incrementar la rentabilidad empresarial turística en el estado."/>
        <s v="Mejorar el flujo de capitales extranjeros hacia la entidad de forma sostenible."/>
        <s v="Incrementar la producción agrícola del estado."/>
        <s v="Incrementar la producción pecuaria del estado."/>
        <s v="Incrementar la producción pesquera y acuícola en el estado de Yucatán con enfoque sostenible."/>
        <s v=" Reducir la centralización en la distribución de los turistas en el estado"/>
        <s v=" Reducir la estacionalidad de la demanda turística del estado."/>
        <s v="Incrementar el desarrollo de proyectos productivos con enfoque inclusivo."/>
        <s v=" Incrementar la experiencia del turista en los destinos del estado."/>
        <s v=" Mantener el crecimiento en la llegada de turistas a la entidad por arriba de la media nacional"/>
        <s v="Aumentar la dinámica económica de las empresas en el estado con enfoque de sostenibilidad y responsabilidad social."/>
        <s v="Mejorar el desempeño de los procesos productivos en el sector terciario de Yucatán."/>
        <s v=" Incrementar el reconocimiento del turismo como una actividad relevante en el estado."/>
        <s v="Incrementar la sostenibilidad turística asociada al desarrollo turístico del estado."/>
        <s v="Aumentar la formalidad laboral en el estado de Yucatán."/>
        <s v="Elevar la productividad laboral en el estado."/>
        <s v="Incrementar la producción de las industrias manufactureras en el estado."/>
        <s v="Incrementar la productividad de los procesos productivos de la industria manufacturera en el estado."/>
        <s v="Aumentar la permanencia de los turistas en el Estado."/>
        <s v="Incrementar la derrama económica generada por el turismo en el estado."/>
        <s v="Incrementar la rentabilidad empresarial turística en el estado."/>
        <s v=" Incrementar las oportunidades de empleo en la entidad."/>
        <s v=" Reducir la pobreza a través de la generación de alternativas productivas en materia de turismo en el estado."/>
        <s v="Incrementar las ventajas competitivas del estado."/>
        <s v="Incrementar el acceso a los bienes y servicios culturales mediante la ampliación y diversificación de la cobertura de la oferta cultural en todo el Estado."/>
        <s v="Impulsar el desarrollo de capital humano altamente calificado en el campo de las Artes para el desarrollo sostenible del estado."/>
        <s v="Incrementar la práctica de actividades físicas, deportivas y recreativas, en la población de 4 a 80 años del estado de Yucatán."/>
        <s v="Incrementar las oportunidades de desarrollo de las iniciativas culturales de artistas y creadores de 15 años en adelante."/>
        <s v="Mejorar los resultados de los deportistas en eventos de alto rendimiento"/>
        <s v="Incrementar las oportunidades de acceso a los bienes culturales que fortalezcan al patrimonio y preserven la identidad."/>
        <s v="Aumentar la resiliencia de los ecosistemas costeros ante las acciones de degradación de los mismos"/>
        <s v="Incrementar el uso y eficiencia de energía sustentable en el Estado"/>
        <s v="Incrementar las prácticas en el de uso sustentable de los recursos naturales en el estado de Yucatán"/>
        <s v="Incrementar la capacidad de resiliencia al cambio climático en el territorio de Yucatán"/>
        <s v="Reducir las emisiones de las fuentes de gases de efecto invernadero y contaminantes criterio"/>
        <s v="Mejorar el manejo adecuado de residuos sólidos por medio de la implementación de   una economía circular"/>
        <s v="Incrementar las alternativas óptimas de movilidad para mejorar los desplazamientos de las personas y bienes en el estado"/>
        <s v="Mejorar las condiciones de desplazamiento de los usuarios del sistema de transporte público."/>
        <s v="Incrementar la calidad del agua en el estado"/>
        <s v="Mejorar el saneamiento de aguas residuales en Yucatán"/>
        <s v="Preservar sustentablemente los recursos naturales del estado de Yucatán"/>
      </sharedItems>
    </cacheField>
    <cacheField name="[Rango].[Eje].[Eje]" caption="Eje" numFmtId="0" hierarchy="9" level="1">
      <sharedItems count="10">
        <s v="Ciudades y Comunidades Sostenibles"/>
        <s v="Desarrollo Regional"/>
        <s v="Gobierno abierto, eficiente y con finanzas sanas"/>
        <s v="Igualdad de género oportunidades y no discriminación"/>
        <s v="Innovación, Conocimiento y Tecnología"/>
        <s v="Paz, Justicia y Gobernabilidad"/>
        <s v="Yucatán con calidad de vida y bienestar social"/>
        <s v="Yucatán con economía inclusiva"/>
        <s v="Yucatán cultural con identidad para el desarrollo."/>
        <s v="Yucatán Verde y Sustentable"/>
      </sharedItems>
    </cacheField>
  </cacheFields>
  <cacheHierarchies count="13">
    <cacheHierarchy uniqueName="[Rango].[Obras]" caption="Obras" attribute="1" defaultMemberUniqueName="[Rango].[Obras].[All]" allUniqueName="[Rango].[Obras].[All]" dimensionUniqueName="[Rango]" displayFolder="" count="0" memberValueDatatype="130" unbalanced="0"/>
    <cacheHierarchy uniqueName="[Rango].[Actividades]" caption="Actividades" attribute="1" defaultMemberUniqueName="[Rango].[Actividades].[All]" allUniqueName="[Rango].[Actividades].[All]" dimensionUniqueName="[Rango]" displayFolder="" count="0" memberValueDatatype="130" unbalanced="0"/>
    <cacheHierarchy uniqueName="[Rango].[Atendidos]" caption="Atendidos" attribute="1" defaultMemberUniqueName="[Rango].[Atendidos].[All]" allUniqueName="[Rango].[Atendidos].[All]" dimensionUniqueName="[Rango]" displayFolder="" count="0" memberValueDatatype="130" unbalanced="0"/>
    <cacheHierarchy uniqueName="[Rango].[Atendidos1]" caption="Atendidos1" attribute="1" defaultMemberUniqueName="[Rango].[Atendidos1].[All]" allUniqueName="[Rango].[Atendidos1].[All]" dimensionUniqueName="[Rango]" displayFolder="" count="0" memberValueDatatype="20" unbalanced="0"/>
    <cacheHierarchy uniqueName="[Rango].[Línea de acción del PMP]" caption="Línea de acción del PMP" attribute="1" defaultMemberUniqueName="[Rango].[Línea de acción del PMP].[All]" allUniqueName="[Rango].[Línea de acción del PMP].[All]" dimensionUniqueName="[Rango]" displayFolder="" count="0" memberValueDatatype="130" unbalanced="0"/>
    <cacheHierarchy uniqueName="[Rango].[Estrategia del PMP]" caption="Estrategia del PMP" attribute="1" defaultMemberUniqueName="[Rango].[Estrategia del PMP].[All]" allUniqueName="[Rango].[Estrategia del PMP].[All]" dimensionUniqueName="[Rango]" displayFolder="" count="0" memberValueDatatype="130" unbalanced="0"/>
    <cacheHierarchy uniqueName="[Rango].[Objetivo del PMP]" caption="Objetivo del PMP" attribute="1" defaultMemberUniqueName="[Rango].[Objetivo del PMP].[All]" allUniqueName="[Rango].[Objetivo del PMP].[All]" dimensionUniqueName="[Rango]" displayFolder="" count="2" memberValueDatatype="130" unbalanced="0">
      <fieldsUsage count="2">
        <fieldUsage x="-1"/>
        <fieldUsage x="2"/>
      </fieldsUsage>
    </cacheHierarchy>
    <cacheHierarchy uniqueName="[Rango].[Tema Estratégico del PMP]" caption="Tema Estratégico del PMP" attribute="1" defaultMemberUniqueName="[Rango].[Tema Estratégico del PMP].[All]" allUniqueName="[Rango].[Tema Estratégico del PMP].[All]" dimensionUniqueName="[Rango]" displayFolder="" count="2" memberValueDatatype="130" unbalanced="0">
      <fieldsUsage count="2">
        <fieldUsage x="-1"/>
        <fieldUsage x="1"/>
      </fieldsUsage>
    </cacheHierarchy>
    <cacheHierarchy uniqueName="[Rango].[Objetivo de la Política Pública del PED]" caption="Objetivo de la Política Pública del PED" attribute="1" defaultMemberUniqueName="[Rango].[Objetivo de la Política Pública del PED].[All]" allUniqueName="[Rango].[Objetivo de la Política Pública del PED].[All]" dimensionUniqueName="[Rango]" displayFolder="" count="0" memberValueDatatype="130" unbalanced="0"/>
    <cacheHierarchy uniqueName="[Rango].[Eje]" caption="Eje" attribute="1" defaultMemberUniqueName="[Rango].[Eje].[All]" allUniqueName="[Rango].[Eje].[All]" dimensionUniqueName="[Rango]" displayFolder="" count="2" memberValueDatatype="130" unbalanced="0">
      <fieldsUsage count="2">
        <fieldUsage x="-1"/>
        <fieldUsage x="3"/>
      </fieldsUsage>
    </cacheHierarchy>
    <cacheHierarchy uniqueName="[Measures].[__XL_Count Rango]" caption="__XL_Count Rango" measure="1" displayFolder="" measureGroup="Rango" count="0" hidden="1"/>
    <cacheHierarchy uniqueName="[Measures].[__No measures defined]" caption="__No measures defined" measure="1" displayFolder="" count="0" hidden="1"/>
    <cacheHierarchy uniqueName="[Measures].[Suma de Atendidos1]" caption="Suma de Atendidos1" measure="1" displayFolder="" measureGroup="Rango" count="0" oneField="1" hidden="1">
      <fieldsUsage count="1">
        <fieldUsage x="0"/>
      </fieldsUsage>
      <extLst>
        <ext xmlns:x15="http://schemas.microsoft.com/office/spreadsheetml/2010/11/main" uri="{B97F6D7D-B522-45F9-BDA1-12C45D357490}">
          <x15:cacheHierarchy aggregatedColumn="3"/>
        </ext>
      </extLst>
    </cacheHierarchy>
  </cacheHierarchies>
  <kpis count="0"/>
  <dimensions count="2">
    <dimension measure="1" name="Measures" uniqueName="[Measures]" caption="Measures"/>
    <dimension name="Rango" uniqueName="[Rango]" caption="Rango"/>
  </dimensions>
  <measureGroups count="1">
    <measureGroup name="Rango" caption="Rango"/>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brahán Gregorio Méndez Agustiniano" refreshedDate="44368.644928472226" createdVersion="7" refreshedVersion="7" minRefreshableVersion="3" recordCount="1202" xr:uid="{070C9485-76AC-4896-A300-C82B4D3F7412}">
  <cacheSource type="worksheet">
    <worksheetSource ref="D1:M1203" sheet="Hoja1"/>
  </cacheSource>
  <cacheFields count="10">
    <cacheField name="Obras" numFmtId="0">
      <sharedItems/>
    </cacheField>
    <cacheField name="Actividades" numFmtId="0">
      <sharedItems/>
    </cacheField>
    <cacheField name="Atendidos" numFmtId="0">
      <sharedItems containsMixedTypes="1" containsNumber="1" containsInteger="1" minValue="0" maxValue="0" longText="1"/>
    </cacheField>
    <cacheField name="Atendidos1" numFmtId="0">
      <sharedItems containsSemiMixedTypes="0" containsString="0" containsNumber="1" containsInteger="1" minValue="0" maxValue="1"/>
    </cacheField>
    <cacheField name="Línea de acción del PMP" numFmtId="0">
      <sharedItems longText="1"/>
    </cacheField>
    <cacheField name="Estrategia del PMP" numFmtId="0">
      <sharedItems longText="1"/>
    </cacheField>
    <cacheField name="Objetivo del PMP" numFmtId="0">
      <sharedItems count="131">
        <s v="Incrementar las ventajas competitivas del estado."/>
        <s v="Aumentar la dinámica económica de las empresas en el estado con enfoque de sostenibilidad y responsabilidad social."/>
        <s v="Mejorar el desempeño de los procesos productivos en el sector terciario de Yucatán."/>
        <s v="Aumentar la permanencia de los turistas en el Estado."/>
        <s v="Incrementar la derrama económica generada por el turismo en el estado."/>
        <s v="Incrementar la rentabilidad empresarial turística en el estado."/>
        <s v="Mejorar el flujo de capitales extranjeros hacia la entidad de forma sostenible."/>
        <s v="Incrementar la producción de las industrias manufactureras en el estado."/>
        <s v="Incrementar la productividad de los procesos productivos de la industria manufacturera en el estado."/>
        <s v="Aumentar la formalidad laboral en el estado de Yucatán."/>
        <s v="Elevar la productividad laboral en el estado."/>
        <s v="Incrementar el desarrollo de proyectos productivos con enfoque inclusivo."/>
        <s v="Incrementar la producción agrícola del estado.  "/>
        <s v="Incrementar la producción pecuaria del estado."/>
        <s v="Incrementar la producción pesquera y acuícola en el estado de Yucatán con enfoque sostenible.  "/>
        <s v="Disminuir la situación de vulnerabilidad por ingresos de la población en el estado de Yucatán."/>
        <s v="Disminuir la situación de carencia por acceso a la alimentación de la población sujeta de asistencia social."/>
        <s v="Disminuir el rezago educativo  en  el nivel de educación básica  y  media superior  en  el estado."/>
        <s v="Incrementar  la cobertura  de  los servicios del nivel de  educación básica  y  media superior  en  el estado."/>
        <s v="Mejorar la calidad de la educación básica y media superior en el estado, con un enfoque integral e incluyente."/>
        <s v="Incrementar el acceso a servicios de salud de la población en situación vulnerable."/>
        <s v="Mejorar la calidad de la vivienda de las personas en situación de pobreza de Yucatán."/>
        <s v="Aumentar la atención Integral a la primera infancia en el estado."/>
        <s v="Aumentar   la atención Integral a la primera infancia en el estado."/>
        <s v="Mejorar el desarrollo  de  la población indígena en el estado."/>
        <s v="Incrementar el acceso a los bienes y servicios culturales mediante la ampliación y diversificación de la cobertura de la oferta cultural en todo el Estado."/>
        <s v="Incrementar las oportunidades de acceso a los bienes culturales que fortalezcan al patrimonio y preserven la identidad."/>
        <s v="Incrementar las oportunidades de desarrollo de las iniciativas culturales de artistas y creadores de 15 años en adelante."/>
        <s v="Impulsar el desarrollo de capital humano altamente calificado en el campo de las Artes para el desarrollo sostenible del estado."/>
        <s v="Mejorar los resultados de los deportistas en eventos de alto rendimiento"/>
        <s v="Incrementar la práctica de actividades físicas, deportivas y recreativas, en la población de 4 a 80 años del estado de Yucatán."/>
        <s v="Preservar sustentablemente los recursos naturales del estado de Yucatán"/>
        <s v="Incrementar la capacidad de resiliencia al cambio climático en el territorio de Yucatán"/>
        <s v="Reducir las emisiones de las fuentes de gases de efecto invernadero y contaminantes criterio"/>
        <s v="Mejorar el saneamiento de aguas residuales en Yucatán"/>
        <s v="Incrementar la calidad del agua en el estado"/>
        <s v="Mejorar el manejo adecuado de residuos sólidos por medio de la implementación de   una economía circular"/>
        <s v="Incrementar el uso y eficiencia de energía sustentable en el Estado"/>
        <s v="Aumentar la resiliencia de los ecosistemas costeros ante las acciones de degradación de los mismos"/>
        <s v="Mejorar las condiciones de desplazamiento de los usuarios del sistema de transporte público."/>
        <s v="Incrementar las alternativas óptimas de movilidad para mejorar los desplazamientos de las personas y bienes en el estado"/>
        <s v="Incrementar las prácticas en el de uso sustentable de los recursos naturales en el estado de Yucatán"/>
        <s v="Mejorar la salud integral y  el bienestar de las mujeres en todo el Estado"/>
        <s v="Incrementar la participación de las mujeres en la educación, investigación, ingeniería, ciencias exactas y tecnología"/>
        <s v="Mejorar el acceso al ejercicio igualitario de los derechos culturales y deportivos de las mujeres."/>
        <s v="Incrementar la autonomía y empoderamiento de las mujeres."/>
        <s v="Reducir la prevalencia de violencias contra  las mujeres en el estado."/>
        <s v="Incrementar la perspectiva de género en las políticas públicas de la administración  estatal"/>
        <s v="Incrementar la participación en la vida política y pública de las personas con discapacidad del estado."/>
        <s v="Incrementar el desarrollo cultural inclusivo en el estado"/>
        <s v="Incrementar la inclusión de las personas con discapacidad en los programas o acciones de la administración pública"/>
        <s v="Objetivo 2.3. Incrementar la inclusión de las personas con discapacidad en los programas o acciones de la administración pública"/>
        <s v="Mejorar el acceso de las personas con discapacidad a los servicios de salud integral"/>
        <s v="Incrementar el acceso a una educación inclusiva de las personas con discapacidad"/>
        <s v="Mejorar el acceso al trabajo de las personas con discapacidad"/>
        <s v="Incrementar el diseño universal en espacios públicos o privados del estado"/>
        <s v="Mejorar la movilidad sustentable de las personas con discapacidad"/>
        <s v="Mejorar la prevención de la discriminación en el estado de Yucatán"/>
        <s v="Incrementar la formación técnica y profesional, de manera pertinente y de calidad en las Instituciones de Educación Superior Públicas del Estado de Yucatán."/>
        <s v="Incrementar la formación de capital humano con competencias y habilidades productivas y técnicas, mediante la oferta de servicios pertinentes a las necesidades del sector productivo en el estado."/>
        <s v="Extender el fomento de la ciencia y la innovación tecnológica a los niños, niñas y jóvenes del estado de Yucatán."/>
        <s v="Incrementar la formación académica de calidad con enfoque sustentable y de responsabilidad social de los alumnos de las Instituciones de Educación Superior públicas del estado de Yucatán."/>
        <s v="Incrementar la formación académica de los egresados de nivel licenciatura, hacia las necesidades del sector productivo y de las áreas estratégicas del estado."/>
        <s v="Reducir el abandono escolar en la educación superior del estado de Yucatán."/>
        <s v="Incrementar las condiciones que favorezcan la innovación, ciencia y tecnología en el estado."/>
        <s v="Mejorar las condiciones para fortalecer la atracción de proyectos innovadores que promuevan los derechos económicos, sociales, culturales y ambientales de las personas en el estado."/>
        <s v="Disminuir las conductas delictivas y violentas en el Estado mediante la prevención social y comunitaria del delito."/>
        <s v="Disminuir la reincidencia de la ciudadanía en la comisión de hechos que la ley señala como delitos."/>
        <s v="Mejorar las medidas de seguridad en la comisión de actos delictivos en el Estado con respecto a la prevención situacional del delito."/>
        <s v="Incrementar la efectividad en los servicios brindados para la seguridad pública."/>
        <s v="Mejorar la movilidad en vías de comunicación de jurisdicción del Estado."/>
        <s v="Mejorar la calidad en la atención del Sistema de Justicia."/>
        <s v="Incrementar la transparencia de las instituciones de paz, justicia y gobernabilidad del Estado."/>
        <s v="Incrementar la confianza en las Instituciones de apoyo para el acceso a la justicia."/>
        <s v="Mejorar la certeza jurídica en el ejercicio de los derechos de identidad y patrimonio de los ciudadanos mayores de 18 años"/>
        <s v="Reducir los riesgos en emergencias mayores y desastres naturales en los municipios del Estado."/>
        <s v="Incrementar la cultura de evaluación para mejorar el desarrollo integral en los ayuntamientos."/>
        <s v="Incrementar los niveles de transparencia en la Administración Pública Estatal"/>
        <s v=" Incrementar los niveles de transparencia en la Administración Pública Estatal"/>
        <s v=" Mejorar la política de datos abiertos de la Administración Pública Estatal"/>
        <s v=" Incrementar la participación ciudadana en la toma de decisiones de gobierno"/>
        <s v=" Incrementar la rendición de cuentas a la ciudadanía Yucateca"/>
        <s v=" Disminuir los actos de corrupción en la Administración Pública Estatal"/>
        <s v=" Mejorar la planeación estratégica en la Administración Pública Estatal"/>
        <s v=" Consolidar el sistema de seguimiento a dependencias y entidades del Poder Ejecutivo"/>
        <s v=" Mejorar la eficacia del Sistema de Evaluación del Desempeño"/>
        <s v=" Impulsar la mejora de la gestión pública gubernamental sosteniblemente"/>
        <s v=" Incrementar la efectividad de los recursos humanos en la Administración Pública Estatal"/>
        <s v=" Mejora el perfil crediticio del Gobierno del estado de Yucatán"/>
        <s v=" Mantener niveles de deuda sostenibles para el estado"/>
        <s v=" Aumentar las mejores prácticas administrativas que mejoren la eficiencia gubernamental"/>
        <s v="Mejorar la infraestructura que detone el crecimiento económico para Yucatán"/>
        <s v="Mejorar la infraestructura social fomentando el desarrollo social integral de Yucatán."/>
        <s v="Mejorar la infraestructura cultural y deportiva fomentando la identidad de Yucatán."/>
        <s v="Incrementar la infraestructura para el cuidado del medio ambiente."/>
        <s v="Incrementar la infraestructura para mantener los niveles de paz en el estado."/>
        <s v="Incrementar la inversión en infraestructura sostenible y con diseño universal."/>
        <s v="Mejorar el ordenamiento territorial de los municipios del Estado de Yucatán."/>
        <s v="El acceso a servicios de salud de la población en situación vulnerable en el estado en el interior del estado."/>
        <s v="Disminuir la morbilidad en el Estado."/>
        <s v="Mejorar la atención de calidad en los servicios de salud para la población del estado."/>
        <s v="Disminuir la incidencia de la obesidad en el estado de Yucatán."/>
        <s v="Disminuir el índice de suicidio en el estado de Yucatán."/>
        <s v="Disminuir los índices de mortalidad por cáncer del cuello uterino y mama en el Estado"/>
        <s v="Disminuir los índices de morbilidad por influenza en el Estado."/>
        <s v="Disminuir la incidencia de enfermedades de transmisión sexual en el estado de Yucatán."/>
        <s v="Reducir la mortalidad materna con enfoque intercultural en el estado de Yucatán."/>
        <s v="Implementar acciones integrales de control de enfermedades transmitidas por vector en localidades de alto riesgo en el Estado."/>
        <s v="Aumentar el acceso efectivo, incluyente y de calidad al Sistema Estatal de Salud de la población en el estado."/>
        <s v="Mejorar las medidas de salud pública en materia de vigilancia en Yucatán."/>
        <s v=" Mantener el crecimiento en la llegada de turistas a la entidad por arriba de la media nacional"/>
        <s v=" Incrementar la experiencia del turista en los destinos del estado."/>
        <s v=" Reducir la pobreza a través de la generación de alternativas productivas en materia de turismo en el estado."/>
        <s v=" Incrementar las oportunidades de empleo en la entidad."/>
        <s v="  Incrementar la estadía de los turistas en la entidad"/>
        <s v=" Incrementar la derrama económica generada por el turismo en el estado."/>
        <s v=" Incrementar la rentabilidad empresarial turística en el estado."/>
        <s v=" Reducir la estacionalidad de la demanda turística del estado."/>
        <s v=" Reducir la centralización en la distribución de los turistas en el estado"/>
        <s v=" Incrementar el reconocimiento del turismo como una actividad relevante en el estado."/>
        <s v="Incrementar la sostenibilidad turística asociada al desarrollo turístico del estado."/>
        <s v="Disminuir  la_x000a_situación   de_x000a_carencia   por_x000a_acceso a la alimentación de la población  sujeta de   asistencia social." u="1"/>
        <s v="Incrementar  el acceso a servicios de  salud  de  la población   en situación vulnerable." u="1"/>
        <s v="Mejorar el manejo adecuado de residuos sólidos por medio de la implementación de   una economía circular " u="1"/>
        <s v="Mejorar la calidad de la vivienda de las  personas  en situación   de_x000a_pobreza  de Yucatán." u="1"/>
        <s v="Disminuir  la_x000a_situación   de vulnerabilidad por ingresos  de  la población  en  el estado de Yucatán." u="1"/>
        <s v="Mejorar la calidad de la vivienda de las personas  en situación de pobreza de Yucatán." u="1"/>
        <s v="Aumentar  la atención Integral a  la  primera infancia  en  el estado." u="1"/>
        <s v="Mejorar el_x000a_desarrollo  de  la población indígena en el estado." u="1"/>
        <s v="Mejorar la calidad de la vivienda de las  personas  en situación de pobreza de Yucatán." u="1"/>
        <s v="Mejorar   el_x000a_desarrollo  de  la población indígena en el estado." u="1"/>
      </sharedItems>
    </cacheField>
    <cacheField name="Tema Estratégico del PMP" numFmtId="0">
      <sharedItems count="87">
        <s v="Ventajas competitivas del estado"/>
        <s v="Fortalecimiento de las empresas locales"/>
        <s v="Industria turística competitiva"/>
        <s v="Atracción de inversión extranjera"/>
        <s v="Industria manufacturera"/>
        <s v="Impulso a la formalidad y calidad en el empleo"/>
        <s v="Emprendimiento con enfoque de inclusión"/>
        <s v="Desarrollo agropecuario"/>
        <s v="Desarrollo Pesquero y Acuícola con Enfoque Sostenible"/>
        <s v="Pobreza por ingresos"/>
        <s v="Alimentación de la población sujeta de asistencia social"/>
        <s v="Rezago Educativo"/>
        <s v="Cobertura de   la_x000a_educación básica y media superior"/>
        <s v="Educación de Calidad"/>
        <s v="Salud de las personas en situación vulnerable"/>
        <s v="Vivienda Social"/>
        <s v="Atención a la primera infancia"/>
        <s v="Población indígena"/>
        <s v="Accesibilidad inclusiva a la oferta artística y cultural."/>
        <s v="Salvaguarda, fomento y difusión para la preservación del patrimonio cultural."/>
        <s v="Impulso a los creadores y actividades artísticas en el estado de Yucatán"/>
        <s v="Educación para las Artes."/>
        <s v="Impulso al deporte de alto rendimiento"/>
        <s v="Fomento de la Cultura Física y Recreación."/>
        <s v="Restauración y conservación de los ecosistemas"/>
        <s v="Implementación de políticas contra el cambio climático"/>
        <s v="Preservación de la calidad del agua"/>
        <s v="Manejo Integral de los residuos sólidos y especiales"/>
        <s v="Energía sustentable"/>
        <s v="Conservación y manejo integral de la zona costera "/>
        <s v="Movilidad sustentable"/>
        <s v="Fomentar la Cultura para la Sustentabilidad"/>
        <s v="Igualdad de género"/>
        <s v="Igualdad de oportunidades y no discriminación a los grupos en situación de vulnerabilidad"/>
        <s v="Igualdad de oportunidades"/>
        <s v="Fortalecimiento de las Instituciones de Educación Superior."/>
        <s v="Vinculación con el sector productivo y el educativo"/>
        <s v="Ciencia para todos"/>
        <s v="Ciencia para todos "/>
        <s v="Calidad de la educación superior."/>
        <s v="Capital Humano"/>
        <s v="Eficiencia terminal en la educación superior."/>
        <s v="Fomento a la innovación, ciencia y tecnología."/>
        <s v="Innovación, ciencia y tecnología para los derechos económicos, sociales, culturales y ambientales de las personas (DESCA)."/>
        <s v="Prevención del delito con un enfoque de derechos humanos y especial énfasis en la igualdad de género y la interculturalidad"/>
        <s v="Seguridad pública con énfasis en las regiones de mayor vulnerabilidad y en apego a los derechos humanos"/>
        <s v="Profesionalización y dignificación de los elementos policiales del estado con enfoque de derechos humanos e inclusión social."/>
        <s v="Seguridad vial en el Estado."/>
        <s v="Instituciones de justicia sólidas y de vanguardia."/>
        <s v="Cultura de transparencia en instituciones de paz, justicia y gobernabilidad."/>
        <s v="Certeza jurídica de las personas de forma incluyente y sostenible."/>
        <s v="Desarrollo integral de los municipios del Estado"/>
        <s v="Gobierno Abierto"/>
        <s v="Prevención y sanción de actos de corrupción"/>
        <s v="Gestión para Resultados en el Desarrollo"/>
        <s v="Calidad y mejora regulatoria en la gestión pública"/>
        <s v="Recursos humanos y organización administrativa"/>
        <s v="Finanzas sanas"/>
        <s v="Infraestructura Economica"/>
        <s v="Infraestructura Social"/>
        <s v="Infraestructura Cultural"/>
        <s v="Infraestructura Ambiental"/>
        <s v="Infraestructura para la seguridad."/>
        <s v="Infraestructura sostenible y con diseño universal."/>
        <s v="Ordenamiento Territorial"/>
        <s v="Promoción de la salud, prevención y atención de enfermedades."/>
        <s v="Calidad en Salud"/>
        <s v="Prevención y atención integral de las enfermedades asociadas a la nutrición"/>
        <s v="Prevención del suicidio y atención de la Salud mental"/>
        <s v="Prevención y atención integral del cáncer en la mujer."/>
        <s v="Prevención y control de la influenza"/>
        <s v="Prevención y control de las infecciones de transmisión sexual"/>
        <s v="Mejorar las acciones que preserven la salud materna"/>
        <s v="Prevención y control de enfermedades transmitidas por vector"/>
        <s v="Protección Social en Salud"/>
        <s v="Riesgos Sanitarios y vigilancia epidemiológica"/>
        <s v="Experiencia turística de calidad"/>
        <s v="Turismo para el desarrollo"/>
        <s v=" Industria turística competitiva. "/>
        <s v="Destinos turísticos sostenibles"/>
        <s v="Gobernanza para desarrollo turístico sostenible"/>
        <s v="Alimentaci ón  de  la población sujeta  de asistencia social" u="1"/>
        <s v="Restauración y conservación de los ecosistemas " u="1"/>
        <s v="Fomentar la Cultura para la Sustentabilidad " u="1"/>
        <s v="Atención a   la_x000a_primera infancia" u="1"/>
        <s v="Salud  de las personas en situación vulnerable" u="1"/>
        <s v="Promoción de la salud, prevención y atención de enfermedades_x000a_." u="1"/>
      </sharedItems>
    </cacheField>
    <cacheField name="Objetivo de la Política Pública del PED" numFmtId="0">
      <sharedItems/>
    </cacheField>
    <cacheField name="Eje" numFmtId="0">
      <sharedItems count="10">
        <s v="Yucatán con economía inclusiva"/>
        <s v="Igualdad de género oportunidades y no discriminación"/>
        <s v="Yucatán con calidad de vida y bienestar social"/>
        <s v="Paz, Justicia y Gobernabilidad"/>
        <s v="Yucatán cultural con identidad para el desarrollo."/>
        <s v="Yucatán Verde y Sustentable"/>
        <s v="Innovación, Conocimiento y Tecnología"/>
        <s v="Desarrollo Regional"/>
        <s v="Gobierno abierto, eficiente y con finanzas sanas"/>
        <s v="Ciudades y Comunidades Sostenibles"/>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brahán Gregorio Méndez Agustiniano" refreshedDate="44368.673969444448" createdVersion="7" refreshedVersion="7" minRefreshableVersion="3" recordCount="166" xr:uid="{1AF34A54-D802-44B5-927C-1BB93FCE8650}">
  <cacheSource type="worksheet">
    <worksheetSource ref="B1:D167" sheet="ObjetivosTotales"/>
  </cacheSource>
  <cacheFields count="3">
    <cacheField name="Eje" numFmtId="0">
      <sharedItems count="10">
        <s v="Yucatán con economía inclusiva"/>
        <s v="Igualdad de género oportunidades y no discriminación"/>
        <s v="Yucatán con calidad de vida y bienestar social"/>
        <s v="Paz, Justicia y Gobernabilidad"/>
        <s v="Yucatán cultural con identidad para el desarrollo."/>
        <s v="Yucatán Verde y Sustentable"/>
        <s v="Innovación, Conocimiento y Tecnología"/>
        <s v="Desarrollo Regional"/>
        <s v="Gobierno abierto, eficiente y con finanzas sanas"/>
        <s v="Ciudades y Comunidades Sostenibles"/>
      </sharedItems>
    </cacheField>
    <cacheField name="Tema Estratégico del PMP" numFmtId="0">
      <sharedItems count="87">
        <s v="Ventajas competitivas del estado"/>
        <s v="Fortalecimiento de las empresas locales"/>
        <s v="Industria turística competitiva"/>
        <s v="Atracción de inversión extranjera"/>
        <s v="Industria manufacturera"/>
        <s v="Impulso a la formalidad y calidad en el empleo"/>
        <s v="Emprendimiento con enfoque de inclusión"/>
        <s v="Desarrollo agropecuario"/>
        <s v="Desarrollo Pesquero y Acuícola con Enfoque Sostenible"/>
        <s v="Pobreza por ingresos"/>
        <s v="Alimentación de la población sujeta de asistencia social"/>
        <s v="Alimentaci ón  de  la población sujeta  de asistencia social"/>
        <s v="Rezago Educativo"/>
        <s v="Cobertura de   la_x000a_educación básica y media superior"/>
        <s v="Educación de Calidad"/>
        <s v="Salud de las personas en situación vulnerable"/>
        <s v="Salud  de las personas en situación vulnerable"/>
        <s v="Vivienda Social"/>
        <s v="Atención a la primera infancia"/>
        <s v="Atención a   la_x000a_primera infancia"/>
        <s v="Población indígena"/>
        <s v="Accesibilidad inclusiva a la oferta artística y cultural."/>
        <s v="Salvaguarda, fomento y difusión para la preservación del patrimonio cultural."/>
        <s v="Impulso a los creadores y actividades artísticas en el estado de Yucatán"/>
        <s v="Educación para las Artes."/>
        <s v="Impulso al deporte de alto rendimiento"/>
        <s v="Fomento de la Cultura Física y Recreación."/>
        <s v="Restauración y conservación de los ecosistemas"/>
        <s v="Restauración y conservación de los ecosistemas "/>
        <s v="Implementación de políticas contra el cambio climático"/>
        <s v="Preservación de la calidad del agua"/>
        <s v="Manejo Integral de los residuos sólidos y especiales"/>
        <s v="Energía sustentable"/>
        <s v="Conservación y manejo integral de la zona costera "/>
        <s v="Movilidad sustentable"/>
        <s v="Fomentar la Cultura para la Sustentabilidad"/>
        <s v="Fomentar la Cultura para la Sustentabilidad "/>
        <s v="Igualdad de género"/>
        <s v="Igualdad de oportunidades y no discriminación a los grupos en situación de vulnerabilidad"/>
        <s v="Igualdad de oportunidades"/>
        <s v="Fortalecimiento de las Instituciones de Educación Superior."/>
        <s v="Vinculación con el sector productivo y el educativo"/>
        <s v="Ciencia para todos"/>
        <s v="Ciencia para todos "/>
        <s v="Calidad de la educación superior."/>
        <s v="Capital Humano"/>
        <s v="Eficiencia terminal en la educación superior."/>
        <s v="Fomento a la innovación, ciencia y tecnología."/>
        <s v="Innovación, ciencia y tecnología para los derechos económicos, sociales, culturales y ambientales de las personas (DESCA)."/>
        <s v="Prevención del delito con un enfoque de derechos humanos y especial énfasis en la igualdad de género y la interculturalidad"/>
        <s v="Seguridad pública con énfasis en las regiones de mayor vulnerabilidad y en apego a los derechos humanos"/>
        <s v="Profesionalización y dignificación de los elementos policiales del estado con enfoque de derechos humanos e inclusión social."/>
        <s v="Seguridad vial en el Estado."/>
        <s v="Instituciones de justicia sólidas y de vanguardia."/>
        <s v="Cultura de transparencia en instituciones de paz, justicia y gobernabilidad."/>
        <s v="Certeza jurídica de las personas de forma incluyente y sostenible."/>
        <s v="Desarrollo integral de los municipios del Estado"/>
        <s v="Gobierno Abierto"/>
        <s v="Prevención y sanción de actos de corrupción"/>
        <s v="Gestión para Resultados en el Desarrollo"/>
        <s v="Calidad y mejora regulatoria en la gestión pública"/>
        <s v="Recursos humanos y organización administrativa"/>
        <s v="Finanzas sanas"/>
        <s v="Infraestructura Economica"/>
        <s v="Infraestructura Social"/>
        <s v="Infraestructura Cultural"/>
        <s v="Infraestructura Ambiental"/>
        <s v="Infraestructura para la seguridad."/>
        <s v="Infraestructura sostenible y con diseño universal."/>
        <s v="Ordenamiento Territorial"/>
        <s v="Promoción de la salud, prevención y atención de enfermedades_x000a_."/>
        <s v="Promoción de la salud, prevención y atención de enfermedades."/>
        <s v="Calidad en Salud"/>
        <s v="Prevención y atención integral de las enfermedades asociadas a la nutrición"/>
        <s v="Prevención del suicidio y atención de la Salud mental"/>
        <s v="Prevención y atención integral del cáncer en la mujer."/>
        <s v="Prevención y control de la influenza"/>
        <s v="Prevención y control de las infecciones de transmisión sexual"/>
        <s v="Mejorar las acciones que preserven la salud materna"/>
        <s v="Prevención y control de enfermedades transmitidas por vector"/>
        <s v="Protección Social en Salud"/>
        <s v="Riesgos Sanitarios y vigilancia epidemiológica"/>
        <s v="Experiencia turística de calidad"/>
        <s v="Turismo para el desarrollo"/>
        <s v=" Industria turística competitiva. "/>
        <s v="Destinos turísticos sostenibles"/>
        <s v="Gobernanza para desarrollo turístico sostenible"/>
      </sharedItems>
    </cacheField>
    <cacheField name="Objetivo del PMP" numFmtId="0">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brahán Gregorio Méndez Agustiniano" refreshedDate="44368.674205324074" createdVersion="7" refreshedVersion="7" minRefreshableVersion="3" recordCount="81" xr:uid="{88068AB8-397B-429E-9D2D-3385D21C58C0}">
  <cacheSource type="worksheet">
    <worksheetSource ref="A1:C82" sheet="ObjetivosAtendidos"/>
  </cacheSource>
  <cacheFields count="3">
    <cacheField name="EJE PED" numFmtId="0">
      <sharedItems count="9">
        <s v="Ciudades y Comunidades Sostenibles"/>
        <s v="Gobierno abierto, eficiente y con finanzas sanas"/>
        <s v="Igualdad de género oportunidades y no discriminación"/>
        <s v="Innovación, Conocimiento y Tecnología"/>
        <s v="Paz, Justicia y Gobernabilidad"/>
        <s v="Yucatán con calidad de vida y bienestar social"/>
        <s v="Yucatán con economía inclusiva"/>
        <s v="Yucatán cultural con identidad para el desarrollo."/>
        <s v="Yucatán Verde y Sustentable"/>
      </sharedItems>
    </cacheField>
    <cacheField name="Tema PMP" numFmtId="0">
      <sharedItems count="59">
        <s v="Infraestructura Ambiental"/>
        <s v="Infraestructura Cultural"/>
        <s v="Infraestructura Economica"/>
        <s v="Infraestructura para la seguridad."/>
        <s v="Infraestructura Social"/>
        <s v="Infraestructura sostenible y con diseño universal."/>
        <s v="Ordenamiento Territorial"/>
        <s v="Finanzas sanas"/>
        <s v="Gestión para Resultados en el Desarrollo"/>
        <s v="Gobierno Abierto"/>
        <s v="Igualdad de género"/>
        <s v="Pobreza por ingresos"/>
        <s v="Calidad de la educación superior."/>
        <s v="Ciencia para todos "/>
        <s v="Eficiencia terminal en la educación superior."/>
        <s v="Fomento a la innovación, ciencia y tecnología."/>
        <s v="Fortalecimiento de las Instituciones de Educación Superior."/>
        <s v="Vinculación con el sector productivo y el educativo"/>
        <s v="Certeza jurídica de las personas de forma incluyente y sostenible."/>
        <s v="Cultura de transparencia en instituciones de paz, justicia y gobernabilidad."/>
        <s v="Desarrollo integral de los municipios del Estado"/>
        <s v="Instituciones de justicia sólidas y de vanguardia."/>
        <s v="Prevención del delito con un enfoque de derechos humanos y especial énfasis en la igualdad de género y la interculturalidad"/>
        <s v="Profesionalización y dignificación de los elementos policiales del estado con enfoque de derechos humanos e inclusión social."/>
        <s v="Seguridad pública con énfasis en las regiones de mayor vulnerabilidad y en apego a los derechos humanos"/>
        <s v="Seguridad vial en el Estado."/>
        <s v="Atención a la primera infancia"/>
        <s v="Educación de Calidad"/>
        <s v="Prevención y atención integral de las enfermedades asociadas a la nutrición"/>
        <s v="Prevención y control de enfermedades transmitidas por vector"/>
        <s v="Promoción de la salud, prevención y atención de enfermedades."/>
        <s v="Riesgos Sanitarios y vigilancia epidemiológica"/>
        <s v=" Industria turística competitiva. "/>
        <s v="Atracción de inversión extranjera"/>
        <s v="Desarrollo agropecuario"/>
        <s v="Desarrollo Pesquero y Acuícola con Enfoque Sostenible"/>
        <s v="Destinos turísticos sostenibles"/>
        <s v="Emprendimiento con enfoque de inclusión"/>
        <s v="Experiencia turística de calidad"/>
        <s v="Fortalecimiento de las empresas locales"/>
        <s v="Impulso a la formalidad y calidad en el empleo"/>
        <s v="Industria manufacturera"/>
        <s v="Industria turística competitiva"/>
        <s v="Turismo para el desarrollo"/>
        <s v="Ventajas competitivas del estado"/>
        <s v="Accesibilidad inclusiva a la oferta artística y cultural."/>
        <s v="Educación para las Artes."/>
        <s v="Fomento de la Cultura Física y Recreación."/>
        <s v="Impulso a los creadores y actividades artísticas en el estado de Yucatán"/>
        <s v="Impulso al deporte de alto rendimiento"/>
        <s v="Salvaguarda, fomento y difusión para la preservación del patrimonio cultural."/>
        <s v="Conservación y manejo integral de la zona costera "/>
        <s v="Energía sustentable"/>
        <s v="Fomentar la Cultura para la Sustentabilidad"/>
        <s v="Implementación de políticas contra el cambio climático"/>
        <s v="Manejo Integral de los residuos sólidos y especiales"/>
        <s v="Movilidad sustentable"/>
        <s v="Preservación de la calidad del agua"/>
        <s v="Restauración y conservación de los ecosistemas"/>
      </sharedItems>
    </cacheField>
    <cacheField name="Objetivo PMP" numFmtId="0">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brahán Gregorio Méndez Agustiniano" refreshedDate="44656.440657291663" createdVersion="7" refreshedVersion="7" minRefreshableVersion="3" recordCount="1202" xr:uid="{C6907FE2-E3A0-468D-985F-5BF1AB4E6782}">
  <cacheSource type="worksheet">
    <worksheetSource ref="A1:O1203" sheet="Formato OELASPMP BD"/>
  </cacheSource>
  <cacheFields count="15">
    <cacheField name="No. De Eje" numFmtId="0">
      <sharedItems containsSemiMixedTypes="0" containsString="0" containsNumber="1" containsInteger="1" minValue="1" maxValue="10"/>
    </cacheField>
    <cacheField name="Eje" numFmtId="0">
      <sharedItems count="10">
        <s v="Yucatán con economía inclusiva"/>
        <s v="Igualdad de género oportunidades y no discriminación"/>
        <s v="Yucatán con calidad de vida y bienestar social"/>
        <s v="Paz, Justicia y Gobernabilidad"/>
        <s v="Yucatán cultural con identidad para el desarrollo."/>
        <s v="Yucatán Verde y Sustentable"/>
        <s v="Innovación, Conocimiento y Tecnología"/>
        <s v="Desarrollo Regional"/>
        <s v="Gobierno abierto, eficiente y con finanzas sanas"/>
        <s v="Ciudades y Comunidades Sostenibles"/>
      </sharedItems>
    </cacheField>
    <cacheField name="Objetivo del Eje" numFmtId="0">
      <sharedItems longText="1"/>
    </cacheField>
    <cacheField name="Política pública del PED" numFmtId="0">
      <sharedItems count="45">
        <s v="Competitividad e inversión extranjera"/>
        <s v="Desarrollo comercial y fortalecimiento de las empresas locales"/>
        <s v=" Impulso al turismo"/>
        <s v="Desarrollo industrial"/>
        <s v="Capital humano generador de desarrollo y trabajo decente"/>
        <s v="Fomento empresarial y al emprendimiento"/>
        <s v="Desarrollo agropecuario"/>
        <s v="Desarrollo pesquero"/>
        <s v="Inclusión social y atención a grupos en situación de vulnerabilidad"/>
        <s v="Inclusión social y atención a grupos en situación  de vulnerabilidad"/>
        <s v="Inclusión social y atención a grupos  en situación  de vulnerabilidad"/>
        <s v="Hambre Cero"/>
        <s v="Educación integral calidad"/>
        <s v="Educación integral de calidad"/>
        <s v="Salud y bienestar"/>
        <s v="Acceso a la vivienda"/>
        <s v="Gobernabilida d"/>
        <s v="Inclusión social   y_x000a_atención a_x000a_grupos  en situación  de vulnerabilidad"/>
        <s v="Pueblos indígenas"/>
        <s v="Acceso universal a la cultura"/>
        <s v="Patrimonio"/>
        <s v="Bellas artes"/>
        <s v="Educación artística y cultural"/>
        <s v="Fomento al deporte"/>
        <s v="Conservación de los recursos naturales"/>
        <s v="Acción por el clima"/>
        <s v="Agua limpia y saneamiento"/>
        <s v="Manejo integral de los residuos"/>
        <s v="Energía asequible y no contaminante"/>
        <s v="Vida submarina"/>
        <s v="Movilidad sustentable"/>
        <s v="Igualdad de género"/>
        <s v="Inclusión social y atención a"/>
        <s v="Educación superior y enseñanza científica y técnica"/>
        <s v="Conocimiento científico, tecnológico e innovación"/>
        <s v="Política Regional"/>
        <s v="Paz"/>
        <s v="Justicia"/>
        <s v="Gobernabilidad"/>
        <s v="Gobierno abierto y combate a la corrupción"/>
        <s v="Gestión para Resultados en el Desarrollo"/>
        <s v="Mejora regulatoria e innovación de la gestión pública"/>
        <s v="Finanzas sanas"/>
        <s v="Inversión Pública"/>
        <s v="Ordenamiento territorial."/>
      </sharedItems>
    </cacheField>
    <cacheField name="No. Objetivo PED" numFmtId="0">
      <sharedItems containsBlank="1" count="64">
        <s v="1.2.1"/>
        <s v="1.1.1"/>
        <s v="1.4.1"/>
        <s v="1.2.2"/>
        <s v="1.3.1"/>
        <s v="1.3.2"/>
        <s v="1.5.1"/>
        <s v="1.5.2"/>
        <s v="1.6.1"/>
        <s v="1.7.1"/>
        <s v="1.7.2"/>
        <s v="1.8.1"/>
        <s v="5.2.1"/>
        <s v="2.2.1"/>
        <s v="2.2.2"/>
        <s v="2.4.1"/>
        <m/>
        <s v="2.4.2"/>
        <s v="2.1.1"/>
        <s v="2.5.1"/>
        <s v="2.1.2"/>
        <s v="7.3.1"/>
        <s v="2.3.1"/>
        <s v="3.1.1"/>
        <s v="3.5.1"/>
        <s v="3.3.1"/>
        <s v="3.4.1"/>
        <s v="3.6.1"/>
        <s v="4.1.2"/>
        <s v="4.1.1"/>
        <s v="4.2.1"/>
        <s v="4.2.2"/>
        <s v="4.3.1"/>
        <s v="4.3.2"/>
        <s v="4.4.1"/>
        <s v="4.4.2"/>
        <s v="4.5.2"/>
        <s v="4.5.1"/>
        <s v="4.6.1"/>
        <s v="4.7.2"/>
        <s v="4.7.1"/>
        <s v="5.1.1."/>
        <s v="5.1.2."/>
        <s v="5.1.3."/>
        <s v="5.1.4."/>
        <s v="5.2.1."/>
        <s v="6.1.1."/>
        <s v="6.1.2."/>
        <s v="6.2.1."/>
        <s v="10.2."/>
        <s v="7.1.1."/>
        <s v="7.1.2."/>
        <s v="7.2.1."/>
        <s v="7.2.2."/>
        <s v="7.3.1."/>
        <s v="8.1.1"/>
        <s v="8.1.2"/>
        <s v="8.2.1"/>
        <s v="8.3.1"/>
        <s v="8.4.1"/>
        <s v="9.1.1."/>
        <s v="9.1.4"/>
        <s v="1.4.2"/>
        <s v="1.4.3"/>
      </sharedItems>
    </cacheField>
    <cacheField name="Objetivo de la Política Pública del PED" numFmtId="0">
      <sharedItems count="74">
        <s v="Aumentar la competitividad del estado."/>
        <s v="Aumentar la actividad comercial sostenible del estado."/>
        <s v="Aumentar el valor de los productos y servicios turísticos con enfoque de sostenibilidad en Yucatán."/>
        <s v="Incrementar la inversión extranjera en el estado."/>
        <s v=" Incrementar la actividad económica sostenible del sector secundario_x000a__x000a_"/>
        <s v="_x000a_Incrementar la productividad del sector industrial sostenible."/>
        <s v="Incrementar la calidad del empleo en Yucatán."/>
        <s v="Aumentar la productividad laboral en el estado."/>
        <s v="Aumentar la independencia económica de la población del estado de Yucatán "/>
        <s v="Mejorar la actividad económica del sector agropecuario con enfoque sostenible"/>
        <s v=" Incrementar el valor de la producción del sector pecuario con enfoque de sostenibilidad."/>
        <s v="Incrementar el valor de la producción pesquera en el estado con enfoque de sostenibilidad."/>
        <s v="Incrementar la igualdad de oportunidades de los grupos en situación de vulnerabilidad"/>
        <s v="Incrementar  la igualdad de oportunidades de los grupos en situación de vulnerabilidad"/>
        <s v="Incrementar  la igualdad  de oportunidades de los grupos en situación de vulnerabilidad"/>
        <s v="Disminuir toda forma de desnutrición en la población del estado de Yucatán"/>
        <s v="Disminuir  toda forma  de desnutrición en la población del estado   de Yucatán"/>
        <s v="Incrementar  la seguridad  e inocuidad alimentaria sostenible de la población del_x000a_estado   de Yucatán."/>
        <s v="Disminuir  el rezago educativo de la población del estado."/>
        <s v="Mejorar la calidad del sistema educativo estatal."/>
        <s v="Incrementar el acceso incluyente y de calidad al Sistema Estatal de Salud."/>
        <s v="Incrementar  el acceso incluyente y de calidad   al Sistema Estatal de Salud."/>
        <s v="Mejorar la calidad en la vivienda de Yucatán"/>
        <s v="Mejorar la condición de salud de la población en el estado."/>
        <s v="Disminuir  toda forma  de desnutrición en la población del estado   de Yucatán."/>
        <s v="Mejorar   la_x000a_condición de_x000a_salud de la población en el estado."/>
        <s v="Mejorar   la estabilidad  de las instituciones y su apego al estado   de_x000a_derecho  en_x000a_Yucatán  en beneficio de los derechos humanos, en especial de las personas en_x000a_situación de_x000a_vulnerabilidad."/>
        <s v="Incrementar la igualdad  de oportunidades de los grupos en situación de vulnerabilidad"/>
        <s v="Disminuir toda forma  de desnutrición en la población del estado   de Yucatán."/>
        <s v="Disminuir el rezago educativo de la población del estado"/>
        <s v="Disminuir la pobreza y pobreza extrema en los pueblos indígenas de Yucatán."/>
        <s v="Incrementar la producción de bienes y servicios culturales."/>
        <s v="Preservar el patrimonio cultural del estado"/>
        <s v="Incrementar las creaciones artísticas."/>
        <s v="Mejorar la cobertura de la educación artística en la educación básica con un enfoque integral e incluyente."/>
        <s v="Mejorar el desempeño de los deportistas yucatecos en competencias de alto rendimiento."/>
        <s v="Mejorar la protección del ecosistema terrestre del estado"/>
        <s v="Preservar los recursos naturales protegidos del estado de Yucatán"/>
        <s v="Disminuir la vulnerabilidad del estado ante los efectos del cambio climático"/>
        <s v="Mejorar la calidad del aire"/>
        <s v="Mejorar el saneamiento de aguas residuales en Yucatán"/>
        <s v="Mejorar la calidad del agua en el estado"/>
        <s v="Mejorar el manejo de los residuos en Yucatán."/>
        <s v="Reducir la generación de residuos en Yucatán"/>
        <s v="Mejorar el acceso a energías limpias en el estad"/>
        <s v="Incrementar la generación de energía no contaminante en Yucatán. "/>
        <s v="Incrementar la protección del ecosistema marino del estado"/>
        <s v=" Mejorar las condiciones de desplazamientos y accesibilidad en Yucatán."/>
        <s v="Mejorar las condiciones de desplazamientos y accesibilidad en Yucatán."/>
        <s v="Incrementar el acceso a sistemas de transporte seguros, asequibles y eficientes en Yucatán"/>
        <s v=" Preservar los recursos naturales protegidos del Estado de Yucatán"/>
        <s v="Reducir las brechas de género en salud."/>
        <s v="Reducir las brechas de género en educación"/>
        <s v="Incrementar la autonomía y el empoderamiento de las mujeres"/>
        <s v="Reducir la incidencia de las violencias hacia las mujeres en el estado"/>
        <s v="Incrementar la igualdad de"/>
        <s v="Incrementar la formación de capital humano con competencias y habilidades productivas y técnicas."/>
        <s v="Mejorar la calidad de la educación superior en el estado."/>
        <s v="Incrementar el aprovechamiento del conocimiento científico y tecnológico en el estado."/>
        <s v="Disminuir la desigualdad meso regional en el acceso a los derechos económicos,_x000a_sociales, culturales y ambientales en la península de Yucatán."/>
        <s v="Preservar altos niveles de paz en la entidad"/>
        <s v="Disminuir la incidencia delictiva en el estado"/>
        <s v="Mejorar el desempeño de las instituciones de procuración de justicia en el estado"/>
        <s v="Disminuir la impunidad en el estado"/>
        <s v="Mejorar la estabilidad de las instituciones y su apego al estado de derecho en Yucatán en beneficio de los derechos humanos, en especial de las personas en situación de vulnerabilidad"/>
        <s v="Mejorar la calidad, oportunidad y disponibilidad de la información para la toma de decisiones."/>
        <s v="Disminuir la incidencia de corrupción en la Administración Pública Estatal."/>
        <s v="Mejorar la calidad del gasto público con base en evidencia rigurosa."/>
        <s v="Mejorar la efectividad en la gestión pública a través de la mejora regulatoria"/>
        <s v="Mejorar la sostenibilidad de las finanzas públicas."/>
        <s v="Incrementar la inversión en obra pública sostenible y accesible."/>
        <s v="Mejorar la planeación territorial con un enfoque sostenible en el estado."/>
        <s v="Incrementar la afluencia de visitantes a Yucatán."/>
        <s v="Incrementar la estadía turística en Yucatán."/>
      </sharedItems>
    </cacheField>
    <cacheField name="Tema Estratégico del PMP" numFmtId="0">
      <sharedItems count="87">
        <s v="Ventajas competitivas del estado"/>
        <s v="Fortalecimiento de las empresas locales"/>
        <s v="Industria turística competitiva"/>
        <s v="Atracción de inversión extranjera"/>
        <s v="Industria manufacturera"/>
        <s v="Impulso a la formalidad y calidad en el empleo"/>
        <s v="Emprendimiento con enfoque de inclusión"/>
        <s v="Desarrollo agropecuario"/>
        <s v="Desarrollo Pesquero y Acuícola con Enfoque Sostenible"/>
        <s v="Pobreza por ingresos"/>
        <s v="Alimentación de la población sujeta de asistencia social"/>
        <s v="Alimentaci ón  de  la población sujeta  de asistencia social"/>
        <s v="Rezago Educativo"/>
        <s v="Cobertura de   la_x000a_educación básica y media superior"/>
        <s v="Educación de Calidad"/>
        <s v="Salud de las personas en situación vulnerable"/>
        <s v="Salud  de las personas en situación vulnerable"/>
        <s v="Vivienda Social"/>
        <s v="Atención a la primera infancia"/>
        <s v="Atención a   la_x000a_primera infancia"/>
        <s v="Población indígena"/>
        <s v="Accesibilidad inclusiva a la oferta artística y cultural."/>
        <s v="Salvaguarda, fomento y difusión para la preservación del patrimonio cultural."/>
        <s v="Impulso a los creadores y actividades artísticas en el estado de Yucatán"/>
        <s v="Educación para las Artes."/>
        <s v="Impulso al deporte de alto rendimiento"/>
        <s v="Fomento de la Cultura Física y Recreación."/>
        <s v="Restauración y conservación de los ecosistemas"/>
        <s v="Restauración y conservación de los ecosistemas "/>
        <s v="Implementación de políticas contra el cambio climático"/>
        <s v="Preservación de la calidad del agua"/>
        <s v="Manejo Integral de los residuos sólidos y especiales"/>
        <s v="Energía sustentable"/>
        <s v="Conservación y manejo integral de la zona costera "/>
        <s v="Movilidad sustentable"/>
        <s v="Fomentar la Cultura para la Sustentabilidad"/>
        <s v="Fomentar la Cultura para la Sustentabilidad "/>
        <s v="Igualdad de género"/>
        <s v="Igualdad de oportunidades y no discriminación a los grupos en situación de vulnerabilidad"/>
        <s v="Igualdad de oportunidades"/>
        <s v="Fortalecimiento de las Instituciones de Educación Superior."/>
        <s v="Vinculación con el sector productivo y el educativo"/>
        <s v="Ciencia para todos"/>
        <s v="Ciencia para todos "/>
        <s v="Calidad de la educación superior."/>
        <s v="Capital Humano"/>
        <s v="Eficiencia terminal en la educación superior."/>
        <s v="Fomento a la innovación, ciencia y tecnología."/>
        <s v="Innovación, ciencia y tecnología para los derechos económicos, sociales, culturales y ambientales de las personas (DESCA)."/>
        <s v="Prevención del delito con un enfoque de derechos humanos y especial énfasis en la igualdad de género y la interculturalidad"/>
        <s v="Seguridad pública con énfasis en las regiones de mayor vulnerabilidad y en apego a los derechos humanos"/>
        <s v="Profesionalización y dignificación de los elementos policiales del estado con enfoque de derechos humanos e inclusión social."/>
        <s v="Seguridad vial en el Estado."/>
        <s v="Instituciones de justicia sólidas y de vanguardia."/>
        <s v="Cultura de transparencia en instituciones de paz, justicia y gobernabilidad."/>
        <s v="Certeza jurídica de las personas de forma incluyente y sostenible."/>
        <s v="Desarrollo integral de los municipios del Estado"/>
        <s v="Gobierno Abierto"/>
        <s v="Prevención y sanción de actos de corrupción"/>
        <s v="Gestión para Resultados en el Desarrollo"/>
        <s v="Calidad y mejora regulatoria en la gestión pública"/>
        <s v="Recursos humanos y organización administrativa"/>
        <s v="Finanzas sanas"/>
        <s v="Infraestructura Economica"/>
        <s v="Infraestructura Social"/>
        <s v="Infraestructura Cultural"/>
        <s v="Infraestructura Ambiental"/>
        <s v="Infraestructura para la seguridad."/>
        <s v="Infraestructura sostenible y con diseño universal."/>
        <s v="Ordenamiento Territorial"/>
        <s v="Promoción de la salud, prevención y atención de enfermedades_x000a_."/>
        <s v="Promoción de la salud, prevención y atención de enfermedades."/>
        <s v="Calidad en Salud"/>
        <s v="Prevención y atención integral de las enfermedades asociadas a la nutrición"/>
        <s v="Prevención del suicidio y atención de la Salud mental"/>
        <s v="Prevención y atención integral del cáncer en la mujer."/>
        <s v="Prevención y control de la influenza"/>
        <s v="Prevención y control de las infecciones de transmisión sexual"/>
        <s v="Mejorar las acciones que preserven la salud materna"/>
        <s v="Prevención y control de enfermedades transmitidas por vector"/>
        <s v="Protección Social en Salud"/>
        <s v="Riesgos Sanitarios y vigilancia epidemiológica"/>
        <s v="Experiencia turística de calidad"/>
        <s v="Turismo para el desarrollo"/>
        <s v=" Industria turística competitiva. "/>
        <s v="Destinos turísticos sostenibles"/>
        <s v="Gobernanza para desarrollo turístico sostenible"/>
      </sharedItems>
    </cacheField>
    <cacheField name="No. Objetivo PMP" numFmtId="164">
      <sharedItems containsMixedTypes="1" containsNumber="1" minValue="1" maxValue="12.1"/>
    </cacheField>
    <cacheField name="Objetivo del PMP" numFmtId="0">
      <sharedItems count="131">
        <s v="Incrementar las ventajas competitivas del estado."/>
        <s v="Aumentar la dinámica económica de las empresas en el estado con enfoque de sostenibilidad y responsabilidad social."/>
        <s v="Mejorar el desempeño de los procesos productivos en el sector terciario de Yucatán."/>
        <s v="Aumentar la permanencia de los turistas en el Estado."/>
        <s v="Incrementar la derrama económica generada por el turismo en el estado."/>
        <s v="Incrementar la rentabilidad empresarial turística en el estado."/>
        <s v="Mejorar el flujo de capitales extranjeros hacia la entidad de forma sostenible."/>
        <s v="Incrementar la producción de las industrias manufactureras en el estado."/>
        <s v="Incrementar la productividad de los procesos productivos de la industria manufacturera en el estado."/>
        <s v="Aumentar la formalidad laboral en el estado de Yucatán."/>
        <s v="Elevar la productividad laboral en el estado."/>
        <s v="Incrementar el desarrollo de proyectos productivos con enfoque inclusivo."/>
        <s v="Incrementar la producción agrícola del estado.  "/>
        <s v="Incrementar la producción pecuaria del estado."/>
        <s v="Incrementar la producción pesquera y acuícola en el estado de Yucatán con enfoque sostenible.  "/>
        <s v="Disminuir la situación de vulnerabilidad por ingresos de la población en el estado de Yucatán."/>
        <s v="Disminuir  la_x000a_situación   de vulnerabilidad por ingresos  de  la población  en  el estado de Yucatán."/>
        <s v="Disminuir la situación de carencia por acceso a la alimentación de la población sujeta de asistencia social."/>
        <s v="Disminuir  la_x000a_situación   de_x000a_carencia   por_x000a_acceso a la alimentación de la población  sujeta de   asistencia social."/>
        <s v="Disminuir el rezago educativo  en  el nivel de educación básica  y  media superior  en  el estado."/>
        <s v="Incrementar  la cobertura  de  los servicios del nivel de  educación básica  y  media superior  en  el estado."/>
        <s v="Mejorar la calidad de la educación básica y media superior en el estado, con un enfoque integral e incluyente."/>
        <s v="Incrementar el acceso a servicios de salud de la población en situación vulnerable."/>
        <s v="Incrementar  el acceso a servicios de  salud  de  la población   en situación vulnerable."/>
        <s v="Mejorar la calidad de la vivienda de las personas  en situación de pobreza de Yucatán."/>
        <s v="Mejorar la calidad de la vivienda de las  personas  en situación   de_x000a_pobreza  de Yucatán."/>
        <s v="Mejorar la calidad de la vivienda de las  personas  en situación de pobreza de Yucatán."/>
        <s v="Mejorar la calidad de la vivienda de las personas en situación de pobreza de Yucatán."/>
        <s v="Aumentar   la atención Integral a la primera infancia en el estado."/>
        <s v="Aumentar la atención Integral a la primera infancia en el estado."/>
        <s v="Aumentar  la atención Integral a  la  primera infancia  en  el estado."/>
        <s v="Mejorar   el_x000a_desarrollo  de  la población indígena en el estado."/>
        <s v="Mejorar el desarrollo  de  la población indígena en el estado."/>
        <s v="Mejorar el_x000a_desarrollo  de  la población indígena en el estado."/>
        <s v="Incrementar el acceso a los bienes y servicios culturales mediante la ampliación y diversificación de la cobertura de la oferta cultural en todo el Estado."/>
        <s v="Incrementar las oportunidades de acceso a los bienes culturales que fortalezcan al patrimonio y preserven la identidad."/>
        <s v="Incrementar las oportunidades de desarrollo de las iniciativas culturales de artistas y creadores de 15 años en adelante."/>
        <s v="Impulsar el desarrollo de capital humano altamente calificado en el campo de las Artes para el desarrollo sostenible del estado."/>
        <s v="Mejorar los resultados de los deportistas en eventos de alto rendimiento"/>
        <s v="Incrementar la práctica de actividades físicas, deportivas y recreativas, en la población de 4 a 80 años del estado de Yucatán."/>
        <s v="Preservar sustentablemente los recursos naturales del estado de Yucatán"/>
        <s v="Incrementar la capacidad de resiliencia al cambio climático en el territorio de Yucatán"/>
        <s v="Reducir las emisiones de las fuentes de gases de efecto invernadero y contaminantes criterio"/>
        <s v="Mejorar el saneamiento de aguas residuales en Yucatán"/>
        <s v="Incrementar la calidad del agua en el estado"/>
        <s v="Mejorar el manejo adecuado de residuos sólidos por medio de la implementación de   una economía circular"/>
        <s v="Mejorar el manejo adecuado de residuos sólidos por medio de la implementación de   una economía circular "/>
        <s v="Incrementar el uso y eficiencia de energía sustentable en el Estado"/>
        <s v="Aumentar la resiliencia de los ecosistemas costeros ante las acciones de degradación de los mismos"/>
        <s v="Mejorar las condiciones de desplazamiento de los usuarios del sistema de transporte público."/>
        <s v="Incrementar las alternativas óptimas de movilidad para mejorar los desplazamientos de las personas y bienes en el estado"/>
        <s v="Incrementar las prácticas en el de uso sustentable de los recursos naturales en el estado de Yucatán"/>
        <s v="Mejorar la salud integral y  el bienestar de las mujeres en todo el Estado"/>
        <s v="Incrementar la participación de las mujeres en la educación, investigación, ingeniería, ciencias exactas y tecnología"/>
        <s v="Mejorar el acceso al ejercicio igualitario de los derechos culturales y deportivos de las mujeres."/>
        <s v="Incrementar la autonomía y empoderamiento de las mujeres."/>
        <s v="Reducir la prevalencia de violencias contra  las mujeres en el estado."/>
        <s v="Incrementar la perspectiva de género en las políticas públicas de la administración  estatal"/>
        <s v="Incrementar la participación en la vida política y pública de las personas con discapacidad del estado."/>
        <s v="Incrementar el desarrollo cultural inclusivo en el estado"/>
        <s v="Incrementar la inclusión de las personas con discapacidad en los programas o acciones de la administración pública"/>
        <s v="Objetivo 2.3. Incrementar la inclusión de las personas con discapacidad en los programas o acciones de la administración pública"/>
        <s v="Mejorar el acceso de las personas con discapacidad a los servicios de salud integral"/>
        <s v="Incrementar el acceso a una educación inclusiva de las personas con discapacidad"/>
        <s v="Mejorar el acceso al trabajo de las personas con discapacidad"/>
        <s v="Incrementar el diseño universal en espacios públicos o privados del estado"/>
        <s v="Mejorar la movilidad sustentable de las personas con discapacidad"/>
        <s v="Mejorar la prevención de la discriminación en el estado de Yucatán"/>
        <s v="Incrementar la formación técnica y profesional, de manera pertinente y de calidad en las Instituciones de Educación Superior Públicas del Estado de Yucatán."/>
        <s v="Incrementar la formación de capital humano con competencias y habilidades productivas y técnicas, mediante la oferta de servicios pertinentes a las necesidades del sector productivo en el estado."/>
        <s v="Extender el fomento de la ciencia y la innovación tecnológica a los niños, niñas y jóvenes del estado de Yucatán."/>
        <s v="Incrementar la formación académica de calidad con enfoque sustentable y de responsabilidad social de los alumnos de las Instituciones de Educación Superior públicas del estado de Yucatán."/>
        <s v="Incrementar la formación académica de los egresados de nivel licenciatura, hacia las necesidades del sector productivo y de las áreas estratégicas del estado."/>
        <s v="Reducir el abandono escolar en la educación superior del estado de Yucatán."/>
        <s v="Incrementar las condiciones que favorezcan la innovación, ciencia y tecnología en el estado."/>
        <s v="Mejorar las condiciones para fortalecer la atracción de proyectos innovadores que promuevan los derechos económicos, sociales, culturales y ambientales de las personas en el estado."/>
        <s v="Disminuir las conductas delictivas y violentas en el Estado mediante la prevención social y comunitaria del delito."/>
        <s v="Disminuir la reincidencia de la ciudadanía en la comisión de hechos que la ley señala como delitos."/>
        <s v="Mejorar las medidas de seguridad en la comisión de actos delictivos en el Estado con respecto a la prevención situacional del delito."/>
        <s v="Incrementar la efectividad en los servicios brindados para la seguridad pública."/>
        <s v="Mejorar la movilidad en vías de comunicación de jurisdicción del Estado."/>
        <s v="Mejorar la calidad en la atención del Sistema de Justicia."/>
        <s v="Incrementar la transparencia de las instituciones de paz, justicia y gobernabilidad del Estado."/>
        <s v="Incrementar la confianza en las Instituciones de apoyo para el acceso a la justicia."/>
        <s v="Mejorar la certeza jurídica en el ejercicio de los derechos de identidad y patrimonio de los ciudadanos mayores de 18 años"/>
        <s v="Reducir los riesgos en emergencias mayores y desastres naturales en los municipios del Estado."/>
        <s v="Incrementar la cultura de evaluación para mejorar el desarrollo integral en los ayuntamientos."/>
        <s v="Incrementar los niveles de transparencia en la Administración Pública Estatal"/>
        <s v=" Incrementar los niveles de transparencia en la Administración Pública Estatal"/>
        <s v=" Mejorar la política de datos abiertos de la Administración Pública Estatal"/>
        <s v=" Incrementar la participación ciudadana en la toma de decisiones de gobierno"/>
        <s v=" Incrementar la rendición de cuentas a la ciudadanía Yucateca"/>
        <s v=" Disminuir los actos de corrupción en la Administración Pública Estatal"/>
        <s v=" Mejorar la planeación estratégica en la Administración Pública Estatal"/>
        <s v=" Consolidar el sistema de seguimiento a dependencias y entidades del Poder Ejecutivo"/>
        <s v=" Mejorar la eficacia del Sistema de Evaluación del Desempeño"/>
        <s v=" Impulsar la mejora de la gestión pública gubernamental sosteniblemente"/>
        <s v=" Incrementar la efectividad de los recursos humanos en la Administración Pública Estatal"/>
        <s v=" Mejora el perfil crediticio del Gobierno del estado de Yucatán"/>
        <s v=" Mantener niveles de deuda sostenibles para el estado"/>
        <s v=" Aumentar las mejores prácticas administrativas que mejoren la eficiencia gubernamental"/>
        <s v="Mejorar la infraestructura que detone el crecimiento económico para Yucatán"/>
        <s v="Mejorar la infraestructura social fomentando el desarrollo social integral de Yucatán."/>
        <s v="Mejorar la infraestructura cultural y deportiva fomentando la identidad de Yucatán."/>
        <s v="Incrementar la infraestructura para el cuidado del medio ambiente."/>
        <s v="Incrementar la infraestructura para mantener los niveles de paz en el estado."/>
        <s v="Incrementar la inversión en infraestructura sostenible y con diseño universal."/>
        <s v="Mejorar el ordenamiento territorial de los municipios del Estado de Yucatán."/>
        <s v="El acceso a servicios de salud de la población en situación vulnerable en el estado en el interior del estado."/>
        <s v="Disminuir la morbilidad en el Estado."/>
        <s v="Mejorar la atención de calidad en los servicios de salud para la población del estado."/>
        <s v="Disminuir la incidencia de la obesidad en el estado de Yucatán."/>
        <s v="Disminuir el índice de suicidio en el estado de Yucatán."/>
        <s v="Disminuir los índices de mortalidad por cáncer del cuello uterino y mama en el Estado"/>
        <s v="Disminuir los índices de morbilidad por influenza en el Estado."/>
        <s v="Disminuir la incidencia de enfermedades de transmisión sexual en el estado de Yucatán."/>
        <s v="Reducir la mortalidad materna con enfoque intercultural en el estado de Yucatán."/>
        <s v="Implementar acciones integrales de control de enfermedades transmitidas por vector en localidades de alto riesgo en el Estado."/>
        <s v="Aumentar el acceso efectivo, incluyente y de calidad al Sistema Estatal de Salud de la población en el estado."/>
        <s v="Mejorar las medidas de salud pública en materia de vigilancia en Yucatán."/>
        <s v=" Mantener el crecimiento en la llegada de turistas a la entidad por arriba de la media nacional"/>
        <s v=" Incrementar la experiencia del turista en los destinos del estado."/>
        <s v=" Reducir la pobreza a través de la generación de alternativas productivas en materia de turismo en el estado."/>
        <s v=" Incrementar las oportunidades de empleo en la entidad."/>
        <s v="  Incrementar la estadía de los turistas en la entidad"/>
        <s v=" Incrementar la derrama económica generada por el turismo en el estado."/>
        <s v=" Incrementar la rentabilidad empresarial turística en el estado."/>
        <s v=" Reducir la estacionalidad de la demanda turística del estado."/>
        <s v=" Reducir la centralización en la distribución de los turistas en el estado"/>
        <s v=" Incrementar el reconocimiento del turismo como una actividad relevante en el estado."/>
        <s v="Incrementar la sostenibilidad turística asociada al desarrollo turístico del estado."/>
      </sharedItems>
    </cacheField>
    <cacheField name="No. Estrategia PMP" numFmtId="0">
      <sharedItems containsMixedTypes="1" containsNumber="1" minValue="1.2" maxValue="1.2"/>
    </cacheField>
    <cacheField name="Estrategia del PMP" numFmtId="0">
      <sharedItems count="282" longText="1">
        <s v="Impulsar la generación, atracción y retención de capital humano en el estado. "/>
        <s v="Impulsar nuevas zonas estratégicas en el estado con enfoque sostenible."/>
        <s v="Fortalecer la coordinación entre Federación, Estado, Municipio y la Sociedad Civil en materia de competitividad."/>
        <s v="Impulsar la gestión de condiciones que promuevan la competencia y estabilidad energética en el estado."/>
        <s v="Promover el desarrollo de un ecosistema favorable a la inversión en sectores económicos en las industrias 4.0."/>
        <s v="Profesionalizar a las empresas en materia de buenas prácticas comerciales."/>
        <s v="Impulsar el desarrollo tecnológico de las empresas locales mediante la conformación de alianzas estratégicas."/>
        <s v="Promover la comercialización de productos y servicios yucatecos en mercados de alta demanda y complejidad económica."/>
        <s v="Impulsar el financiamiento sostenible de las empresas locales."/>
        <s v="Fomentar la profesionalización de los prestadores de los servicios turísticos del estado."/>
        <s v="Impulsar la calidad de los productos y servicios turísticos."/>
        <s v="Fortalecer la competitividad de las empresas turísticas."/>
        <s v="Difundir las ventajas comparativas y competitivas de Yucatán entre países y organizaciones internacionales con alta capacidad de inversión."/>
        <s v="Impulsar la simplificación de los procesos para la instalación o expansión de empresas extranjeras en el estado."/>
        <s v="Fortalecer las acciones que fomenten el desarrollo industrial manufacturero."/>
        <s v="Favorecer el desarrollo de zonas industriales sostenibles."/>
        <s v="Gestionar el abasto de energía para el sector industrial."/>
        <s v="Impulsar las alianzas estratégicas en la industria manufacturera."/>
        <s v="Fomentar la optimización de los procesos industriales."/>
        <s v="Facilitar el acceso de todos los grupos sociales a mayores oportunidades laborales de calidad."/>
        <s v="Impulsar la vinculación estratégica entre la oferta y demanda laboral de manera sostenible."/>
        <s v="Impulsar esquemas que permitan aumentar la productividad de las empresas en el estado."/>
        <s v="Impulsar esquemas de financiamiento dirigidos a la población emprendedora y empresarial."/>
        <s v="Promover la descentralización de los bienes y servicios para fomentar y consolidar el emprendimiento y la actividad empresarial en los municipios de Yucatán."/>
        <s v="Impulsar el uso de la tecnología en el sector agropecuario."/>
        <s v="Consolidar un sector agroalimentario productivo que garantice la seguridad alimentaria en el estado."/>
        <s v="Impulsar un sector pecuario productivo y sostenible."/>
        <s v="Promover la mejora genética de las especies pecuarias del estado."/>
        <s v="Impulsar la industria apícola de manera sostenible."/>
        <s v="Promover la protección integral de la biomasa marina para asegurar la producción sostenible."/>
        <s v="Impulsar el desarrollo sostenible de los productos acuícolas."/>
        <s v="Impulsar la competitividad sostenible de los productos pesqueros."/>
        <s v="Promover los esquemas de producción sostenibles."/>
        <s v="Fomentar el emprendimiento entre los grupos en situación de vulnerabilidad, fortaleciendo su independencia económica."/>
        <s v="Fomentar el emprendimie nto entre los grupos  en situación de vulnerabilida d, fortaleciendo su independenci_x000a_a económica."/>
        <s v="Impulsar la asistencia social  hacia personas en situación de vulnerabilidad que  les permita atender sus necesidades_x000a_inmediatas."/>
        <s v="Impulsar la asistencia social  hacia personas en situación de vulnerabilida d  que  les permita atender sus necesidades inmediatas."/>
        <s v="Impulsar la asistencia social  hacia personas en situación de vulnerabilida d  que  les permita atender sus necesidades_x000a_inmediatas."/>
        <s v="Implementar mecanismos para  atender a los niños y niñas en el nivel de educación básica en situación de malnutrición."/>
        <s v="Fomentar mecanismos para  mejorar el acceso a una alimentación sana   y_x000a_adecuada  de la población sujeta de asistencia_x000a_social."/>
        <s v="Fortalecer  la seguridad alimentaria de   la_x000a_población sujeta de asistencia social a_x000a_través  del fortalecimien to  del  marco normativo estatal."/>
        <s v="Fortalecer y promover oportunidade s  de_x000a_aprendizaje, para  que_x000a_todas las niñas,  niños, jóvenes y adultos, concluyan la educación básica y media superior."/>
        <s v="Fortalecer y promover oportunidade s  de_x000a_aprendizaje, para  que_x000a_todas las niñas,  niños, jóvenes y adultos, concluyan la educación básica y media_x000a_superior."/>
        <s v="Fortalecer y promover oportunidades de aprendizaje, para que todas las niñas,  niños, jóvenes y adultos, concluyan la educación básica y media superior."/>
        <s v="Diagnosticar la infraestructu ra  educativa, priorizando las comunidades de mayor rezago educativo."/>
        <s v="Diagnosticar la infraestructu ra  educativa, priorizando las comunidades de mayor rezago_x000a_educativo."/>
        <s v="Fortalecer la calidad de la educación en los niveles de básica y media superior."/>
        <s v="Fomentar acciones de educación intercultural, integral e incluyente en las comunidades educativas."/>
        <s v="Facilitar la atención médica para la población sin acceso permanente a servicios de salud."/>
        <s v="Impulsar el servicio médico de primer nivel en el  estado de Yucatán las  24  horas, los 7 días de la semana."/>
        <s v="Fortalecer los programas que permiten mejorar el_x000a_acceso las personas en situación de pobreza a una vivienda de calidad y con espacios adecuados."/>
        <s v="Fortalecer los programas que permiten mejorar  el_x000a_acceso las personas en situación de pobreza a una vivienda  de calidad y con_x000a_espacios adecuados."/>
        <s v="Fortalecer los programas que permiten mejorar  el_x000a_acceso las personas en situación de pobreza a una vivienda  de calidad y con espacios adecuados."/>
        <s v="Impulsar programas y acciones para reducir la carencia  por acceso  a servicios básicos en las viviendas de las  personas en situación_x000a_de pobreza."/>
        <s v="Impulsar programas y acciones para reducir la carencia  por acceso a servicios básicos en las viviendas de las  personas en situación de pobreza."/>
        <s v="Impulsar programas  y acciones para reducir la carencia  por acceso a servicios básicos en las viviendas de las  personas en situación de pobreza."/>
        <s v="Impulsar acciones de atención integral en materia de salud que procuren el cumplimiento del derecho a la  protección de la salud en la primera infancia en el estado de Yucatán."/>
        <s v="Impulsar acciones de atención integral en_x000a_materia de_x000a_salud que_x000a_procuren  el cumplimiento del derecho a la  protección de la salud en la  primera infancia en el estado  de_x000a_Yucatán."/>
        <s v="Impulsar acciones de atención integral en_x000a_materia de_x000a_salud que_x000a_procuren  el cumplimiento del derecho a la  protección de la salud en la  primera infancia en el estado  de Yucatán."/>
        <s v="Impulsar acciones de atención integral en materia de salud que procuren el cumplimiento del derecho a la protección de la salud en la primera infancia en el estado de Yucatán."/>
        <s v="Impulsar el registro oportuno de todas las niñas y niños para garantizar el derecho  a  la identidad."/>
        <s v="Avanzar en la erradicación de  todas  las formas  de violencia contra  la infancia con el fin de_x000a_disminuir  la disciplina violenta, el maltrato infantil,  la violencia sexual  y  los casos  de desaparicion_x000a_es de niñas y niños."/>
        <s v="Avanzar en la erradicación de  todas  las formas  de violencia contra  la infancia con el fin de_x000a_disminuir  la disciplina violenta, el maltrato infantil,  la violencia sexual  y  los casos  de desaparicion es de niñas y_x000a_niños."/>
        <s v="Incorporar  la perspectiva de derechos de la niñez con  enfoque de primera infancia en_x000a_todos los_x000a_planes y programas de las dependencia s   para_x000a_garantizar el ejercicio  de los  derechos de niñas y niños."/>
        <s v="Incorporar  la perspectiva de derechos de la niñez con  enfoque de primera infancia en_x000a_todos los planes y programas de las dependencias para garantizar el ejercicio  de los  derechos de niñas y niños."/>
        <s v="Incorporar  la perspectiva de derechos de la niñez con enfoque de primera infancia en todos los planes y programas de las dependencias para garantizar el ejercicio de los derechos de niñas y niños."/>
        <s v="Implementar acciones que permitan incidir en reducción  de la pobreza de los  hogares con  niños menores de 6 años."/>
        <s v="Fortalecer desde  el ámbito educativo la atención integral y sensibilizació n del cuidado de  los  niños en la primera_x000a_infancia."/>
        <s v="Fortalecer desde  el ámbito educativo la atención integral y sensibilizació n del cuidado de  los  niños en la primera infancia."/>
        <s v="Fortalecer desde  el ámbito educativo la atención integral y sensibilizaci ón del_x000a_cuidado de los niños en la  primera infancia."/>
        <s v="Fortalecer las acciones para el respeto de los  derechos humanos de los migrantes yucatecos, con  énfasis_x000a_en  los_x000a_provenientes de pueblos indígenas  de Yucatán."/>
        <s v="Fortalecer las acciones para el respeto de los  derechos humanos de los migrantes yucatecos, con  énfasis_x000a_en  los_x000a_provenientes de pueblos_x000a_indígenas  de Yucatán."/>
        <s v="Fortalecer  el acceso a la justicia  y_x000a_formas  de organización internas del pueblo Maya."/>
        <s v="Preservar  las tradiciones del  pueblo maya."/>
        <s v="Fortalecer la lengua maya como segunda lengua en uso en el estado"/>
        <s v="Fortalecer la gestión cultural para ampliar el acceso a los bienes y servicios culturales."/>
        <s v="Fomentar la sensibilización hacia el consumo cultural."/>
        <s v="Fortalecer las casas de la cultura municipales."/>
        <s v="Fomentar el hábito de la lectura y la producción literaria."/>
        <s v="Salvaguardar el patrimonio cultural tangible e intangible."/>
        <s v="Difundir y promover el uso sustentable de bienes patrimoniales y de cultura tradicional."/>
        <s v="Implementar programas de formación cultural y patrimonial a promotores y gestores culturales."/>
        <s v="Apoyar las prácticas culturales tradicionales y patrimoniales."/>
        <s v="Apoyar iniciativas culturales destacadas de artistas y creadores de 15 años en adelante."/>
        <s v="Promover actividades de apreciación artística."/>
        <s v="Ofrecer eventos artísticos a la población."/>
        <s v="Fomentar el diálogo sobre la importancia de las industrias creativas y la economía cultural."/>
        <s v="Impulsar los programas educativos de nivel superior en arte para el aprovechamiento de la vocación cultural del Estado."/>
        <s v="Crear mecanismos que favorezcan el acceso y continuidad de las mujeres y los hombres a la educación superior en Artes en condiciones de igualdad."/>
        <s v="Conservar la pertinencia de la oferta educativa en artes para la diversificación de las actividades económicas sostenibles."/>
        <s v="Motivar el aprovechamiento y participación de la población en los espacios donde se imparte educación para las artes."/>
        <s v="Fortalecer la diversificación de los planes y programas de estudio en los espacios donde se imparte educación para las artes."/>
        <s v="Fortalecer el entrenamiento especializado que eleve el desempeño de los deportistas con un enfoque incluyente."/>
        <s v="Fortalecer el equipamiento y material deportivo adecuado a las instalaciones para la práctica deportiva de los atletas."/>
        <s v="Fomentar programas que impulsen el nivel competitivo de los atletas en las justas deportivas de carácter nacional e internacional con enfoque incluyente."/>
        <s v="Fortalecer los Servicios del Centro de Alto Rendimiento Deportivo (CARD) para atletas de alto rendimiento y talentos deportivos."/>
        <s v="Impulsar acciones para el fomento de la práctica de actividades físicas, deportivas y recreativas en el estado."/>
        <s v="Promover la actividad física en las diversas unidades deportivas del gobierno del estado"/>
        <s v="Realizar acciones de promoción para llevar a cabo eventos deportivos."/>
        <s v="Fortalecer la preservación de la biodiversidad para el mantenimiento de los servicios ecosistémicos  "/>
        <s v="Fomentar la conservación de los recursos naturales a través de la producción primaria sustentable"/>
        <s v="Promover el trato humanitario para el cuidado y protección de la fauna doméstica"/>
        <s v="Establecer políticas y proyectos en materia de adaptación al cambio climático para disminuir la vulnerabilidad sectorial de cambio climático"/>
        <s v="Fortalecer capacidades de adaptación para contribuir a reducir la vulnerabilidad sectorial ante el cambio climático"/>
        <s v="Plantear políticas y proyectos en materia de mitigación al cambio climático para reducir y cuantificar las emisiones de las fuentes de gases de efecto invernadero y contaminantes criterio"/>
        <s v="Promover un sistema de monitoreo de las emisiones de gases de efectos invernadero"/>
        <s v="Fortalecer acciones de saneamiento del agua para su conservación"/>
        <s v="Fortalecer la vigilancia del agua que preserve su calidad y garantice que sea apta para uso y consumo humano"/>
        <s v="Promover el adecuado manejo de residuos sólidos y de manejo especial para su aprovechamiento"/>
        <s v="Impulsar acciones de concientización en el manejo de los residuos sólidos "/>
        <s v="Promover el uso de energías renovables a partir de eólica, solar y de biomasa"/>
        <s v="Impulsar el uso eficiente de energía "/>
        <s v="Promover el manejo costero sustentable para mejorar la calidad de los ecosistemas marinos"/>
        <s v="Regular el adecuado manejo de la costa yucateca "/>
        <s v="Optimizar el sistema de transporte público estatal"/>
        <s v="Fomentar la cultura de movilidad sustentable en el transporte público del estado."/>
        <s v="Fortalecer la movilidad sustentable en el en la zona metropolitana"/>
        <s v="Promover la cultura de movilidad sustentable"/>
        <s v="Impulsar el diseño de programas y proyectos que incluyan la participación de la comunidad estudiantil en sus diferentes niveles educativos"/>
        <s v="Promover una cultura para la sustentabilidad en los diferentes niveles educativo"/>
        <s v="Promover servicios de salud de calidad con enfoque de género, interculturalidad e interseccionalidad, que promuevan el acceso al derecho a una salud integral de las mujeres."/>
        <s v=" Promover servicios de salud de calidad con enfoque de género, interculturalidad e interseccionalidad, que promuevan el acceso al derecho a una salud integral de las mujeres."/>
        <s v="Impulsar mecanismos para prevenir y atender el embarazo en adolescentes para incrementar el desarrollo de las niñas y jóvenes del estado."/>
        <s v="Promover acciones contra el abandono y deserción escolar que permita la permanencia de las niñas, jóvenes y mujeres en la educación."/>
        <s v="Promover una cultura de igualdad en los espacios educativos que permitan la eliminación de estereotipos de géneros y prácticas discriminatorias contra las mujeres."/>
        <s v="Fomentar la participación igualitaria y segura de las niñas, jóvenes y mujeres en actividades socio-culturales y deportivas  para el desarrollo de nuevos conocimientos y formas de expresión."/>
        <s v="Impulsar la participación de las mujeres en la economía para fomentar el crecimiento y desarrollo económico del estado"/>
        <s v="Fomentar el acceso igualitario al patrimonio, propiedad de la tierra y servicios básicos para  disminuir la vulneración económica."/>
        <s v="Fomentar la participación política de las mujeres que permita una mayor incidencia en la toma de decisiones públicas."/>
        <s v="Promover una  planificación y gestión de los recursos naturales con enfoque de género que garantice las condiciones para que las mujeres accedan al derecho a un medio ambiente sano."/>
        <s v="Promover el reconocimiento y redistribución de los trabajos domésticos y de cuidado de las personas entre las familias que permita a las mujeres conciliar su vida laboral y personal."/>
        <s v="Promover mecanismos interculturales e incluyentes para la prevención de las violencias contra las mujeres en el estado."/>
        <s v="Impulsar el acceso de las mujeres a servicios de atención especializada que garanticen el ejercicio de su derecho  a una vida libre de violencias."/>
        <s v="Favorecer el acceso de las mujeres a la justicia que garantice su seguridad  y reparación del daño."/>
        <s v="Fortalecer los sistemas de información sobre violencia contra las mujeres que permitan la toma de decisiones informadas, en materia de política pública con perspectiva de género."/>
        <s v="Promover espacios seguros y comunidades en paz que permitan convivencias libres de discriminación y violencia para todas las personas sin excluir a las niñas y mujeres."/>
        <s v="Promover la armonización legislativa a favor de la igualdad de género que permita el cumplimiento de los compromisos nacionales e internacionales en materia de igualdad de género y derechos humanos de las mujeres y niñas."/>
        <s v="Promover la integración de la igualdad de género en todo el ciclo de las políticas públicas para la construcción de un estado en condiciones igualitarias."/>
        <s v="Impulsar el cambio organizacional a favor de la igualdad y no discriminación que permita la institucionalización de la perspectiva de género en el quehacer público a nivel estatal y municipal."/>
        <s v="Procurar la vigilancia de los derechos de las personas con discapacidad para elevar su cumplimiento"/>
        <s v="Fortalecer la promoción de los derechos de participación en la vida política y electoral de las personas con discapacidad para generar un entorno abierto, inclusivo y accesible."/>
        <s v="Promocionar la inclusión cultural para aumentar elevar el potencial creativo, artístico e intelectual de las personas con discapacidad y las personas en situación de vulnerabilidad."/>
        <s v="Impulsar el diseño  universal de los espacios naturales para elevar las actividades recreativas inclusivas"/>
        <s v="Fomentar la participación deportiva inclusiva para el desarrollo de capacidades."/>
        <s v="Impulsar políticas públicas que garanticen el  respeto de los derechos humanos de las personas con discapacidad."/>
        <s v="Fomentar la igualdad de oportunidades en el acceso al derecho a la salud  de las personas de las personas con discapacidad."/>
        <s v="Promover la detección, diagnóstico temprano, intervención oportuna y rehabilitación en los servicios de salud para disminuir la discapacidad por enfermedades y lesiones."/>
        <s v="Fomentar la igualdad de oportunidades dentro de un sistema educativo inclusivo a todos los niveles, así como a la enseñanza a lo largo de la vida"/>
        <s v="Promover igualdad de condiciones para garantizar el derecho al empleo libremente elegido o aceptado en un mercado y un entorno laboral que sean abiertos, inclusivos y accesibles a las personas con discapacidad, como medio de una vida digna. "/>
        <s v="Impulsar la infraestructura pública que promueva el acceso incluyente para el estado."/>
        <s v="Fortalecer los esquemas de movilidad que garanticen el derecho a al desplazamiento seguro e inclusivo de las personas con discapacidad"/>
        <s v="Constituir los lineamientos e instrumentos de vigilancia para la prevención y disminución de la discriminación interseccional."/>
        <s v="Diseñar instrumentos de promoción para prevenir y disminuir la discriminación."/>
        <s v="Fomentar que la infraestructura educativa de las Instituciones de Educación Superior opere en condiciones adecuadas, suficientes, que ofrezcan entornos de aprendizaje seguros, no violentos, inclusivos y eficaces para la población."/>
        <s v="Impulsar mecanismos para la formación, profesionalización y actualización de los docentes de educación superior."/>
        <s v="Fortalecer la vinculación entre el sector productivo y el educativo de manera sostenible y permanente para satisfacer la demanda actual y emergente de capital humano de las empresas."/>
        <s v="Impulsar el desarrollo científico, tecnológico y la innovación en las Instituciones de Educación Superior Públicas para generar transferencia de tecnología, innovación y conocimiento."/>
        <s v="Impulsar de manera sostenible e inclusiva la formación temprana de la ciencia."/>
        <s v="Impulsar de manera sostenible e inclusiva la formación temprana de la ciencia. "/>
        <s v="Fortalecer la difusión y divulgación de la ciencia a la población en general en beneficio de las vocaciones científicas desde temprana edad."/>
        <s v="Promover la calidad de la matrícula de las instituciones de Educación Superior mediante el acceso a programas educativos reconocidos por su calidad académica."/>
        <s v="Impulsar los servicios de extensión y responsabilidad social universitaria en las Instituciones de Educación Superior públicas."/>
        <s v="Promover esquemas de autofinanciamiento dirigido a los egresados de licenciatura para la formación de recursos humanos de alto nivel en áreas estratégicas para el desarrollo del estado."/>
        <s v="Impulsar de manera permanente y sostenible la calidad de los posgrados para la formación de recursos humanos altamente calificados en el campo de la investigación, innovación, desarrollo científico, artes y humanidades."/>
        <s v="Procurar la permanencia de todos los alumnos matriculados en las Instituciones de Educación Superior públicas, en particular aquellos con alto riesgo de abandono escolar, hasta la obtención de su título profesional."/>
        <s v="Impulsar programas educativos en modalidades flexibles en la educación superior."/>
        <s v="Impulsar actividades de investigación, desarrollo científico y técnico en sectores estratégicos del estado."/>
        <s v="Promover las condiciones para la innovación, ciencia y tecnología en el estado."/>
        <s v="Fortalecer proyectos estratégicos de inversión pública con impacto regional para su gestión y financiamiento conjunto."/>
        <s v="Fortalecer la calidad de vida, igualdad de condiciones, derechos y oportunidades de la población, mediante programas integrales de bienestar social regional."/>
        <s v="Impulsar la participación ciudadana y de organizaciones para la prevención social del delito que genere comunidades y ciudades resilientes."/>
        <s v="Promover las campañas de prevención del delito de forma inclusiva y sostenible con énfasis en zonas de mayor incidencia delictiva. "/>
        <s v="Coordinar acciones en materia de prevención social del delito para combatir los factores causales de la delincuencia."/>
        <s v="Impulsar acciones en materia de prevención comunitaria mediante intervenciones en puntos focales."/>
        <s v="Establecer esquemas para la reinserción social efectiva de personas que han cometido algún tipo de delito."/>
        <s v="Fortalecer la seguridad pública en temas de robos a casa habitación y comercios"/>
        <s v="Fortalecer la estrategia de prevención situacional del delito mediante infraestructura, equipamiento y tecnología de las instituciones de seguridad, en beneficio de la población y visitantes del estado."/>
        <s v="Fortalecer la policía con enfoque basado en derechos humanos para la atención de situaciones de auxilio a la población, especialmente en localidades y municipios de mayor incidencia delictiva."/>
        <s v="Fortalecer la capacitación inicial y continua de los policías estatales y municipales, así como su especialización."/>
        <s v="Impulsar la instrumentación del servicio profesional de carrera policial"/>
        <s v="Fortalecer los operativos de vigilancia vial y de alcoholimetría para prevenir accidentes de tránsito."/>
        <s v="Impulsar acciones de seguridad vial y respeto a las normas de tránsito y vialidad."/>
        <s v="Fortalecer el proceso de denuncia del delito y justicia alternativa para que mantenga parámetros de calidad en servicio y atención"/>
        <s v="Fortalecer la atención a víctimas del delito y reparación del daño."/>
        <s v="Fomentar acciones con enfoque en derechos humanos que propicien una atención ágil, efectiva e integral a las víctimas del delito."/>
        <s v="Impulsar acciones para difusión de datos abiertos a la ciudadanía en materia de paz y justicia con desagregación por género."/>
        <s v="Promover campañas de difusión de las acciones implementadas de la agenda gubernamental en materia de paz, justicia y gobernabilidad, así como de los resultados obtenidos."/>
        <s v="Fortalecer las condiciones que garanticen servicios de defensa y asesoría pública legal de forma incluyente"/>
        <s v="Promover los servicios de las instituciones vinculadas con la paz, justicia y gobernabilidad de forma incluyente y sostenible."/>
        <s v="Impulsar la coordinación en materia de protección civil para la protección de los derechos económicos, sociales, culturales y ambientales de los municipios del Estado."/>
        <s v="Fortalecer las condiciones que permitan prevenir y atender los desastres de origen natural o humano en los municipios del Estado"/>
        <s v="Impulsar una política de fortalecimiento institucional acorde con las necesidades de los municipios con apego a los derechos humanos."/>
        <s v="Impulsar la transparencia proactiva de los sujetos obligados de la Administración Pública Estatal"/>
        <s v="Fortalecer los mecanismos de transparencia reactiva de la Administración Pública Estatal"/>
        <s v="Impulsar el establecimiento de datos abiertos a la ciudadanía"/>
        <s v=" Establecer acciones para garantizar la política de datos abiertos a la ciudadanía"/>
        <s v="Fomentar acciones para la participación ciudadana en los procesos de la Administración Pública"/>
        <s v="Promover la participación ciudadana como componente central de la Administración Pública"/>
        <s v="Fomentar acciones de difusión de la agenda gubernamental, así como de los resultados obtenidos"/>
        <s v="Impulsar acciones en coordinación con la ciudadanía para el ejercicio de rendición de cuentas"/>
        <s v="Impulsar la política estatal anticorrupción en la entidad"/>
        <s v="Establecer mecanismos de prevención y sanción de actos de corrupción que permitan reducir la incidencia de la corrupción en el ejercicio del gasto público"/>
        <s v="Promover mecanismos de vigilancia a la aplicación de los recursos que permitan reducir la incidencia de la corrupción en el ejercicio del gasto público"/>
        <s v="Impulsar mecanismos de participación de la sociedad civil en la prevención y denuncia de faltas administrativas y actos de corrupción"/>
        <s v="Impulsar la planeación estratégica para el cumplimiento de los objetivos de gobierno"/>
        <s v="Promover esquemas de capacitación para los procesos de planeación"/>
        <s v="Fortalecer los procesos de seguimiento a las acciones de gobierno"/>
        <s v="Impulsar herramientas para el seguimiento de las actividades gubernamentales y el ejercicio del gasto público"/>
        <s v="Fortalecer el proceso de evaluación de las intervenciones públicas del Gobierno del Estado de Yucatán"/>
        <s v="Promover la vinculación de las asignaciones presupuestales con los resultados del Sistema de Evaluación del Desempeño"/>
        <s v="Impulsar el uso de las evaluaciones en la toma de decisiones"/>
        <s v="Fomentar la simplificación de los procesos administrativos de las dependencia y entidades para el disfrute de la ciudadanía"/>
        <s v="Impulsar una estrategia de conectividad e infraestructura para los servicios gubernamentales"/>
        <s v="Fortalecer las capacidades de los servidores públicos en materia de gestión gubernamental"/>
        <s v="Impulsar la profesionalización de los servidores públicos en el estado"/>
        <s v="Impulsar la administración eficiente y responsable la deuda pública del estado"/>
        <s v="Impulsar el ejercicio adecuado los recursos públicos de las dependencias y entidades"/>
        <s v="Fortalecer los servicios de recaudación del estado"/>
        <s v="Impulsar acciones para mantener niveles de endeudamiento sostenible de conformidad con el sistema de alertas de la SHCP"/>
        <s v="Promover la reestructuración administrativa del Gobierno del estado"/>
        <s v="Establecer políticas para la reducción del gasto corriente en la entidad"/>
        <s v="Impulsar acciones que permitan ampliar el espacio fiscal del gobierno del estado para fomentar el desarrollo"/>
        <s v="Fortalecer la gestión para constituir carreteras, calles y caminos que conecten ciudades, poblaciones y comunidades."/>
        <s v=" Favorecer obras ferroviarias que apoyen la conectividad con la red de comunicación del país."/>
        <s v="Impulsar el desarrollo de la infraestructura portuario de carga y pasajeros que detone el desarrollo de Yucatán."/>
        <s v="Impulsar el desarrollo de la infraestructura aeroportuaria de carga y pasajeros que existente en el estado."/>
        <s v="Impulsar el acceso a incluyente y sostenible a la infraestructura digital en las ciudades y comunidades del estado."/>
        <s v="Impulsar infraestructura turística que detone el desarrollo económico del estado."/>
        <s v="Impulsar infraestructura para la agro-industrialización del estado."/>
        <s v="Impulsar la infraestructura educativa priorizando las comunidades de mayor rezago educativo."/>
        <s v="Impulsar la infraestructura en vivienda social priorizando las comunidades de mayor carencia por espacios y calidad, así como servicios básicos."/>
        <s v="Fortalecer la infraestructura y el equipamiento de salud pública del estado."/>
        <s v="Impulsar la cultura y el deporte en Yucatán mediante el desarrollo de la infraestructura."/>
        <s v="Gestionar proyectos de infraestructura para el medio ambiente."/>
        <s v="Promover la coordinación entre la inversión público-privada que potencialice el desarrollo integral del estado."/>
        <s v="Impulsar la infraestructura pública y privada que promueva el acceso incluyente para el estado."/>
        <s v="Promover un crecimiento y desarrollo urbano sostenible para la mejora de las condiciones de prosperidad en los asentamientos humanos del estado.  "/>
        <s v="Impulsar el servicio médico de primer nivel en el estado de Yucatán las 24 horas, los 7 días de la semana."/>
        <s v="Promover las acciones de salud pública en materia de enfermedades transmisibles."/>
        <s v="Fomentar las acciones de salud pública en materia de enfermedades no transmisibles."/>
        <s v="Promover el uso de información para impactar de manera positiva en los niveles de servicios de salud"/>
        <s v="Fortalecer la calidad de la atención para mejorar el acceso a los servicios de salud."/>
        <s v="Impulsar acciones para la prevención, detección y control de la obesidad y otras enfermedades crónicas asociadas a la nutrición."/>
        <s v="Promover la práctica de actividad física para el control de la obesidad y enfermedades crónicas degenerativas en el estado."/>
        <s v="Impulsar intervenciones especializadas en casos de emergencia suicida para mitigar los determinantes sociales que afectan la salud."/>
        <s v="Incrementar la atención especializada a personas con algún padecimiento mental para mantener el bienestar biopsicosocial de la población."/>
        <s v="Promover acciones de prevención en materia de cáncer del cuello uterino y mama."/>
        <s v="Fomentar acciones de atención en materia de cáncer del cuello uterino y mama."/>
        <s v="Promover acciones de prevención de las infecciones por virus de la influenza."/>
        <s v="Fomentar acciones de atención en materia de las infecciones por virus de la influenza."/>
        <s v="Consolidar la detección y tratamiento oportuno para evitar la transmisión del Virus de la Inmunodeficiencia Humana (VIH) y sífilis y contribuir a la reducción de la brecha en el continuo de la detección-atención."/>
        <s v="Proporcionar información actualizada de VIH Sida e ITS para que contribuya a la educación para la salud de las personas que viven con VIH, poblaciones clave y población en general, con un enfoque de perspectiva de género, pertinencia cultural y en un marco de respeto a los derechos humanos."/>
        <s v="Promover las medidas de promoción de la salud y prevención de las Infecciones de Transmisión Sexual con énfasis en VIH para modificar comportamientos que contribuyan a una salud responsable."/>
        <s v="Procurar espacios libres de discriminación y homofobia o transfobia para combatir la exclusión que se ejerce en contra de las personas que viven con VIH."/>
        <s v="Promover el embarazo sano, con control prenatal integral con enfoque de riesgo y detección oportuna de enfermedades."/>
        <s v="Impulsar el desarrollo a nivel técnico y especializado del recurso humano en salud para asegurar la atención integral calificada en temas de salud sexual, reproductiva y enfermedades crónico degenerativas."/>
        <s v="Procurar métodos anticonceptivos para la prevención del embarazo adolescente y en casos post evento obstétrico (APEO) para mujeres en situación de vulnerabilidad."/>
        <s v="Fortalecer las medidas en materia de salud pública para reducir la incidencia de enfermedades transmitidas por vector."/>
        <s v="Promover la intervención intersectorial y comunitaria, para incidir en los factores de riesgo que permiten la transmisión por las arbovirosis (Dengue, Chikungunya y Zika)."/>
        <s v="Realizar acciones en materia de salud pública en localidades de alto riesgo."/>
        <s v="Impulsar la afiliación de la población sin seguridad social al Sistema de Protección Social en Salud u homólogo para que cuente con servicios médicos que contribuyan a la mejora de las condiciones de salud."/>
        <s v="Contribuir a la igualdad de oportunidades de los adultos mayores en situación de vulnerabilidad para mejorar el acceso a servicios de salud y calidad de vida."/>
        <s v="Establecer intervenciones de vigilancia sanitaria permanentes en los puntos sujetos a control del Estado para reducir la exposición de la población a riesgos sanitarios."/>
        <s v="Impulsar las intervenciones oportunas del personal operativo del Sector Salud del Estado para la atención de los padecimientos sujetos a vigilancia epidemiológica."/>
        <s v="  Fomentar la comercialización de los productos y destinos turísticos del estado"/>
        <s v="Impulsar la formación turística de calidad."/>
        <s v="  Fomentar la Generación de información turística relevante que subraye la distintividad y autentici"/>
        <s v="Promover la imagen, destinos, productos y segmentos turísticos del estado.  "/>
        <s v=" Fomentar la generación de actividades productivas y Mipymes turísticas en el entorno de las comunid"/>
        <s v="  Promover la concientización a la población y los sectores público y privado municipal sobre los be"/>
        <s v=" Impulsar la promoción y comercialización de los productos distintivos del estado."/>
        <s v="  Impulsar la promoción y comercialización de los productos distintivos del estado."/>
        <s v=" Fomentar la profesionalización de los prestadores de los servicios turísticos del estado."/>
        <s v=" Impulsar la calidad de los productos y servicios turísticos."/>
        <s v=" Fortalecer la competitividad de las empresas turísticas."/>
        <s v=" Diversificación de los destinos turísticos."/>
        <s v=" Impulsar la consolidación de nuevos destinos turísticos."/>
        <s v="Fortalecer las acciones de los centros turísticos consolidados."/>
        <s v=" Fortalecer el sistema de información estadística, geográfica y turística del estado."/>
        <s v="Fortalecer la gobernanza turística del estado"/>
        <s v=" Fortalecer el sistema de planificación turística estatal."/>
        <s v=" Fomentar la sostenibilidad y la inclusión social"/>
      </sharedItems>
    </cacheField>
    <cacheField name="No. Línea de acción PMP" numFmtId="0">
      <sharedItems/>
    </cacheField>
    <cacheField name="Línea de acción del PMP" numFmtId="0">
      <sharedItems count="1181" longText="1">
        <s v="Formular estudios para determinar necesidades de capital humano en sectores prioritarios."/>
        <s v="Diseñar campañas de atracción del talento en áreas deficitarias, incluyendo a recién egresados de educación media superior interesados en la oferta de educación superior del estado."/>
        <s v="Diseñar un sistema de información para la detección de talento."/>
        <s v="Generar incentivos y apoyos para mejorar las capacidades del personal en las empresas."/>
        <s v="Favorecer una mayor vinculación entre los planes de estudios a nivel superior y las necesidades del sector industrial."/>
        <s v="Desarrollar una mayor oferta de educación en línea en áreas prioritarias para desarrollo productivo del estado."/>
        <s v="Generar diagnósticos sectoriales y regionales sobre competitividad en Zonas Estratégicas potenciales en el estado. "/>
        <s v="Establecer esquemas de incentivos para inversiones a zonas prioritarias."/>
        <s v="Promover con el sector privado inversiones estratégicas que potencialicen la inversión pública."/>
        <s v="Fomentar esquemas de asociación entre el sector público y el sector privado en proyectos de largo plazo."/>
        <s v="Motivar la inversión privada en zonas estratégicas que impulse el desarrollo de las comunidades más rezagadas."/>
        <s v="Coordinar proyectos de infraestructura regional con enfoque sostenible e incluyente."/>
        <s v="Impulsar un sistema de planeación de inversiones regionales."/>
        <s v="Impulsar mecanismos de cooperación entre los tres órdenes de gobierno y el sector privado, para evaluar y desarrollar políticas de competitividad en el Estado."/>
        <s v="Gestionar la creación de un sistema de geo-inteligencia para el mapeo de las características competitivas del territorio. "/>
        <s v="Establecer esquemas de capacitación en línea a funcionarios estatales y municipales en materia de competitividad."/>
        <s v="Favorecer la generación de ventanillas únicas en las diferentes regiones del estado para favorecer la reducción de costos y tiempos."/>
        <s v="Incentivar la oferta y demanda de energía limpia, por medio de asesorías gratuitas para los nuevos productores y hacer del conocimiento público los beneficios del nuevo mercado de Certificados de Energías Limpias (CEL)."/>
        <s v="Promover una concientización social sobre la eficiencia energética en la ciudadanía. "/>
        <s v="Robustecer el marco regulatorio a nivel estatal e incentivar la creación de organismos públicos especializados en energías limpias."/>
        <s v="Impulsar la aplicación de la normatividad federal en materia de eficiencia energética, promoviendo los beneficios económicos y ambientales que éstas generan."/>
        <s v="Fomentar la innovación y emprendimiento en el sector energético para el desarrollo de tecnologías renovables, y promover la eficiencia energética."/>
        <s v="Generar incentivos para atraer empresas en las industrias 4.0"/>
        <s v="Vincular la investigación de las universidades en sectores clave de la industria 4.0 con las empresas locales, para favorecer el escalonamiento industrial y la inserción en las cadenas globales de valor."/>
        <s v="Priorizar el emprendimiento en sectores clave, particularmente en las áreas de Tecnologías de la Información y Comunicación, Fabricación Avanzada y Ecoeficiencia Industrial."/>
        <s v="Aminorar las barreras regulatorias a la innovación que puedan desincentivar la inversión en la industria 4.0."/>
        <s v="Promover las inversiones públicas y privadas para incrementar las capacidades de transmisión de datos en el Estado."/>
        <s v="Implementar esquemas de créditos y apoyos financieros dirigidos a las empresas locales para fortalecer las capacidades de sus recursos humanos."/>
        <s v="Proporcionar cursos de capacitación empresarial para fortalecer las habilidades básicas y tecnológicas en los negocios."/>
        <s v="Brindar acompañamiento técnico a las empresas que se encuentran en las primeras fases de su constitución."/>
        <s v="Identificar y difundir buenas prácticas comerciales entre los sectores en materia de inclusión, responsabilidad social y sostenibilidad"/>
        <s v="Ofrecer medios convencionales para la formación integral del personal directivo, administrativo u operativo de las empresas locales en materias contables, financieras o gerenciales para favorecer su eficiencia."/>
        <s v="fomentar la colaboración entre las empresas locales y especialistas en materia de comercio y desarrollo empresarial."/>
        <s v="Coordinar eventos donde se realicen intercambios de conocimiento empresarial y de negocios."/>
        <s v="Promover el equipamiento tecnológico y digital de las empresas yucatecas mediante esquemas de coparticipación."/>
        <s v="Apoyar estrategias de comercialización digital de productos y servicios locales."/>
        <s v="Facilitar que empresas locales difundan sus productos y servicios en eventos, exposiciones y encuentros comerciales de nivel nacional e internacional.  "/>
        <s v="Vincular a las empresas locales con proveedores de elevada capacidad productiva que garanticen una provisión de insumos oportunos y de calidad; y con consumidores de alta demanda de productos y servicios de calidad."/>
        <s v="Gestionar que la entidad aloje o auspicie eventos, exposiciones y encuentros empresariales o comerciales de talla nacional e internacional."/>
        <s v="Identificar mercados de alta demanda y complejidad económica en donde los productos y servicios locales cuenten con acceso preferente."/>
        <s v="Ofrecer espacios de comercialización en donde se exhiban productos y servicios locales con oportunidad, distinción y preferencia."/>
        <s v="Distinguir los productos y servicios hechos en Yucatán mediante las características de calidad, valor o procesos de generación. "/>
        <s v="Impulsar la instalación de infraestructura logística y de almacenamiento necesario para la movilización y distribución de los productos y servicios locales."/>
        <s v="Gestionar el otorgamiento de créditos oportunos y con bajo costo de capital a las empresas locales con alto potencial productivo."/>
        <s v="Establecer alianzas estratégicas con la banca comercial y de desarrollo para la conformación de fondos, fideicomisos o programas de subsidios en favor de las empresas locales."/>
        <s v="Promover la adopción de regulaciones nacionales, federales, estatales o municipales que faciliten la reducción de costos de producción a las empresas locales."/>
        <s v="Fortalecer la creación, operación o promoción de las empresas locales mediante gasto directo o indirecto"/>
        <s v="Gestionar la profesionalización turística de los prestadores de servicios en coordinación con el sector empresarial y los municipios del estado, mediante el impulso a un modelo integral de calidad turística.  "/>
        <s v="Establecer convenios de colaboración entre el gobierno y organismos de los sectores público, privado, académico y social para fortalecer las competencias en materia turística."/>
        <s v="Estudiar y documentar alternativas para la retención del talento en el estado."/>
        <s v="Otorgar cursos, talleres y capacitaciones a los prestadores de servicios turísticos con enfoque de inclusión."/>
        <s v="Promover la certificación de competencias en el personal de la industria turística estatal."/>
        <s v="Promocionar los distintivos de calidad para las empresas y servicios turísticos en coordinación con los tres órdenes de gobierno y el sector empresarial. en eventos comerciales de venta al por mayor a nivel nacional e internacional.  "/>
        <s v="Fomentar la certificación para comercializar productos turísticos representativos del estado."/>
        <s v="Promover la incorporación de los establecimientos turísticos al Registro Estatal de Turismo y, por ende, al Registro Nacional de Turismo."/>
        <s v="Desarrollar esquemas de modernización y mejora de los servicios en la red de Paradores turísticos estatales."/>
        <s v="Impulsar la competitividad de las empresas turísticas mediante la modernización, utilización de nuevas tecnologías y la digitalización.  "/>
        <s v="Procurar la mejora regulatoria en la creación de Mipymes turísticas en el estado, en coordinación con las instituciones competentes y los municipios."/>
        <s v="Gestionar esquemas de financiamiento para la creación y modernización de las Mipymes turísticas del estado en coordinación con las instituciones competentes."/>
        <s v="Formular acciones para la descentralización de los servicios turísticos del estado."/>
        <s v="Promover la actualización del marco normativo para facilitar la inversión turística en el estado, con énfasis en los municipios con potencial turístico."/>
        <s v="Estimular acciones para la atracción de inversiones y la operación de empresas turísticas en la entidad."/>
        <s v="Participar en ferias, eventos o misiones, nacionales e internacionales para promover los sectores económicos estratégicos que posee la entidad."/>
        <s v="Identificar los mercados potenciales y vocaciones regionales que permitan mejorar la derrama de capitales hacia la entidad con enfoque de sostenibilidad."/>
        <s v="Trabajar de forma estrecha con las autoridades federales competentes en materia de promoción turística."/>
        <s v="Generar alianzas con organizaciones nacionales y extranjeras que movilicen, por medio de empresas ancla, un mayor volumen de capitales hacia la entidad."/>
        <s v="Comunicar la capacidad laboral, seguridad pública, infraestructura estratégica, estabilidad económica, y en general, el ambiente propicio para los negocios en Yucatán."/>
        <s v="Brindar acompañamiento técnico y operativo a las empresas extranjeras para su instalación o expansión en el estado."/>
        <s v="Generar guías simplificadas para que los inversionistas extranjeros conozcan los procesos y trámites a los que deben dar cumplimiento para instalar o expandir sus empresas en el estado."/>
        <s v="Consolidar a las empresas locales para que ofrezcan productos, servicios, y en general, insumos altamente competitivos a empresas extranjeras."/>
        <s v="Crear plataformas electrónicas que concentren y difundan información estratégica sobre Yucatán en los principales idiomas del mundo, para promover la instalación o expansión de empresas extranjeras en el estado."/>
        <s v="Dar seguimiento al desempeño de las empresas extranjeras en el estado para facilitar la reinversión de sus utilidades en el territorio estatal."/>
        <s v="Otorgar estímulos e incentivos a las empresas extranjeras para que se instalen o expandan sus inversiones en el territorio estatal, con un enfoque de desarrollo regional."/>
        <s v="Crear zonas de desarrollo estratégico que favorezcan la instalación o expansión de empresas extranjeras en las regiones del estado."/>
        <s v="Otorgar apoyos y financiamientos, para incentivar el crecimiento de las industrias manufactureras. "/>
        <s v="Brindar acompañamiento a las industrias manufactureras en los procesos de asentamiento y expansión en el estado. "/>
        <s v="Promover la incorporación de tecnologías de la información en la industria manufacturera."/>
        <s v="Facilitar el asentamiento de industrias sostenibles en zonas estratégicas, en especial el interior del Estado."/>
        <s v="Impulsar el desarrollo parques industriales con infraestructura de soporte pertinente."/>
        <s v="Realizar gestiones para incrementar la disponibilidad de energía eléctrica y gas natural en zonas industriales, para disminuir costos de producción en el estado."/>
        <s v="Impulsar el desarrollo de infraestructura carretera, ferroviaria, portuaria y aeroportuaria que permita disminuir los costos logísticos de las industrias. "/>
        <s v="Promover una transición energética ordenada en favor de las energías limpias."/>
        <s v="Fomentar las gestiones ante las autoridades federales para garantizar el abasto energético del Estado, tanto para la producción de energía como para procesos industriales."/>
        <s v="Otorgar facilidades a las empresas interesadas en invertir a la distribución de gas natural para fines industriales."/>
        <s v="Favorecer a través de la universidades y centros de investigación el desarrollo tecnológico en ecoeficiencia energética y generación distribuida."/>
        <s v="Facilitar el encadenamiento productivo entre las industrias locales. "/>
        <s v="Identificar y promover la producción local de insumos requeridos por las industrias manufactureras actuales. "/>
        <s v="Impulsar la integración entre industrias para generar economías de escala."/>
        <s v="Promover la modernización de los procesos productivos locales. "/>
        <s v="Vincular a las industrias con la academia para fortalecer el perfil del capital humano local en el sector obrero."/>
        <s v="Promover la adopción tecnológica de las empresas locales de procesos de manufactura avanzada en materiales, procesos, medios y sistemas."/>
        <s v="Promover la adopción de la reconfiguración de maquinaria analógica a maquinaria digital."/>
        <s v="Establecer esquemas de capacitación y certificación de competencias laborales y de formación profesional para mejorar la empleabilidad de la población. "/>
        <s v="Generar estrategias de ocupación a través del autoempleo en actividades económicas dentro del sector formal."/>
        <s v="Otorgar facilidades administrativas a las empresas locales para que incorporen a la población ocupada informal a la formalidad laboral."/>
        <s v="Brindar apoyos económicos y en especie para acelerar la transición de la población ocupada en el sector informal hacia empleos con mayores prestaciones y seguridad social."/>
        <s v="Brindar acompañamiento integral a los grupos en situación de vulnerabilidad para que se incorporen a ocupaciones dentro del sector formal."/>
        <s v="Apoyar la adopción de normas y estándares laborales para que las empresas cuentes con certificaciones de calidad en el empleo. "/>
        <s v="Supervisar el cumplimiento de las regulaciones laborales en materia de seguridad e higiene por parte de las empresas en el estado. "/>
        <s v="Administrar bolsas de trabajo sistematizadas y actualizadas que faciliten la identificación de oportunidades laborales en el sector formal."/>
        <s v="Comunicar los beneficios fiscales, administrativos y legales que otorgan las autoridades en materia de seguridad social en el trabajo."/>
        <s v="Facilitar la vinculación permanente y dinámica entre el sector productivo estatal y las instituciones de educación superior en el estado."/>
        <s v="Celebrar acuerdos de cooperación interinstitucional e intergubernamental para acercar los recursos humanos capacitados de Yucatán a las empresas que demandan mano de obra especializada."/>
        <s v="Orientar a la población interesada para la búsqueda de empleo formal y de calidad."/>
        <s v="Brindar cursos, talleres y capacitación en materias de seguridad, higiene, protección civil, y en general, sobre productividad, a las empresas del estado. "/>
        <s v="Promover la conformación de comisiones, comités o grupos de trabajo que den seguimiento a las acciones en materia de productividad en las empresas del estado."/>
        <s v="Establecer cursos para la conformación de comisiones en seguridad e higiene integradas por los trabajadores de las empresas."/>
        <s v="Impulsar cursos de capacitación a trabajadores en materia organizacional y diversas temáticas para mejorar sus habilidades y destrezas."/>
        <s v="Certificar los conocimientos y las habilidades de los trabajadores en el estado para permitan mejorar la eficiencia de los procesos productivos en sectores estratégicos."/>
        <s v="Identificar potencialidades para el desarrollo de polos económicos en sectores estratégicos y que faciliten el encadenamiento productivo. "/>
        <s v="Desarrollar acciones que faciliten el acceso de las unidades económicas a insumos de calidad y a costos competitivos para que sus procesos de producción sean eficientes."/>
        <s v="Generar esquemas de estímulos a las personas físicas o morales que son referentes al ecosistema emprendedor. "/>
        <s v="Facilitar esquemas de financiamiento para empresas que promuevan el desarrollo económico sustentable e incluyente."/>
        <s v="Asesorar a las empresas en esquemas de financiamiento para la generación de acciones estratégicas que impacten en el acceso a nuevos clientes y nichos de mercado."/>
        <s v="Impulsar esquemas de financiamiento de proyectos productivos para mujeres."/>
        <s v="Realizar acciones de autoempleo y financiamiento que proyecten el desarrollo económico de la población con discapacidad. "/>
        <s v="Proporcionar financiamiento a proyectos productivos de personas en situación de vulnerabilidad. "/>
        <s v="Consolidar la implementación de sistemas que acrediten la calidad de los procesos, bienes y servicios que proporcionen las empresas en las distintas regiones del estado."/>
        <s v="Guiar a los microempresarios en los procesos relacionados con ingreso y permanencia en el sector formal de la economía."/>
        <s v="Habilitar espacios físicos en los municipios de Yucatán para el acceso efectivo de los bienes y servicios en materia de emprendimiento y fortalecimiento empresarial."/>
        <s v="Favorecer de forma prioritaria la incubación de empresas en el interior del Estado."/>
        <s v="Generar mecanismos para que los emprendedores y las empresas tengan acceso al acervo de conocimiento de las universidades tecnológicas regionales."/>
        <s v="Promover bajo el enfoque de responsabilidad social, inversiones en las zonas de atención prioritaria para la reducción de la pobreza."/>
        <s v="Otorgar apoyos en especie para que la población emprendedora realice la promoción y venta de sus productos."/>
        <s v="Promover la integración de cadenas de valor locales para fortalecer el mercado interno."/>
        <s v="Otorgar créditos dirigidos a proyectos productivos del interior del estado para micros y pequeñas empresas."/>
        <s v="Impulsar los centros de emprendimiento en el interior del estado."/>
        <s v="Impulsar la mecanización y tecnificación del sector agrícola."/>
        <s v="Fortalecer equipamiento e infraestructura de los productores para mejorar sus procesos productivos."/>
        <s v="Promover la investigación y el desarrollo de innovaciones en los procesos agrícolas."/>
        <s v="Apoyar la producción agrícola de los cultivos con mayor rentabilidad en el estado. "/>
        <s v="Apoyar la adquisición de insumos, herramientas y equipos a productores agrícolas. "/>
        <s v="Promover los huertos urbanos comunitarios al interior del estado como parte de la estrategia de combate a la carencia alimentaria. "/>
        <s v="Reforzar la sanidad e inocuidad en la producción agrícola."/>
        <s v="Proporcionar capacitación en la cadena de producción agrícola. "/>
        <s v="Desarrollar proyectos de vinculación para lograr la producción del henequén. "/>
        <s v="Apoyar el procesamiento del chile habanero a través de la puesta en marcha de un consejo regulador. "/>
        <s v="Fomentar el uso de semilla certificada de maíz, soya y sorgo para aumentar la calidad de la producción."/>
        <s v="Promover el desarrollo de clústeres agrícolas."/>
        <s v="Construir, rehabilitar y modernizar caminos saca cosechas y/o caminos rurales para facilitar la comercialización de la producción agrícola."/>
        <s v="Promover la agregación de valor, comercialización y exportación de productos agrícolas"/>
        <s v="Impulsar esquemas de financiamiento y reducción de costos financieros para el desarrollo del sector."/>
        <s v="Desarrollar acciones para la industrialización de productos agrícolas de manera sostenible."/>
        <s v="Fortalecer el sector agroindustrial y empleo en la zona rural."/>
        <s v="Gestionar esquemas de apoyo para las plantas procesadoras del sector agroindustrial."/>
        <s v="Impulsar la modernización de la actividad agrícola."/>
        <s v="Otorgar facilidades para la mecanización del campo."/>
        <s v="Incentivar la producción de las especies con mayor valor y rendimiento. "/>
        <s v="Dotar de equipamiento e infraestructura a los productores para mejorar sus procesos productivos."/>
        <s v="Inducir la implementación de procesos productivos que favorezcan la producción sostenible."/>
        <s v="Promover la agregación de valor, comercialización y exportación de productos pecuarios. "/>
        <s v="Promover la investigación y el desarrollo de innovaciones en los procesos de producción ganadera."/>
        <s v="Apoyar la adquisición de insumos, herramientas y equipos a productores pecuarios."/>
        <s v="Promover la sanidad, la inocuidad y buenas prácticas en la producción pecuaria."/>
        <s v="Incentivar la capacitación en los procesos productivos y administrativos en la producción pecuaria."/>
        <s v="Suscitar la agregación de valor en el sector pecuario mediante la infraestructura de rastros con estándares internacionales."/>
        <s v="Impulsar la creación de centros de transferencia y tecnología genética pecuaria. "/>
        <s v="Brindar la asistencia técnica y la capacitación en procesos reproductivos que mejoren la genética de las especies pecuarias. "/>
        <s v="Fortalecer los apoyos para el mejoramiento genético del sector pecuario. "/>
        <s v="Impulsar infraestructura especializada en mejoramiento genético ganadero."/>
        <s v="Apoyar la producción de miel, la comercialización y sus derivados. "/>
        <s v="Gestionar la obtención de una Indicación Geográfica o la Denominación de Origen para fortalecer la industria del procesamiento de miel. "/>
        <s v="Apoyar el establecimiento de centros de producción de abejas reinas."/>
        <s v="Impulsar la construcción de centros de producción de abejas reinas."/>
        <s v="Realizar inspecciones y monitoreos para la verificación del respeto de las vedas, así como el uso de artes de pesca y la captura de ejemplares con la talla mínima autorizada."/>
        <s v="Difundir la importancia de las vedas como medidas para incentivar la reproducción de las especies marinas."/>
        <s v="Fortalecer la presencia del gobierno estatal en la costa para un crecimiento más ordenado en el sector."/>
        <s v="Fomentar la diversificación económica de la costa orientada a actividades sostenibles."/>
        <s v="Favorecer el desarrollo de proyectos para dar valor agregado a los productos acuícolas."/>
        <s v="Incentivar el desarrollo y mantenimiento de infraestructura adecuada para aprovechar los subproductos de la acuacultura."/>
        <s v="Identificar áreas con oportunidad de negocio para el desarrollo de la actividad acuícola."/>
        <s v="Incentivar campañas para la difusión de los beneficios nutrimentales de las especies derivadas de la acuacultura."/>
        <s v="Incentivar el desarrollo y mantenimiento de infraestructura adecuada para aprovechar los subproductos derivados de la pesca."/>
        <s v="Promover el uso adecuado de permisos de pesca."/>
        <s v="Impulsar el establecimiento del control de las embarcaciones ribereñas."/>
        <s v="Gestionar la continua actualización del padrón de pescadores."/>
        <s v="Fomentar la diversificación de las actividades económicas en la costa durante la época de veda."/>
        <s v="Promover la aplicación de técnicas para el aprovechamiento alternativo de los recursos derivados del mar."/>
        <s v="Impulsar el establecimiento de esquemas de promoción de proyectos productivos en granjas acuícolas en los municipios del interior del estado."/>
        <s v="Impulsar la creación de proyectos productivos en_x000a_comunidades con población vulnerable por ingresos que_x000a_permitan salir del ciclo de la pobreza"/>
        <s v="Implementar programas de financiamiento y apoyo al desarrollo empresarial de la población en situación de vulnerabilidad por ingresos."/>
        <s v="Promover  la certificación oficial de_x000a_habilidades ocupacionales de los habitantes en situación  de vulnerabilidad por ingresos."/>
        <s v="Impulsar acciones de coordinación con las distintas_x000a_dependencias y organismos de los tres órdenes de_x000a_gobierno a efecto de vincular a población en situación_x000a_vulnerable por ingresos con programas de empleo y_x000a_capacitación para su correcta integración al mercado_x000a_laboral."/>
        <s v="Fomentar programas para el apoyo del ingreso de personas en situación de vulnerabilidad."/>
        <s v="Incentivar a organizaciones que elaboren proyectos o_x000a_acciones  de desarrollo comunitario, de combate a las desigualdades sociales y acceso incluyente."/>
        <s v="Promover el desarrollo de consejos comunitario  que permita la inclusión  de  los grupos en_x000a_situación de vulnerabilidad."/>
        <s v="Impulsar la participación de la comunidad escolar que permita a las niñas y niños acceder una alimentación adecuada a través de desayunos escolares."/>
        <s v="Promover  el_x000a_consumo  de_x000a_alimentos   con alta calidad_x000a_nutricia, para_x000a_mejorar  las conductas alimentarias  que generan  mal nutrición."/>
        <s v="Promover la participación de la población sujeta de asistencia social en espacios  de alimentación, encuentro y desarrollo."/>
        <s v="Apoyar el acceso de  la  población sujeta de_x000a_asistencia  social a alimentos de la canasta básica."/>
        <s v="Fomentar los vínculos con organizaciones de la sociedad_x000a_civil, en particular con bancos de alimentos, a efecto de_x000a_incrementar la oferta de alimentos a bajo costo a_x000a_población en situación de pobreza alimentaria."/>
        <s v="Impulsar el desarrollo de programas productivos en materia de producción sustentable que permita incrementar la seguridad alimentaria."/>
        <s v="Impulsar proyectos de ley que  contemplen la  seguridad alimentaria en el estado."/>
        <s v="Organizar campañas informativas sobre las_x000a_problemáticas"/>
        <s v="Establecer el_x000a_Sistema de Seguridad Alimentaria en el Estado  y_x000a_aprovechamient o  integral  de alimentos."/>
        <s v="Promover servicios educativos para jóvenes y adultos, para  obtener  la acreditación   y certificación en educación primaria, secundaria y media superior."/>
        <s v="Ampliar   el alcance de las jornadas de alfabetización en las  regiones  con mayor rezago educativo."/>
        <s v="Implementar acciones  de alfabetización en lengua maya."/>
        <s v="Fortalecer los servicios educativos de_x000a_enseñanza de artes y oficios."/>
        <s v="Desarrollar talleres y_x000a_actividades   de fortalecimiento a la lectura y la escritura  en  los diferentes niveles educativos."/>
        <s v="Coordinar actividades   de acompañamiento extra  clases  en comunidades con altos  niveles  de rezago educativo y/o personas con discapacidad."/>
        <s v="Fomentar  la permanencia   y eficiencia terminal de las y los  estudiantes de nivel básico y medio  superior mediante apoyos económicos y/o becas educativas."/>
        <s v="Dirigir la oferta de becas a las y los estudiantes  del nivel  de_x000a_educación básica, priorizando  a  las madres adolescentes,  la niñez con alguna discapacidad y la población en_x000a_situación  de vulnerabilidad."/>
        <s v="Extender  los_x000a_servicios  no escolarizados  de educación básica y media superior para jóvenes y adultos."/>
        <s v="Gestionar  la ampliación de los centros educativos, principalmente en   las_x000a_comunidades indígenas."/>
        <s v="Gestionar espacios educativos  con infraestructura accesible e incluyente."/>
        <s v="Gestionar  el equipamiento  de los  espacios  en telesecundarias y bachilleratos para ofertar la educación básica en  comunidades con alto nivel de rezago."/>
        <s v="Gestionar servicios de conectividad en los planteles  de educación media superior en el estado, para el funcionamiento de aulas virtuales."/>
        <s v="Desarrollar acciones de innovación educativa que promuevan la mejora en el desempeño de las y los estudiantes de nivel básico y medio superior."/>
        <s v="Proporcionar materiales académicos para las y los estudiantes de educación básica y media superior, principalmente a las personas de comunidades indígenas."/>
        <s v="Coordinar acciones que vinculen la educación media superior en el mercado laboral, mediante el reforzamiento de la educación dual y profesionalización técnica."/>
        <s v="Reforzar la formación continua, la capacitación  y la profesionalizac ión de las y los docentes y agentes educativos,  así como las habilidades  de liderazgo pedagógico  de las figuras directivas de los centros educativos, bajo  el  Modelo de Gestión Regional."/>
        <s v="Desarrollar estrategias  de acompañamiento pedagógico a las  y los docentes que impacten en la calidad de los servicios educativos que ofrece cada nivel."/>
        <s v="Reforzar el uso de Tecnologías de la Información  y  la Comunicación en las actividades de aprendizaje de las y los estudiantes de los diferentes niveles educativos."/>
        <s v="Ofrecer servicios de Capacitación y/o  Certificación de habilidades técnicas en el nivel medio superior, acordes con el entorno laboral."/>
        <s v="Fortalecer los programas de orientación y tutorías en el nivel medio superior."/>
        <s v="Estimular la autonomía de gestión de las escuelas de educación básica para la mejora de los resultados educativos."/>
        <s v="Implementar mecanismos de educación intercultural bilingüe y el uso de la lengua maya para la mejora de los aprendizajes de las y los estudiantes."/>
        <s v="Impulsar una cultura de tolerancia y no discriminación en los niveles de educación básica y media superior, que permitan generar ambientes de convivencia armónica y pacífica y prevenir el acoso  escolar, el maltrato y la violencia en niñas, niños y jóvenes."/>
        <s v="Promover actividades  de difusión  de  la cultura  para  la sustentabilidad, así como la capacitación a docentes en escuelas de educación básica y media superior que promueven el cuidado del medio ambiente."/>
        <s v="Fomentar la_x000a_inclusión  y equidad educativa   en educación básica  para  la construcción de  una_x000a_comunidad educativa  más justa, así como la cultura de_x000a_equidad de género."/>
        <s v="Promover acciones para el   desarrollo socioemociona l de niñas, niños y jóvenes, en el estado."/>
        <s v="Implementar actividades culturales, deportivas, artísticas  y  de aprendizaje musical, en las escuelas de Educación Básica y Media_x000a_Superior."/>
        <s v="Promover la formación integral  en educación básica y media superior,  con acciones  que refuercen   el cuidado  de  la salud   y   el_x000a_bienestar   de niñas,   niños,_x000a_jóvenes y_x000a_adultos, y favorezcan  las decisiones libres, responsables e informadas sobre   el_x000a_ejercicio de su sexualidad   y salud  sexual  y_x000a_reproductiva."/>
        <s v="Coordinar acciones  de_x000a_capacitación   y sensibilización  a padres de familia y   personal docente sobre el pleno desarrollo de  las  y  los estudiantes con necesidades educativas_x000a_especiales."/>
        <s v="Promover  el funcionamiento de  los  consejos de participación escolar."/>
        <s v="Consolidar el nivel de idioma inglés de las y los_x000a_estudiantes y docentes de educación básica para_x000a_desarrollar competencias en su función._x000a_"/>
        <s v="Promover  el_x000a_desarrollo de_x000a_proyectos de impacto social en las  escuelas  de educación básica."/>
        <s v="Impulsar brigadas  móviles de personal multidisciplinario en materia de salud."/>
        <s v="Promover la dotación de un cuadro básico de medicamentos  a la población  en situación vulnerable, durante la atención en domicilio."/>
        <s v="Impulsar  el tratamiento específico  a_x000a_domicilio  a adultos mayores, personas con discapacidad, postradas en cama y/o mujeres_x000a_embarazadas."/>
        <s v="Gestionar la identificación  de población en situación vulnerable."/>
        <s v="Dotar de mecanismos de traslado  para  la atención  médica de la población en situación de vulnerabilidad"/>
        <s v="Gestionar la habilitación de espacios físicos para la atención médica, así como la dotación de personal e insumos médicos  para las unidades médicas instaladas."/>
        <s v="Promover acuerdos con las autoridades municipales para la implementación  del  servicio médico  las  24 horas, los 7 días de la semana."/>
        <s v="Gestionar recursos  para  la ampliación  y mejoramiento de la   calidad   y espacios  en  las viviendas, principalmente en  comunidades marginadas."/>
        <s v="Establecer mecanismos de coordinación con los diferentes órdenes y niveles de gobierno para ampliar la cobertura  de  las acciones  de vivienda."/>
        <s v="Realizar acciones de  vivienda  para la  construcción de pisos firmes y cuartos para_x000a_reducir la carencia  de  las personas  en_x000a_situación  de pobreza."/>
        <s v="Establecer programas de financiamiento  y apoyos para la ampliación  y mejoramiento de la   calidad   y espacios  en  las viviendas, principalmente en  comunidades_x000a_marginadas."/>
        <s v="Mejorar   la cobertura  de  la red   de   agua potable, drenaje y alcantarillado  en zonas habitacionales que   presenten mayor rezago."/>
        <s v="Implementar acciones de electrificación para  mejorar  el acceso a energía continua  y suficiente para las  comunidades en  situación  de marginación"/>
        <s v="Implementar acciones  para  la construcción de sanitarios ecológicos en las viviendas que permitan el acceso de  la población  a combustibles amigables con la salud y el medio ambiente."/>
        <s v="Promover  el  uso de materiales alternativos y energías renovables para dotar de servicios básicos a las viviendas."/>
        <s v="Promover una campaña informativa sobre la salud integral en la primera infancia."/>
        <s v="Fortalecer las acciones de promoción de la lactancia materna  en personas en edad reproductiva, así como en los Centros de Atención Infantil."/>
        <s v="Promover la aplicación  de las vacunas en la población menor de 1 año de  edad,  para completar  su esquema de vacunación."/>
        <s v="Facilitar  la realización de tamiz metabólico   y auditivo  a las personas recién  nacidas en  los_x000a_hospitales  de los Servicios de Salud  de Yucatán  para detectar  y tratar oportunament e la hipoacusia y  las_x000a_alteraciones metabólicas."/>
        <s v="Impulsar  la_x000a_creación de_x000a_lactarios para garantizar espacios oportunos para la práctica de la lactancia materna"/>
        <s v="Desarrollar  y difundir contenidos y materiales para fortalecer las habilidades de las familias para_x000a_ofrecer una alimentación saludable  a  sus hijos y formar mejores hábitos alimenticios."/>
        <s v="Promover la capacitación al personal de salud para la atención integral de la primera infancia."/>
        <s v="Implementar  y monitorear  los protocolos de atención  y rehabilitación de  la_x000a_desnutrición en menores  de  6 años."/>
        <s v="Promover talleres  de crianza positiva y  estimulación temprana  para padres   y_x000a_madres  de familia."/>
        <s v="Establecer  una campaña  de_x000a_orientación e información sobre  la_x000a_detección oportuna  y temprana sobre discapacidad desde  la_x000a_gestación."/>
        <s v="Proporcionar entrenamientos infantiles  en  las academias deportivas de béisbol  y  fútbol del interior del estado"/>
        <s v="Promover  el registro de niñas y  niños  cuyos derechos han sido vulnerados cuando  éste  no haya sido_x000a_realizado  en tiempo y forma."/>
        <s v="Fortalecer vínculos  con  las unidades  de_x000a_registro civil,_x000a_hospitales  e instituciones  del sector salud para favorecer  el_x000a_registro  de_x000a_nacimiento   de todas las niñas y niños."/>
        <s v="Diseñar e implementar acciones orientadas  a_x000a_recuperar  el tejido  social promoviendo prácticas  de disciplina, educación  y crianza  positiva, libres  de_x000a_violencia   entre padres de familia, maestros, cuidadores  y  la comunidad."/>
        <s v="Promover la restitución de derechos   de niñas,  niños  y adolescentes a través  de  la atención y la asesoría jurídica  en_x000a_casos  de vulneración  de derechos."/>
        <s v="Implementar protocolos para identificar y brindar protección  y atención inmediata a_x000a_víctimas de violencia intrafamiliar  en familias de niñas y niños"/>
        <s v="Formar  y_x000a_capacitar   en_x000a_materia de_x000a_derechos   de niñas y niños a las  entidades de  la_x000a_administración pública estatal."/>
        <s v="Coordinar a las entidades  de  la administración pública de los diferentes órdenes de_x000a_gobierno para garantizar el goce efectivo de los derechos de NNA en el ejercicio de las políticas públicas."/>
        <s v="Definir mecanismos de colaboración entre  los_x000a_sectores público, privado  y  social para optimizar la atención a casos de vulneración de derechos  de niñas,  niños  y adolescentes."/>
        <s v="Regular los contenidos  a  los que  tienen acceso niñas y niños a través del radio y la televisión."/>
        <s v="Realizar acciones de infraestructura social básica, para garantizar el acceso  a  una vivienda de calidad  a  los niños menores de 6 años."/>
        <s v="Fortalecer los programas enfocados al mejoramiento del ingreso de las familias  en_x000a_situación  de_x000a_pobreza, que permitan garantizar  el acceso de los menores de 6 años  a  mejores de oportunidades de desarrollo."/>
        <s v="Fomentar y articular acciones comunitarias para  promover la lactancia materna, la seguridad alimentaria   y dieta saludable para las_x000a_familias con_x000a_niños de cero a 6 años."/>
        <s v="Fortalecer los programas  que permitan atender, de manera inmediata, situaciones   de vulnerabilidad que pongan en riesgo  la_x000a_integridad de los menores de 6_x000a_años."/>
        <s v="Ampliar   la cobertura  en  los centros  de atención  infantil en   todas   las modalidades que ofrecen  servicio a   la   primera infancia"/>
        <s v="Realizar acciones de mantenimiento  y rehabilitación  de los centros de atención infantil."/>
        <s v="Generar y difundir materiales  y contenidos sobre prácticas  de crianza  cariñosa y sensible para madres, padres de   familia   y cuidadores,  así como  creación de ambientes de aprendizaje y estimulación_x000a_oportuna."/>
        <s v="Fomentar la evaluación  del desarrollo infantil  en  los espacios de educación inicial y_x000a_preescolar   y_x000a_generar e implementar los protocolos de  referencia en los casos de rezago en el desarrollo detectados."/>
        <s v="Promover campañas universales   de comunicación sobre  temas  de salud, nutrición, educación, estimulación, crianza positiva y disciplina  no violenta a través de los medios masivos de comunicación y espacios_x000a_oficiales."/>
        <s v="Diseñar, promover e implementar programas de educación inicial en los espacios de cuidado infantil para niños de 0 a 3 años en apego  a  las disposiciones constitucionale s en materia de obligatoriedad de la Educación_x000a_Inicial."/>
        <s v="Promover  el juego como derecho  y  como herramienta  de aprendizaje y desarrollo socio emocional de las niñas y niños en los  espacios  de cuidado infantil, educación inicial, preescolar  y dentro del núcleo_x000a_familiar."/>
        <s v="Desarrollar, difundir e implementar en los  espacios educativos  y  de cuidado infantil, protocolos de_x000a_detección de señales de riesgo y  alarma_x000a_relacionadas con maltrato, abuso y violencia contra la infancia, así como  referencia para casos de niños  y  niñas vulnerados en sus derechos."/>
        <s v="Promover la atención de los migrantes yucatecos en el extranjero."/>
        <s v="Brindar asesorías a  organizaciones de migrantes y a yucatecos  en  su lugar de origen en temas de_x000a_migración."/>
        <s v="Impulsar el reencuentro de las   personas migrantes  con sus familiares en  el_x000a_extranjero."/>
        <s v="Impulsar la consolidación de una casa del migrante yucateco en los Estados Unidos."/>
        <s v="Proporcionar  la asistencia de_x000a_traductores e intérpretes mayas  en  los procesos  de procuración  de justicia   a   la población maya."/>
        <s v="Capacitar a las comunidades mayas en materia de  asuntos internos  en  sus comunidades."/>
        <s v="Impulsar  la medicina tradicional  maya mediante la_x000a_entrega  de_x000a_apoyos   a   la población indígena  que  la práctica."/>
        <s v="Crear  campañas de concientización en  la  población indígena  para  la preservación de las técnicas de la medicina tradicional maya."/>
        <s v="Gestionar espacios  para  la exposición  y venta para las artesanías del pueblo maya."/>
        <s v="Impulsar la emisión de documentos oficiales en lengua_x000a_maya."/>
        <s v="Fomentarla emisión de audios y escritos de materiales de_x000a_contenido cultural en lengua maya."/>
        <s v="Promover la instalación de señalética en lengua maya en_x000a_las Dependencias y Entidades que atiendan a los_x000a_ciudadanos."/>
        <s v="Contribuir a la revalorización y preservación de la lengua_x000a_y cultura maya, a través de la realización de talleres_x000a_culturales."/>
        <s v="Impulsar la realización de concursos para fortalecer las_x000a_costumbres, el uso de la lengua y escritura maya."/>
        <s v="Promover el acceso de los creadores artísticos a los espacios culturales para la presentación de sus actividades artísticas y culturales."/>
        <s v="Realizar foros de información dirigidos a los Ayuntamientos para promover la instrumentación de programas y proyectos culturales municipales."/>
        <s v="Brindar asesorías a los ayuntamientos y agentes culturales municipales para mejorar la gestión de recursos para su desarrollo cultural."/>
        <s v="Establecer mecanismos de colaboración con las instancias municipales a efecto de impulsar la descentralización de enes y servicios culturales."/>
        <s v="Realizar campañas a través de los medios de comunicación e instancias municipales de cultura para difundir los derechos culturales de la población."/>
        <s v="Promover el acceso a los bienes y servicios culturales a través de plataformas con tecnología digital."/>
        <s v="Establecer mecanismos de participación social para promover e incentivar la sensibilización de la cultura y el arte"/>
        <s v="Promover acciones de sensibilización y apreciación artística para la población."/>
        <s v="Gestionar apoyos para los creadores artísticos de las casas de la cultura."/>
        <s v="Promover las visitas guiadas a los museos."/>
        <s v="Promover mecanismos de capacitación para maestros, instructores, promotores y gestores culturales en el estado."/>
        <s v="Promover cursos y talleres que promuevan la sensibilización hacia las artes."/>
        <s v="Implementar acciones culturales y artísticas en casas de cultura municipales."/>
        <s v="Gestionar proyectos para mejorar e incrementar las casas de cultura municipales."/>
        <s v="Promover acciones para la mejora en las instalaciones y mobiliario de las casas de cultura municipales."/>
        <s v="Gestionar acciones para equipar con herramientas y tecnologías de la información y comunicación en las casas de cultura municipales."/>
        <s v="Promover acciones para la animación cultural e intercambios artísticos y culturales en y entre las casas de cultura municipales."/>
        <s v="Vincular a las casas de cultura municipales con la comunidad artística del estado."/>
        <s v="Promover acciones para acercar los servicios de las bibliotecas públicas a la población en situación vulnerable."/>
        <s v="Diversificar los acervos de las bibliotecas públicas municipales."/>
        <s v="Procurar que la población de nivel escolar básico se involucre en las actividades de las bibliotecas públicas municipales."/>
        <s v="Hacer uso de las tecnologías de la información y comunicación para promover y difundir el hábito a la lectura."/>
        <s v="Difundir la sensibilización hacia el libro y la lectura en la población de 5 a 64 años (niños, jóvenes, adultos y adultos mayores)."/>
        <s v="Promover el desarrollo de producciones editoriales impresas y electrónicas."/>
        <s v="Realizar acciones para fortalecer el vínculo entre las instituciones y la comunidad de escritores a efecto de incentivar la creación literaria."/>
        <s v="Promover el establecimiento de un marco legal para garantizar la salvaguarda de los bienes patrimoniales."/>
        <s v="Fomentar el estudio del patrimonio cultural."/>
        <s v="Generar un sistema de información para conocer la integridad del patrimonio cultural."/>
        <s v="Promover la realización de proyectos arquitectónicos integrales para la preservación del patrimonio cultural edificado."/>
        <s v="Impulsar programas de difusión y promoción del patrimonio cultural."/>
        <s v="Programar eventos de la cultura tradicional."/>
        <s v="Promover el fortalecimiento de museos y otros espacios comunitarios culturales."/>
        <s v="Programar actividades académicas sobre cultura tradicional y patrimonio cultural"/>
        <s v="Promover programas de formación museística para la red de museos de Yucatán."/>
        <s v="Impulsar acciones de profesionalización para los gestores culturales."/>
        <s v="Impulsar acciones que generen manifestaciones culturales tradicionales."/>
        <s v="Promover un censo de artesanas y artesanos del estado, que permita cuantificar y dimensionar las necesidades específicas de los mismos."/>
        <s v="Impulsar padrón de beneficiarios que permita la ubicación de las artesanas y artesanos, para la canalización de los recursos y apoyos dirigidos a los mismos."/>
        <s v="Realizar cursos de capacitación dirigidos a niños, niñas y jóvenes para impulsar el interés en la creación de los productos artesanales."/>
        <s v="Otorgar apoyos mediante convocatorias."/>
        <s v="Incentivar asesoría e información para fomentar la autosustentabilidad de los proyectos."/>
        <s v="Desarrollo de actividades de sensibilización en los municipios."/>
        <s v="Gestionar la movilidad de presentaciones didácticas en todo el estado."/>
        <s v="Mantener una programación constante de oferta artística accesible a la población."/>
        <s v="Realizar acciones para generar nuevas audiencias."/>
        <s v="Realizar un mapeo que dé como resultado un directorio de la industria cultural y creativa en el estado."/>
        <s v="Promover convenios y acciones de vinculación y colaboración entre los sectores cultural, educativo y empresarial."/>
        <s v="Promover de forma incluyente las licenciaturas y posgrados del campo de las Artes como alternativa de educación superior, así como su valoración y reconocimiento social en Yucatán."/>
        <s v="Realizar acciones de mejora continua de la calidad en la enseñanza de las artes a nivel superior."/>
        <s v="Implementar programas de formación artística que generen los perfiles adecuados para ingresar a estudios de nivel superior en artes."/>
        <s v="Establecer programas de valor académico y curricular para la ampliación y actualización de conocimientos en las Artes."/>
        <s v="Favorecer las condiciones para la formación superior en Artes en las modalidades semi presencial y en línea en el estado."/>
        <s v="Promover el uso de nuevas tecnologías en la producción de nuevas manifestaciones artísticas."/>
        <s v="Impulsar convenios de colaboración interinstitucional para la profesionalización artística a nivel superior y la promoción de los derechos culturales."/>
        <s v="Estimular la participación de los estudiantes de nivel superior en artes en la solución de problemas públicos y actividades de responsabilidad social."/>
        <s v="Gestionar la movilidad de estudiantes y docentes para la proyección nacional e internacional de la enseñanza en artes de Yucatán."/>
        <s v="Gestionar apoyos especiales a estudiantes de arte en situación de vulnerabilidad económica con énfasis en las mujeres."/>
        <s v="Sensibilizar en temas de perspectiva de género y derecho a una vida libre de violencia hacia las mujeres, a estudiantes de artes de nivel superior y artistas para eliminar la discriminación y estereotipos de género en las disciplinas artísticas."/>
        <s v="Proporcionar asistencia académica y apoyos para la conclusión y titulación de los estudiantes de artes en el nivel superior."/>
        <s v="Promover el reconocimiento y valoración de los egresados de licenciatura y posgrados en Artes en el campo laboral."/>
        <s v="Motivar la cultura emprendedora y las habilidades de gestión y autoempleo en la formación de profesionales del arte."/>
        <s v="Promover la actividad en el mercado formal y el registro de la propiedad intelectual de los profesionales del arte."/>
        <s v="Desarrollar acciones que incentiven a los estudiantes y egresados en arte a ser impulsores de la economía naranja."/>
        <s v="Impulsar proyectos educativos en las instituciones públicas de educación superior que potencialicen el talento creativo de los interesados en el arte."/>
        <s v="Impulsar proyectos educativos de nivel superior que fortalezcan las actividades tradicionales y artísticas como las artes visuales, escénicas y musicales."/>
        <s v="Impulsar la producción, difusión, distribución y disfrute de bienes y servicios culturales producidos por estudiantes y egresado de educación superior en Artes."/>
        <s v="Fortalecer la formación de públicos interesados en el arte y la cultura, con la consolidación y ampliación de programas de educación artística y cultural en sus diversos ámbitos y disciplinas."/>
        <s v="Dar seguimiento a los egresados de nivel superior para conservar la pertinencia de los programas educativos en función de las necesidades del mercado laboral."/>
        <s v="Impartir cursos y talleres de multidisciplinas artísticas."/>
        <s v="Establecer un sistema de incentivos para los alumnos de educación para las artes."/>
        <s v="Promover a los municipios del interior del estado a la oferta de educación para las artes."/>
        <s v="Establecer acciones específicas de educación para las artes con énfasis en personas con alguna discapacidad"/>
        <s v="Promover la vinculación de los centros de educación para las artes con la comunidad de artistas y creadores."/>
        <s v="Gestionar la mejorara de las condiciones de los espacios físicos donde se imparte educación para las artes"/>
        <s v="Aprovechar espacios públicos y privados para la implementación de procesos de educación para las artes."/>
        <s v="Propiciar la capacitación y actualización para el personal que imparte educación para las artes."/>
        <s v="Gestionar cursos para maestros de educación artística con instituciones de educación superior en artes del estado, para ampliar el conocimiento y las estrategias de enseñanza."/>
        <s v="Estimular a estudiantes, egresados y profesionales del arte para la creación de bienes y servicios culturales."/>
        <s v="Impulsar la actualización y certificación deportiva de los entrenadores."/>
        <s v="Promover evaluaciones del rendimiento a los entrenadores."/>
        <s v="Promover los programas de entrenamiento con un enfoque incluyente."/>
        <s v="Impulsar el mantenimiento a equipo deportivo."/>
        <s v="Realizar encuestas de satisfacción de los deportistas respecto al material y equipo deportivo utilizado en alto rendimiento."/>
        <s v="Gestionar apoyos a deportistas de alto rendimiento y talentos deportivos"/>
        <s v="Gestionar apoyos para deportistas de alto rendimiento, talentos deportivos y a los ganadores del primer lugar del mérito deportivo yucateco."/>
        <s v="Impulsar acciones que permitan identificar talentos deportivos en los municipios del estado."/>
        <s v="Favorecer a los atletas de alto rendimiento con acciones que mejoren en sus condiciones físicas y su desempeño."/>
        <s v="Incitar la medicina deportiva que prevenga y procure el buen estado físico y mental de los atletas de alto rendimiento."/>
        <s v="Realizar rutinas y eventos de activación física."/>
        <s v="Promover caravanas deportivas en los municipios del Estado de Yucatán."/>
        <s v="Proporcionar entrenamientos infantiles en las academias deportivas de beisbol y fútbol del interior del estado."/>
        <s v="Realizar eventos y programas dirigidos a grupos vulnerables (mujeres, adultos mayores y personas con discapacidad)."/>
        <s v="Impartir clases de iniciación deportiva para alumnos convencionales y con discapacidad."/>
        <s v="Gestionar proyectos de infraestructura para el mejoramiento y adecuación de las unidades deportivas."/>
        <s v="Promover espacios para el deporte recreativo en las instalaciones deportivas del gobierno del estado."/>
        <s v="Realizar programas de difusión de los eventos deportivos."/>
        <s v="Promover la asistencia a eventos deportivos profesionales."/>
        <s v="Fortificar el manejo de las Áreas Naturales Protegidas "/>
        <s v="Gestionar la creación de unidades de manejo para la conservación de vida silvestre (UMA) para la conservación y aprovechamiento de especies de vida silvestre"/>
        <s v="Asignar un valor de servicios ambientales brindados por las Áreas Naturales Protegidas y los ecosistemas del Estado para su aprovechamiento sustentable"/>
        <s v="Controlar la degradación de suelos a través de la reforestación con plantas nativas"/>
        <s v="Apoyar el manejo sustentable cenotes y grutas a través de la caracterización de los mismos"/>
        <s v="Reglamentar en materia de cuevas, cenotes y grutas los parámetros de calidad del agua."/>
        <s v="Procurar la cultura de denuncia ciudadana en aquellas actividades que deterioren los cenotes"/>
        <s v="Realizar acciones de saneamiento de cenotes en las que participe activamente la ciudadanía"/>
        <s v="Reforzar la vigilancia del cumplimiento de la normatividad ambiental"/>
        <s v="Contribuir a la elaboración de los Programas de Ordenamiento Ecológico Locales (POEL)"/>
        <s v="Consolidar el aprovechamiento y conservación de la agrobiodiversidad"/>
        <s v="Coordinar el desarrollo rural las prácticas agroecológicas y silvopastoriles"/>
        <s v="Formular acciones orientadas a la disminución en el uso de agroquímicos"/>
        <s v="Administrar actividades productivas de bajo impacto ambiental"/>
        <s v="Estimular la producción local y la exportación de productos bandera"/>
        <s v="Reforzar la integración a la cultura de salud y seguridad alimentaria"/>
        <s v="Gestionar programas para el apoyo a la producción primaria sustentable"/>
        <s v="Reforzar una cultura de la tenencia responsable de la fauna doméstica"/>
        <s v="Liderar prácticas de servicio profesional en el cuidado de las mascotas."/>
        <s v="Gestionar el consejo consultivo para la protección de animales con la participación de sociedad civil, universidades, clínicas veterinarias, así como asociaciones especializadas en el cuidado de mascotas"/>
        <s v="Promover campañas de estilización y conciencia para la protección y cuidado de los animales"/>
        <s v="Facilitar espacios adecuados para la atención y cuidado de mascotas"/>
        <s v="Implementar campañas para prevenir la propagación de enfermedades zoonóticas"/>
        <s v="Incentivar la elaboración de planes en materia de adaptación climática y capacidades adaptativas de los municipios con alta y muy alta vulnerabilidad mejoradas."/>
        <s v="Reforzar la restauración productiva en zonas de alta degradación que coadyuve a la recuperación de servicios ambientales"/>
        <s v="Coordinar acciones para la prevención de emergencias mayores y desastres naturales "/>
        <s v="Establecer acciones de prevención y atención de riesgos sanitarios asociados al cambio climático"/>
        <s v="Implementar instrumentos de planeación territorial y urbana con criterios de adaptación climática"/>
        <s v="Participar de manera coordinada en los comités intersecretariales para la actualización y retroalimentación en temas de adaptación ante el cambio climático."/>
        <s v="Promover la formación de comités municipales, principalmente en zonas costeras para la aplicación de criterios de adaptación climática"/>
        <s v="Asesorar en la reducción de las emisiones de Gases de Efecto Invernadero originadas por los sectores productivos "/>
        <s v="Procurar acciones para disminuir las emisiones originadas por fuentes de contaminación atmosférica fijas y móviles"/>
        <s v="Supervisar el monitoreo de la calidad del aire en las ciudades de mayor concentración de emisiones de contaminantes criterio"/>
        <s v="Coordinar estrategias para la mitigación de emisiones de efecto invernado y el incremento de la resiliencia a los impactos del cambio climático a través de la actualización del Programa Especial de Acción Ante el Cambio Climático"/>
        <s v="Incentivar a las empresas a que implementen esquemas de economía circular en el consumo y tratamiento de agua."/>
        <s v="Administrar la conservación del estado físico de la infraestructura hidráulica"/>
        <s v="Proporcionar vigilancia sanitaria a la cuenca hídrica con mayor atención en las zonas de recarga del acuífero"/>
        <s v="Restaurar la calidad del agua del estado para su uso y consumo humano"/>
        <s v="Gestionar acciones de infraestructura para captación, regulación y distribución de agua potable  "/>
        <s v="Diagnosticar el estado físico de la infraestructura actual para la distribución de agua potable"/>
        <s v="Reforzar el marco normativo en materia de agua"/>
        <s v="Consolidar la vigilancia sanitaria en localidades con sistemas formales de abastecimiento de agua potable a través de los muestreos de cloro residual libre"/>
        <s v="Reforzar la cobertura de desinfección del agua para uso y consumo humano mediante la vigilancia sanitaria a los sistemas formales de abastecimiento"/>
        <s v="Controlar la adecuada disposición de los residuos sólidos de los generadores mediante la dictaminación de planes de manejo"/>
        <s v="Gestionar la instalación de infraestructura como plantas de compostaje y de separación para la valorización integral de residuos sólidos"/>
        <s v="Plantear la modificación del marco legal para la regulación y control de materiales plásticos de un solo uso"/>
        <s v="Proponer estrategias para el manejo integral de Residuos de la Zona Metropolitana de Mérida"/>
        <s v="Regular el manejo integral de los residuos de manejo sólidos y de manejo especial mediante la dictaminación de Planes de manejo de los grandes generadores"/>
        <s v="Generar conciencia entre la población la valoración y aprovechamiento de residuos para reducir el volumen de residuos dispuestos en rellenos sanitarios"/>
        <s v="Dirigir el reciclaje de residuos sólidos mediante la instalación de centros de acopio en puntos estratégicos de mayor flujo de personas."/>
        <s v="Gestionar una estrategia estatal para el manejo integral de los residuos sólidos y de manejo especial"/>
        <s v="Promover acciones para el fomento del reciclaje inclusivo"/>
        <s v="Incentivar acciones para la limpieza de residuos sólidos en carreteras, caminos y zonas de manglar de la zona costera"/>
        <s v="Organizar capacitaciones en los sectores laboral y social para el manejo integral de los residuos sólidos"/>
        <s v="Apoyar acciones de separación en edificios públicos y establecimientos con alta afluencia de personas (Centros comerciales, cines, teatros) para el aprovechamiento de los residuos sólidos"/>
        <s v="Apoyar la transición al uso de energía renovable en los sectores"/>
        <s v="Reforzar la formación de capital humano para la investigación e implementación en el uso de energías renovables"/>
        <s v="Coordinar la implementación de proyectos de generación y uso de energía renovable de acuerdo a las condiciones sociales y ambientales del estado"/>
        <s v="Gestionar la generación de energía distribuida enfocada en zonas rurales marginadas"/>
        <s v="Vincular el sector académico de investigación de energía limpia con el sector empresarial y de gobierno"/>
        <s v="Proponer acciones para el uso eficiente de energía en edificios públicos"/>
        <s v="Gestionar la formación de capital humano en temas de uso eficiente de energía"/>
        <s v="Propiciar el cuidado y conservación de la tortuga marina"/>
        <s v="Promover acciones para la estabilización de playas  "/>
        <s v="Proponer la acuacultura como alternativa para evitar la sobreexplotación de especies marinas"/>
        <s v="Gestionar el uso de paquetes biotecnológicos para el repoblamiento y reproducción de especies marinas con interés comercial"/>
        <s v="Coordinar la aplicación de técnicas para aprovechamiento alternativo de los recursos derivados del mar"/>
        <s v="Proponer la actualización de criterios de regulación ambiental y compatibilidades de las actividades económicas ejecutadas en el Estado previsto en el Programa de Ordenamiento Ecológico y Territorial del estado de Yucatán"/>
        <s v="Planificar acciones con instancias federales, estatales y municipales para reubicar asentamientos vulnerables en la ciénaga"/>
        <s v="Promover acciones de inspección y vigilancia para verificar el respeto de las vedas, así como el uso de artes de pesca y la captura de ejemplares con la talla mínima autorizada"/>
        <s v="Formular proyectos de rutas de transporte óptimas que promuevan un transporte público eficiente"/>
        <s v="Gestionar la implementación de un sistema tecnológico de transporte público"/>
        <s v="Coordinar la inspección y vigilancia de transporte público para fortalecer la calidad en el servicio"/>
        <s v="Proponer actualizaciones a los instrumentos normativos vigentes con enfoque en la movilidad sustentable"/>
        <s v="Administrar el fortalecimiento de las unidades de transporte para asegurar la inclusión de las personas con movilidad reducida o discapacidad"/>
        <s v="Capacitar a operadores de transporte público con un enfoque de movilidad sustentable e incluyente"/>
        <s v="Proporcionar servicio de atención de solicitudes y quejas de los usuarios de transporte público"/>
        <s v="Diseñar planes de movilidad orientados a atender de manera prioritaria las necesidades de movilidad de las personas y bienes en el estado"/>
        <s v="Proponer programas que mejoren los desplazamientos de las personas volviéndolos más seguros y asequibles"/>
        <s v="Generar información actualizada mediante estudios de movilidad para la correcta toma de decisiones de la administración pública"/>
        <s v="Supervisar los diseños integrales de infraestructura vial basados en estándares normativos actualizados integrando criterios de accesibilidad universal y calles completas"/>
        <s v="Impulsar el uso de los medios de desplazamiento sustentables; como los medios no motorizados y el uso del transporte público en la zona metropolitana"/>
        <s v="Incentivar la cultura vial para reducir el número de accidentes de tránsito"/>
        <s v="Realizar acciones de concientización de educación y cultura ambiental de manera formal y no formal."/>
        <s v="Gestionar la participación en espacios de educación y cultura ambiental"/>
        <s v="Establecer vínculos con universidades públicas y privadas para difusión de buenas prácticas de cultura para la sustentabilidad"/>
        <s v="Participar en espacios de difusión en materia de cultura para sustentabilidad"/>
        <s v="Diseñar acciones de salud sobre autocuidado y detección oportuna de enfermedades con un enfoque intercultural  e incluyente."/>
        <s v="Capacitar con enfoque de género y derechos humanos al personal que presta los servicios de salud dirigidos a la población. "/>
        <s v="Realizar campañas de prevención de infecciones de transmisión sexual, en español y maya."/>
        <s v="Realizar campañas de vacunación del VPH (Virus del Papiloma Humano) al interior del estado para mujeres y hombres."/>
        <s v="Implementar acciones encaminadas a lograr el bienestar obstétrico de las mujeres durante su embarazo, desde la fase prenatal hasta el postparto."/>
        <s v="Implementar acciones para prevenir y atender el cáncer cervicouterino y cáncer de mama."/>
        <s v="Realizar campañas con perspectiva de género, interculturalidad e inclusivas de prevención del VIH/SIDA en el estado."/>
        <s v="Implementar estrategias interinstitucionales para la prevención del embarazo en adolescentes.."/>
        <s v="Promover acciones de educación sexual integral para niñas, niños, mujeres y hombres adolescentes, con atención especial en zonas marginadas y en el interior del estado"/>
        <s v="Facilitar el acceso a servicios médicos y psicológicos a niñas y adolescentes embarazadas."/>
        <s v="Establecer módulos permanentes de acceso a anticonceptivos en los 106 municipios del estado y sus comisarías."/>
        <s v="Formular esquemas que motiven la permanencia escolar de las niñas, jóvenes y mujeres, con énfasis en zonas de alto rezago educativo"/>
        <s v="Implementar mecanismos con perspectiva de género, interculturalidad e inclusivos de alfabetización para niñas y mujeres."/>
        <s v="Impulsar acciones afirmativas que permitan a las niñas, jóvenes, mujeres embarazadas o madres solteras continuar con su formación educativa."/>
        <s v="Impulsar convenios con organizaciones de la sociedad civil y academia para vincular a las niñas y jóvenes con la ciencia y tecnología."/>
        <s v="Proponer incentivos gubernamentales para que las niñas y jóvenes se integren a los espacios de la investigación, ingeniería, ciencias exactas y tecnología."/>
        <s v="Promover el lenguaje no sexista, inclusivo y accesible,  en los centros educativos públicos y privados en todos los niveles."/>
        <s v="Promover que se revisen los contenidos educativos para que estén libres de estereotipos de género y preceptos discriminatorios."/>
        <s v="Proporcionar capacitación al personal docente de todos los niveles educativos en temas de igualdad de género, interculturalidad y no discriminación."/>
        <s v="Implementar acciones que faciliten el acceso de las mujeres a espacios deportivos, servicios artísticos y culturales, seguros e incluyentes."/>
        <s v="Desarrollar actividades de fomento a la lectura con perspectiva de género, interculturalidad e incluyentes, con especial énfasis en comunidades rurales."/>
        <s v="Impulsar esquemas de apoyo financiero y de vinculación a las creadoras de arte y promotoras de cultura de la entidad."/>
        <s v="Desarrollar acciones que garanticen el acceso incluyente y libre de estereotipos a la formación artística y deportiva"/>
        <s v="Motivar la práctica deportiva y activación física libres de estereotipos, en centros educativos, desde la infancia."/>
        <s v="Promover la permanencia en la formación deportiva de alto rendimiento de las niñas, jóvenes y mujeres, a través de becas de apoyo al deporte."/>
        <s v="Gestionar esquemas de financiamiento a jóvenes y mujeres emprendedoras y generadoras de empleo, que contemplen a los proyectos de economía solidaria de mujeres mayas y a los de mujeres con discapacidad."/>
        <s v="Impulsar bolsas de trabajo para mujeres, procurando su incorporación en sectores mejor remunerados y tradicionalmente masculinizados."/>
        <s v="Impulsar alianzas, entre el sector público y privado, que premien la responsabilidad social empresarial y permitan a las mujeres conciliar su vida familiar y laboral."/>
        <s v="Promover redes comunitarias de mujeres productoras y comerciantes que fortalezcan el desarrollo económico."/>
        <s v="Promover un salario equitativo entre mujeres y hombres por trabajo de igual valor."/>
        <s v="Desarrollar acciones que faciliten el acceso a planes de financiamiento de viviendas dignas y de bajo costo para mujeres y grupos en situación de vulnerabilidad."/>
        <s v="Promover la simplificación  de los requisitos para la obtención de títulos de propiedad y créditos para mujeres, con especial énfasis en mujeres mayas y mujeres con discapacidad."/>
        <s v="Desarrollar acciones para el acceso a los servicios básicos, calidad y espacios en viviendas con jefatura de mujeres, haciendo especial énfasis en madres solteras, mujeres en condiciones de pobreza, mujeres con discapacidad y mayas."/>
        <s v="Proporcionar capacitación a mujeres en el ejercicio del cargo en los municipios en temas de participación política."/>
        <s v="Capacitar a integrantes del observatorio de participación política de las mujeres en Yucatán."/>
        <s v="Capacitar a mujeres líderes con interés en la participación política de sus comunidades."/>
        <s v="Fortalecer las instituciones públicas a nivel estatal y municipal a través de acciones enfocadas a transversalizar  la perspectiva de género en la entidad."/>
        <s v="Implementar foros de consulta ciudadana con participación activa de las mujeres en comunidades del interior del estado, para la generación de propuestas con enfoque de género en el acceso y uso de agua potable y combustibles limpios."/>
        <s v="Proporcionar sensibilización con perspectiva de género a integrantes de los hogares, en relación a las enfermedades asociadas al uso de leña, carbón y agua no potabilizada."/>
        <s v="Promover la cultura del manejo sustentable de los recursos naturales a grupos de mujeres productoras en el sector primario, a través de los consejos ciudadanos."/>
        <s v="Fomentar una cultura de prevención y respuesta eficaz con enfoque de género ante desastres naturales en coordinación con los municipios del estado."/>
        <s v="Incorporar instrumentos con enfoque de género para la gestión de riesgos que permitan accionar ante las posibles consecuencias de los fenómenos naturales adversos."/>
        <s v="Promover apoyos para mujeres que presten cuidados no remunerados a personas dependientes conocidos como “cuidados prolongados”."/>
        <s v="Implementar una campaña de difusión para promover la participación igualitaria de mujeres y hombres en las actividades dentro del hogar."/>
        <s v="Promover la ampliación del acceso a los servicios públicos de cuidado oportunos y de calidad."/>
        <s v="Promover la corresponsabilidad a través de la ampliación de permisos de paternidad y en caso de enfermedades de las hijas e hijos, en el sector público y privado."/>
        <s v="Impulsar mecanismos para la prevención, atención y denuncia de la violencia sexual en instituciones educativas e instancias públicas y privadas que trabajen con niñas, niños y adolescentes."/>
        <s v="Implementar acciones para fomentar relaciones de pareja, no violentas e igualitarias."/>
        <s v="Implementar acciones informativas y de difusión, que permitan visibilizar la discriminación y violencias en contra de las mujeres, así como los mecanismos de los que pueden disponer en la defensa de sus derechos."/>
        <s v="Proporcionar capacitación a las dependencias y entidades de la Administración Pública estatal, así como sus Unidades de Igualdad de Género, en transversalización de la perspectiva de género y no discriminación."/>
        <s v="Proporcionar acompañamiento para la creación de las instancias de las mujeres en los municipios para prevenir la violencia de género hacia las mujeres y la desigualdad entre mujeres y hombres."/>
        <s v="Crear un programa especial para la prevención, atención y sanción de las violencias contra las mujeres en Yucatán."/>
        <s v="Proporcionar capacitación al personal policial de los municipios del interior del estado sobre la actuación oportuna ante las denuncias por casos de violencia contra las mujeres."/>
        <s v="Proporcionar servicios médicos, psicológicos, jurídicos y de trabajo social, gratuitos a mujeres en situaciones de violencias en el estado."/>
        <s v="Implementar instrumentos normativos y de actuación específicos para la búsqueda inmediata de mujeres desaparecidas y discriminación contra las mujeres."/>
        <s v="Implementar acciones de acompañamiento de mujeres víctimas de tortura sexual."/>
        <s v="Operar procesos de acompañamiento y canalización a mujeres víctimas indirectas de violaciones graves de derechos humanos."/>
        <s v="Consolidar la captura de Expedientes Únicos de Víctima en el Banco Estatal de Datos e Información sobre Casos de Violencia contra las Mujeres."/>
        <s v="Generar un mecanismo de monitoreo de la violencia feminicida."/>
        <s v="Impulsar redes interinstitucionales que generen datos con desagregación estadística por sexo y edad, en especial en el tema de prevención, atención, sanción y combate de violencia y defensa de los derechos."/>
        <s v="Implementar campañas de prevención del delito con perspectiva de género y enfoque de derechos humanos con énfasis en las zonas de mayor incidencia delictiva."/>
        <s v="Realizar actividades en los municipios que fomenten la armonía comunitaria, la cohesión social, la cultura de la paz y el respeto a los derechos humanos de las niñas y mujeres."/>
        <s v="Impulsar acciones para fortalecer las capacidades de jueces de paz en el interior del estado para la aplicación de la mediación con perspectiva de género en conflictos de convivencia comunitaria."/>
        <s v="Diseñar acciones para la recuperación de espacios públicos de convivencia en las ciudades y comunidades del estado para garantizar la seguridad de las niñas y mujeres."/>
        <s v="Promover la accesibilidad universal con perspectiva de género y enfoque de derechos humanos en la planeación urbana y movilidad."/>
        <s v="Promover  iniciativas legislativas necesarias para lograr reformas en favor de la armonización de los marcos normativos."/>
        <s v="Monitorear y evaluar el funcionamiento y el cumplimiento de los acuerdos del Sistema Estatal para la Igualdad entre Mujeres y Hombres."/>
        <s v="Supervisar las sanciones vigentes aplicables a los actos de discriminación y violación de los derechos de las mujeres."/>
        <s v="Promover la aplicación de convenciones, recomendaciones y tratados internacionales de derechos humanos de las niñas y mujeres diversas."/>
        <s v="Elaborar presupuestos etiquetados para la igualdad de género en la administración estatal."/>
        <s v="Desarrollar e implementar mecanismos para la incorporación e institucionalización de la perspectiva de género en el diseño, ejecución y evaluación de los programas de las dependencias y entidades de la administración pública."/>
        <s v="Promover la transparencia en el ejercicio de los recursos para la igualdad."/>
        <s v="Desarrollar una metodología para el análisis de la perspectiva de género en el diseño, ejecución y evaluación de los programas estatales."/>
        <s v="Realizar investigaciones incorporando la perspectiva de género para conocer la situación de las mujeres en el Estado, con el fin de generar   conocimiento que permita apoyar en la toma de decisiones para el cierre de brechas de desigualdad de género. "/>
        <s v="Desarrollar un sistema de monitoreo de indicadores de género,  que visibilicen las brechas de desigualdad, y promover su importancia como información de interés público."/>
        <s v="Incorporar la participación de organizaciones sociales y la academia en el diseño y evaluación con perspectiva de género de los programas y políticas de la administración estatal."/>
        <s v="Promover la adopción de acciones afirmativas de igualdad y no discriminación en las dependencias y entidades de la Administración Pública Estatal."/>
        <s v="Incorporar el uso del lenguaje incluyente en toda la difusión, documentación y comunicación oficial. "/>
        <s v="Promover estímulos en las instancias públicas del gobierno estatal que promuevan la paridad en puestos de toma de decisiones, así como la igualdad entre mujeres y hombres."/>
        <s v="Implementar acciones para sancionar la discriminación dentro de la Administración Pública Estatal."/>
        <s v="Implementar acciones a favor de la paridad de género en los cargos públicos."/>
        <s v="Impulsar las Unidades de Igualdad de Género en las dependencias estatales que promuevan y monitoreen las acciones y programas para la igualdad."/>
        <s v="Promover un clima laboral libre de discriminación y violencia donde prevalezcan las condiciones laborales igualitarias."/>
        <s v="Asesorar a las dependencias y entidades de la Administración Pública estatal para promover el cumplimiento de los derechos de las personas con discapacidad."/>
        <s v="Desarrollar estudios para la transversalización del enfoque de derechos de personas con discapacidad."/>
        <s v="Capacitar a las dependencias y entidades en materia seguridad y protección de las personas con discapacidad en el trabajo."/>
        <s v="Asesorar a las dependencias y entidades responsables sobre seguridad y protección de las personas con discapacidad en situaciones de riesgo ante fenómenos naturales y emergencias humanitarias."/>
        <s v="Reforzar las áreas gubernamentales encargadas de garantizar los derechos de participación en la vida política y electoral de las personas con alguna discapacidad o en situación de vulnerabilidad."/>
        <s v="Proporcionar capacitación en materia de derechos de las personas con discapacidad."/>
        <s v="Elaborar campañas de difusión de los derechos de participación en la vida política y electoral de las personas con discapacidad."/>
        <s v="Facilitar el acceso universal a los espacios culturales y artísticos, a personas con discapacidad"/>
        <s v="Promover los servicios de las casas de cultura municipales entre las personas con discapacidad y sus familias."/>
        <s v="Gestionar acciones para la adecuación de las instalaciones y mobiliario de las casas de cultura municipales que permitan la inclusión de las personas con discapacidad y las personas en situación de vulnerabilidad"/>
        <s v="Generar opciones para que los artistas con discapacidad y las personas en situación de vulnerabilidad puedan presentar sus proyectos y actividades de música, teatro, literatura, danza, artes visuales, tradicionales o contemporáneas, así como cualquier otra expresión artística o cultural."/>
        <s v="Gestionar la inclusión de las personas con discapacidad en los espacios con valor patrimonial"/>
        <s v="Gestionar la inclusión de las personas con discapacidad en eventos ecológicos"/>
        <s v="Asesorar a los municipios en materia de diseño universal y accesibilidad de los parques y áreas verdes para las personas con discapacidad"/>
        <s v="Asesorar a los municipios costeros en materia de diseño universal y accesibilidad de las playas y espacios naturales para las personas con discapacidad."/>
        <s v="Gestionar acciones para la adecuación de las instalaciones y mobiliario de las academias deportivas municipales que permitan la inclusión de las personas con discapacidad"/>
        <s v="Promover la creación de actividades deportivas para personas con discapacidad en las academias deportivas municipales"/>
        <s v="Gestionar el reforzamiento de los programas destinados a deportistas con discapacidad de alto rendimiento"/>
        <s v="Estimular a los deportistas con discapacidad a elevar su rendimiento mediante la promoción de su derechos"/>
        <s v="Formular acciones que permitan facilitar el acceso a través del diseño universal a instalaciones deportivas de alto rendimiento, a personas con discapacidad."/>
        <s v="Promover la transversalización del enfoque de derechos humanos en todos los ciclos de las políticas públicas con especial énfasis en derechos de las personas con discapacidad."/>
        <s v="Fortalecer las instituciones enfocadas a transversalizar el enfoque de derechos de las personas con discapacidad."/>
        <s v="Analizar las barreras que encuentran las personas con discapacidad para acceder a los programas o acciones de la administración pública."/>
        <s v="Fomentar la incorporación del enfoque de derechos humanos  e interseccionalidad en las reglas de operación de los programas de la administración pública con especial énfasis en las personas con discapacidad"/>
        <s v="Impulsar el acceso de las personas con discapacidad y sus familias a la información sobre sus derechos."/>
        <s v="Solicitar que en las Reglas de Operación y Lineamientos Operativos de los programas de la administración pública se establezca la prohibición de la discriminación por motivos de discapacidad, sexo, religión, situación socio económica, etnia u otra condición"/>
        <s v="Establecer mecanismos de vinculación entre la población con discapacidad, beneficiaria de programas, con dependencias, instituciones y programas que atiendan sus necesidades específicas."/>
        <s v="Promover que las Reglas de Operación y Lineamientos de los programas de la administración pública, faciliten la obtención de apoyos a las personas con discapacidad."/>
        <s v="Gestionar la elaboración de metodologías sobre generación de datos para incluir el tema de discapacidad en censos, encuestas y registros administrativos."/>
        <s v="Solicitar la integración de datos que permitan cuantificar, caracterizar y ubicar a la población con discapacidad de los programas de las Administración Pública Estatal."/>
        <s v="Facilitar el acceso a los servicios médicos y psicológicos a las personas con alguna discapacidad para garantizar su salud"/>
        <s v="Propiciar las condiciones para la atención integral, especializada y con enfoque en derechos humanos de salud de las personas con discapacidad."/>
        <s v="Gestionar el mejoramiento de la calidad de los servicios de rehabilitación vigilando el cumplimiento de sus funciones."/>
        <s v="Promover la creación de bancos de prótesis, órtesis, ayudas técnicas y medicinas de uso restringido, que sean accesibles a la población con discapacidad."/>
        <s v="Fortalecer la cultura de atención a la salud de las personas con discapacidad a través de una campaña de sensibilización en las dependencias involucradas."/>
        <s v="Promover la gratuidad de los servicios de salud públicos para las mujeres y niñez con discapacidad en todos los niveles de atención."/>
        <s v="Impulsar esquemas de detección que permita la intervención temprana de los infantes con discapacidad."/>
        <s v="Fortalecer los esquemas de atención con enfoque de derechos humanos en el sector público para la detección y atención oportuna de las enfermedades y lesiones de las personas con discapacidad."/>
        <s v="Gestionar la certificación y acreditamiento de  los servicios de rehabilitación en general y de alta especialidad."/>
        <s v="Impulsar la investigación científica en las instituciones educativas para mejorar la prevención y rehabilitación de discapacidades."/>
        <s v="Gestionar la vinculación entre la población con discapacidad con dependencias, instituciones y programas que les brinden servicios de salud especializados."/>
        <s v="Fortalecer los esquemas rehabilitación de discapacidades causadas por enfermedades crónico-degenerativas, envejecimiento, alteraciones al nacimiento y accidentes."/>
        <s v="Proporcionar atención médica y paramédica de alta especialidad a las personas con discapacidad."/>
        <s v="Impulsar esquemas o acciones de atención para los adultos mayores con discapacidad."/>
        <s v="Facilitar el acceso y la permanencia de personas con alguna discapacidad a una educación integral y de calidad."/>
        <s v="Promover esquemas especiales de alfabetización para personas con discapacidad."/>
        <s v="Promover el enfoque de derechos humanos con especial énfasis en las personas con discapacidad en los procesos de diseño de programas educativos de todos los niveles de atención"/>
        <s v="Promover la inclusión de mujeres estudiantes, docentes, personal administrativo con discapacidad en el sector educativo."/>
        <s v="Promover el desarrollo de capacidades en todo el personal educativo para favorecer la inclusión de las personas con discapacidad en todos los tipos y niveles educativos."/>
        <s v="Proponer apoyos e incentivos para fortalecer la permanencia escolar de las personas con discapacidad."/>
        <s v="Impulsar programas educativos que fomenten vocaciones por la actividad científica y tecnológica en las personas con discapacidad."/>
        <s v="Promover el desarrollo de instalaciones educativas con diseño universal que fomenten la investigación científica  y tecnológica  para las personas con discapacidad."/>
        <s v="Fomentar acciones afirmativas para que la población con alguna discapacidad tenga acceso a empleos de calidad."/>
        <s v="Promover acciones de autoempleo y financiamiento que proyecten el desarrollo económico de la población con discapacidad"/>
        <s v="Impulsar la inclusión laboral de las personas con discapacidad en la administración pública"/>
        <s v="Promover acuerdos y convenios en el sector público y grupos empresariales para la incorporación al empleo de personas en situación de vulnerabilidad, en especial de personas con discapacidad."/>
        <s v="Promover que en el en las áreas organizacionales de las empresas  incluyan el procedimiento de monitoreo laboral de persona con discapacidad."/>
        <s v="Impulsar una bolsa de trabajo inclusiva para mujeres con discapacidad y adultas mayores."/>
        <s v="Proporcionar asesoría y capacitación laboral para permitir generar mayores oportunidades de trabajo a las personas con discapacidad."/>
        <s v="Fomentar el otorgamiento de distintivos y la certificación a empresas y dependencias que promuevan la inclusión laboral de personas con discapacidad."/>
        <s v="Motivar mecanismos para impulsar proyectos productivos .o de generación de ingreso con la participación de las personas con discapacidad."/>
        <s v="Fortalecer los espacios públicos para que sean espacios con diseño universal y que cumplan con los estándares de calidad e inclusión para las personas con alguna discapacidad."/>
        <s v="Elaborar estudios arquitectónicos sobre el grado de diseño universal de edificios públicos y privados."/>
        <s v="Establecer esquemas que promuevan que la infraestructura pública y privada que contemple el diseño universal e incluyente para todos."/>
        <s v="Promover acciones para que la infraestructura y equipamiento de las ciudades, congreguen las condiciones adecuadas para el diseño universal de las personas con discapacidad."/>
        <s v="Gestionar el desarrollo de  infraestructura peatonal con diseño universal de personas con discapacidad en el estado."/>
        <s v="Gestionar el desarrollo y la accesibilidad de la infraestructura educativa, mobiliario y equipamiento en el marco del diseño universal."/>
        <s v="Establecer mecanismos de coordinación con los municipios para el diseño de infraestructura con diseño universal."/>
        <s v="Promover el desarrollo para el diseño universal en infraestructura de salud."/>
        <s v="Impulsar el uso de las Tecnologías de la Información y la Comunicación para la asistencia a la población con discapacidad en situación de riesgo o emergencia."/>
        <s v="Gestionar el incremento de las unidades de transporte público adecuadas para las personas con discapacidad"/>
        <s v="Impulsar esquemas de apoyo de transporte público inclusivo y gratuito para personas con discapacidad."/>
        <s v="Promover el acceso y libre desplazamiento de las personas con discapacidad en las instalaciones públicas destinadas a la práctica de actividades físicas, deportivas o recreativas."/>
        <s v="Promover el concepto de calles con diseño universal que permitan la cadena de accesibilidad."/>
        <s v="Implementar acciones que modifiquen banquetas, dando especial atención a personas con discapacidad."/>
        <s v="Coordinar a las instituciones públicas o privadas información para verificar el cumplimiento de la Ley para Prevenir y Eliminar la Discriminación en el Estado de Yucatán."/>
        <s v="Elaborar, implementar y monitorear el proyecto de Programa Estatal para Prevenir y Eliminar la Discriminación."/>
        <s v="Requerir a las instituciones y dependencias estatales la información técnica sobre sus acciones en pro de la igualdad y no discriminación."/>
        <s v="Desarrollar un instrumento de requerimiento para las dependencias y entidades estatales y municipales de manera semestral sobre las medidas positivas y compensatorias a favor de las niñas, niños y adolescente que adopten."/>
        <s v="Diseñar proyectos educativos que prevengan y disminuyan la discriminación."/>
        <s v="Diseñar diagnósticos de conocimientos de las personas servidoras públicas en materia de discriminación."/>
        <s v="Implementar proyectos de alta formación con aprendizaje significativo en materia de los derechos humanos a la igualdad y no discriminación."/>
        <s v="Desarrollar, fomentar y difundir estudios sobre las prácticas discriminatorias en los ámbitos político, económico, social y cultural."/>
        <s v="Desarrollar estudios sobre los ordenamientos jurídicos y administrativos vigentes en la materia, y promover las modificaciones que correspondan."/>
        <s v="Desarrollar información sobre los avances, resultados e impactos de las políticas, programas y acciones para prevenir y reducir la discriminación, a fin de mantener informada a la sociedad."/>
        <s v="Gestionar la calidad de la capacidad instalada de los espacios de las Instituciones de Educación Superior en condiciones adecuadas suficientes, inclusivas y eficaces para su operación."/>
        <s v="Favorecer el mejoramiento sostenible del equipamiento especializado de laboratorios y talleres de las Instituciones de Educación Superior para el desarrollo oportuno del proceso educativo."/>
        <s v="Reforzar el mantenimiento preventivo y correctivo de la infraestructura educativa de las Instituciones de Educación Superior para la generación de entornos de aprendizaje seguros e inclusivos."/>
        <s v="Desarrollar infraestructura educativa para la formación docente de nivel secundaria (Normal Superior)."/>
        <s v="Estimular los servicios de habilitación docente de las Instituciones de Educación Superior para generar docentes con alto desempeño "/>
        <s v="Incentivar el fortalecimiento y consolidación los cuerpos académicos de las Instituciones de Educación Superior."/>
        <s v="Facilitar la evaluación al desempeño administrativo de las Instituciones de Educación Superior para la eficiencia de los servicios ofrecidos."/>
        <s v="Establecer esquemas de vinculación efectiva, permanente y sostenible entre sectores productivo y académico para brindar servicios pertinentes a las necesidades del sector productivo."/>
        <s v="Facilitar la movilidad de alumnos y docentes de las Instituciones de Educación Superior que aporte riqueza multicultural a los procesos en aula y al fortalecimiento y dinámica de mejora del entorno universitario, así como la elaboración de trabajos y programas conjuntos de docencia e investigación."/>
        <s v="Favorecer el emprendimiento, incubación y aceleración de empresas, así como la colocación de egresados en el mercado laboral, desglosada por sexo, edad y personas con discapacidad."/>
        <s v="Establecer servicios para al sector productivo, empresarial y social por parte de las Instituciones de Educación Superior."/>
        <s v="Favorecer la participación de las Instituciones de Educación Superior en la solución de problemas locales a través de la investigación aplicada."/>
        <s v="Promover la actualización de los planes de estudio existentes de acuerdo a las necesidades de los sectores económico, social y ambiental, y con enfoque de sostenibilidad."/>
        <s v="Diseñar esquemas para el fomento del interés por el conocimiento científico y tecnológico en niños, niñas y jóvenes."/>
        <s v="Reforzar acciones de fomento de vocaciones en Humanidades, Ciencia y Tecnología que fortalezcan la participación de las mujeres en estos ámbitos."/>
        <s v="Implementar acciones extracurriculares de ciencia, tecnología e ingeniería y matemáticas para fomentar vocaciones y desarrollar destrezas y habilidades de estudiantes en estas disciplinas en educación básica y media superior."/>
        <s v="Estimular la capacitación del personal docente de las Instituciones  de educación  en el movimiento STEM (Ciencia, Tecnología, Ingeniería y Matemáticas por sus siglas en inglés)."/>
        <s v="Establecer esquemas de divulgación y extensión para llevar el conocimiento científico y técnico a un público no especializado, desde niños hasta las personas adultas."/>
        <s v="Generar en la población el interés por el aprovechamiento científico y tecnológico en artes y humanidades."/>
        <s v="Promover acciones de colaboración y de incentivos económicos, con empresas, centros de investigación e instituciones para el desarrollo de proyectos de divulgación de alto impacto."/>
        <s v="Gestionar la acreditación de los programas educativos de las Instituciones de Educación Superior públicas para la formación académica de calidad."/>
        <s v="Proponer la certificación de los servicios de gestión (sustantivos y de apoyo) de las Instituciones de Educación Superior públicas para el cumplimiento de los objetivos institucionales."/>
        <s v="Proporcionar servicios para el Registro de Validez Oficial de Programas Educativos (RVOE) de las Instituciones de Educación Superior Privadas."/>
        <s v="Implementar servicios de extensión y responsabilidad social universitaria centrados en la ciencia y la ética, en las Instituciones de Educación Superior públicas del estado."/>
        <s v="Generar un aprendizaje basado en proyectos de carácter social, como fuente de enseñanza significativa y práctica aplicada a la solución de problemas reales."/>
        <s v="Incentivar la investigación para el desarrollo social y las investigaciones interdisciplinarias."/>
        <s v="Incentivar proyectos de desarrollo científico que sirvan como fuente de investigación aplicada.   "/>
        <s v="Establecer mecanismos de apoyos para el estudio de posgrados nacionales o en el extranjero, desglosada por sexo, edad y personas con discapacidad. "/>
        <s v="Implementar esquemas educativos de alta pertinencia en asociación con el sector productivo. "/>
        <s v="Desarrollar capacidades iniciales de posgrado mediante el fortalecimiento del idioma inglés y de habilidades para la investigación."/>
        <s v="Promover alianzas con instituciones extranjeras para la integración de posgrados de alta calidad."/>
        <s v="Incentivar la movilidad (intercambio académico) nacional e internacional para estudiantes y docentes en posgrado."/>
        <s v="Favorecer la participación del sector privado en estrategias de movilidad internacional para la formación de recursos humanos altamente calificados."/>
        <s v="Incentivar en las instituciones de educación superior las modalidades de “Internacionalización en Casa” e “inglés como Medio de Instrucción”."/>
        <s v="Diseñar sistemas de estancias estudiantiles en empresas y centros de investigación para la colaboración en proyectos de investigación. "/>
        <s v="Reforzar los servicios de apoyo y seguimiento de la permanencia de los alumnos matriculados en las Instituciones de Educación Superior públicas. "/>
        <s v="Implementar mecanismos que faciliten los procesos de titulación en la educación superior. "/>
        <s v="Incentivar la certificación de competencias profesionales de los alumnos de educación superior."/>
        <s v="Coordinar programas educativos de nivel superior en línea a través del Centro de Educación Abierta y a Distancia de Yucatán (CEADY)."/>
        <s v="Implementar el modelo dual y de alternancia en la educación superior."/>
        <s v="Establecer modelos educativos flexibles en las instituciones de educación superior públicas para la atención de poblaciones diversas o en condiciones de vulnerabilidad."/>
        <s v="Promover proyectos de investigación científica y tecnológica a través de los Centros de investigación e Instituciones educativas incorporadas al Sistema de Investigación, Innovación y Desarrollo Tecnológico del Estado de Yucatán (SIIDETEY)."/>
        <s v="Impulsar proyectos de ciencia, tecnología e innovación de alto impacto."/>
        <s v="Gestionar el desarrollo de infraestructura y equipamiento científico y tecnológico."/>
        <s v="Establecer mecanismos de cooperación con instituciones extranjeras con presencia en el estado para la investigación conjunta."/>
        <s v="Poner en marcha actividades de vinculación en el ámbito de la investigación científica y tecnológica."/>
        <s v="Facilitar el ingreso al Parque Científico Tecnológico de Yucatán, de empresas e instituciones extranjeras de base tecnológica."/>
        <s v="Apoyar la difusión de la importancia de la propiedad intelectual."/>
        <s v="Generar acciones para la vinculación efectiva entre los centros de investigación, instituciones de educación superior y la industria, en torno a la propiedad intelectual e industrial."/>
        <s v="Establecer la vinculación entre innovadores y la academia."/>
        <s v="Incentivar la innovación para la transferencia de tecnología y conocimiento en el estado."/>
        <s v="Gestionar la cobertura con acceso a internet gratuito en la plaza principal de los municipios del interior del estado. "/>
        <s v="Impulsar el desarrollo de proyectos sustentables de infraestructura, equipamiento científico y tecnológico de acuerdo con las necesidades de cada región. "/>
        <s v="Gestionar proyectos estratégicos de ciencia, tecnología e innovación de acuerdo con las necesidades de cada región que respeten el medio ambiente, impulsen el bienestar social y fomenten la economía inclusiva. "/>
        <s v="Incentivar la transferencia de tecnología regional a partir de las Instituciones de Educación Superior de la región. "/>
        <s v="Favorecer el desarrollo de proyectos de energías renovables de acuerdo con las aptitudes geográficas del estado."/>
        <s v="Poner en marcha mecanismos para la ampliación de la cobertura regional de la educación superior."/>
        <s v="Implementar actividades culturales en los municipios del estado a través de las Instituciones de Educación Superior."/>
        <s v="Establecer buenas prácticas de sustentabilidad para la reducción de los impactos en el medio ambiente en las Instituciones de Educación Superior."/>
        <s v="Generar la conformación de comités vecinales para fortalecer el vínculo entre la ciudadanía a nivel de colonias"/>
        <s v="Promover la integración familiar y la recuperación de valores mediante la orientación a los padres y familiares a preservar la cultura del respeto y la no violencia"/>
        <s v="Coordinar con los municipios acciones en materia de seguridad pública para la prevención del delito."/>
        <s v="Capacitar a la ciudadanía mediante la realización de talleres en materia de prevención del delito"/>
        <s v="Realizar acciones de difusión y promoción de los mecanismos existentes para la prevención del delito."/>
        <s v="Desarrollar acciones que promuevan la prevención del delito mediante actividades artísticas."/>
        <s v="Impulsar mecanismos de coordinación entre los órganos responsables del desarrollo social e integral. con la garantía de sus derechos humanos."/>
        <s v="Fomentar la focalización de acciones gubernamentales para el desarrollo regional a través de instrumentos de planeación."/>
        <s v="Fortalecer el marco normativo en materia de prevención del delito para coordinar las estrategias en la materia."/>
        <s v="Fomentar la cultura de paz en las escuelas y en la familia, brindando el acompañamiento en materia de habilidades sociales."/>
        <s v="Impulsar programas en materia de prevención de adicciones."/>
        <s v="Desarrollar acciones de intervención en materia de socialización y prevención del delito en puntos focales al interior del estado."/>
        <s v="Desarrollar acciones de intervención en en zonas con altos índices de violencia de género."/>
        <s v="Capacitar laboralmente a personas privadas de su libertad y adolescentes sujetos con medidas privativas o no privativas o cautelares para evitar la reincidencia."/>
        <s v="Proporcionar atención médica y psicológica a personas privadas de su libertad y adolescentes sujetos con medidas privativas o no privativas o cautelares para fomentar un estilo de vida saludable."/>
        <s v="Promover la convivencia entre las personas privadas de su libertad, adolescentes sujetos con medidas privativas o no privativas o cautelares, y sus familias. "/>
        <s v="Establecer planes de actividades de reinserción para evitar la reincidencia "/>
        <s v="Otorgar asesoría jurídica gratuita a los internos para mejorar sus condiciones y posibilidades legales."/>
        <s v="Brindar servicios educativos a personas privadas de su libertad y adolescentes sujetos con medidas privativas o no privativas o cautelares para mejorar su bienestar social."/>
        <s v="Promover el consumo de una dieta balanceada, mediante la entrega de alimentos nutritivos en los Centros de Reinserción Social."/>
        <s v="Impulsar la actualización de convenios de coordinación en materia de seguridad pública"/>
        <s v="Promover el registro de las empresas de seguridad privada, verificando los servicios que presta, para fortalecer la seguridad pública."/>
        <s v="Generar mecanismos de coordinación con los municipios que permitan la implementación de operativos en materia de seguridad pública"/>
        <s v="Ejecutar acciones coordinadas entre los tres órdenes de gobierno, en la realización de operativos policiacos."/>
        <s v="Implementar arcos carreteros con lectura de placas para reforzar las acciones de vigilancia en materia de seguridad pública."/>
        <s v="Instalar cámaras vecinales que permitan proporcionar apoyos de vigilancia a la ciudadanía en materia de seguridad pública."/>
        <s v="Instalar infraestructura y cámaras de video vigilancia y monitoreo en todo el Estado, para reforzar la seguridad pública."/>
        <s v="Implementar sistema de postes de voceo público con botón de pánico, enlazados a un operador 911, para reforzar la seguridad pública."/>
        <s v="Implementar sistema de semáforos inteligentes para reforzar la seguridad pública y vial."/>
        <s v="Reforzar las actividades de la policía costera con embarcaciones que cuenten con tecnología de punta en materia de seguridad pública."/>
        <s v="Fortalecer la vigilancia a través de la actualización de la central de mando que cuente con tecnología de punta en materia de seguridad pública."/>
        <s v="Implementar el sistema de aerovigilancia para la detección de actividades ilícitas y fortalecimiento de la seguridad pública."/>
        <s v="Promocionar el servicio integral de emergencia y denuncia anónima ciudadana a través del uso del 911."/>
        <s v="Procurar la canalización inmediata de llamadas de asistencia con la Unidad Especializada para resolver temas de seguridad pública."/>
        <s v="Dotar de formación inicial a los nuevos elementos policiales para mejorar la vigilancia del Estado"/>
        <s v="Brindar capacitación especializada a los elementos policiales, periciales y ministeriales con enfoque en derechos humanos"/>
        <s v="Impulsar la capacitación académica y técnica, para la mejora continua de los elementos policiales, periciales y ministeriales"/>
        <s v="Promover la renivelación académica media superior y superior para la profesionalización de los elementos policiales, periciales y ministeriales"/>
        <s v="Implementar la instrumentación de manuales y reglamentos jurídico-administrativos de la Fiscalía General del Estado"/>
        <s v="Gestionar el apoyo de créditos para viviendas para los policías."/>
        <s v="Promover becas de estudio para los hijos de los policías."/>
        <s v="Diseñar y ejecutar el plan de trabajo de puntos de revisión y operativos de alcoholímetro para la prevención del delito."/>
        <s v="Reforzar los puntos de revisión y control vehicular para prevenir accidentes de tránsito derivados de conducir en bajo el influjo de drogas o alcohol."/>
        <s v="Proporcionar los servicios de emergencia y auxilio vial para protección de la ciudadanía."/>
        <s v="Promover pláticas de educación vial en las escuelas y entre las organizaciones civiles para prevenir los accidentes de tránsito."/>
        <s v="Brindar los servicios de control vehicular con enfoque en derechos humanos"/>
        <s v="Gestionar infraestructura y equipo que permita agilizar el sistema vial de las principales ciudades del estado"/>
        <s v="Impulsar estándares de calidad la investigación delictiva."/>
        <s v="Promover la solución de controversias a través de medios alternativos."/>
        <s v="Aplicar las medidas cautelares salvaguardando la presunción de inocencia de los imputados y el riesgo para la víctima o la sociedad."/>
        <s v="Impulsar acciones para que las evidencias que sustentarán el proceso de investigación cuenten con las técnicas legalmente establecidas"/>
        <s v="Promover la canalización oportuna a las víctimas de delito con enfoque en derechos humanos"/>
        <s v="Desarrollar esquemas de primer contacto para la canalización oportuna de las víctimas."/>
        <s v="Generar mecanismos que permitan otorgar asesoría psicológica y trabajo social oportuno a grupos vulnerables."/>
        <s v="Otorgar asesoría jurídica especializada a las víctimas del delito para la protección de sus derechos."/>
        <s v="Generar los esquemas que permitan atender, eficaz y eficientemente, a las víctimas de delitos en los municipios del interior del estado."/>
        <s v="Desarrollar acciones que permitan la atención oportuna a grupos vulnerables que sean víctimas del delito."/>
        <s v="Optimizar la atención brindada a las víctimas del delito para garantizar la protección de sus derechos humanos."/>
        <s v="Generar mecanismos de coordinación entre distintos órganos encargados de implementar el sistema de justicia."/>
        <s v="Promover la implementación de datos abiertos por las unidades de transparencia de las instituciones de paz, justicia y gobernabilidad."/>
        <s v="Atender las impugnaciones presentadas por la ciudadanía en contra de las unidades de transparencia de las instituciones de paz, justicia y gobernabilidad con enfoque de inclusión."/>
        <s v="Formular mecanismos que permitan verificar el cumplimiento de las unidades de transparencia de las instituciones de paz, justicia y gobernabilidad con respecto su información pública obligatoria."/>
        <s v="Asesorar en materia de obligaciones de transparencia, acceso a la información y datos personales a las unidades administrativas de las instituciones de paz, justicia y gobernabilidad."/>
        <s v="Otorgar capacitación especializada a las unidades de transparencia de las instituciones de paz, justicia y gobernabilidad para incrementar sus conocimientos en la materia."/>
        <s v="Promover las acciones implementadas en materia de materia de paz, justicia y gobernabilidad con leguaje incluyente para fortalecer la cultura de la transparencia"/>
        <s v="Formular esquemas que impulsen los servicios en materia de defensa y asesoría pública legal con enfoque en derechos humanos, atendiendo primordialmente a grupos vulnerables."/>
        <s v="Reforzar la coordinación y cooperación entre las autoridades encargadas de la procuración de justicia"/>
        <s v="Brindar representación especializada a la ciudadanía en procedimientos legales de forma incluyente."/>
        <s v="Diseñar e implementar esquemas que garanticen el ejercicio efectivo al derecho de la ciudadanía de asociarse o reunirse pacíficamente con fines religiosos."/>
        <s v="Formular esquemas que brinden solución de conflictos legales en acuerdos voluntarios a través de medios alternativos de solución de controversias"/>
        <s v="Otorgar capacitación especializada a la ciudadanía para el ejercicio de sus derechos con enfoque en derechos humanos."/>
        <s v="Promover el servicio de publicación en el Diario Oficial del Gobierno del estado a la ciudadanía para el reconocimiento de sus derechos. "/>
        <s v="Proporcionar los servicios especializados en materia médico-legal a la ciudadanía para la solución de conflictos en forma incluyente"/>
        <s v="Estimular capacidades e infraestructura para la propagación de los servicios de paz, justicia y certeza jurídica."/>
        <s v="Reforzar la modernización y actualización de los servicios relacionados al derecho a la identidad y el patrimonio de los habitantes."/>
        <s v="Formular acciones itinerantes que permitan a la población, especialmente la apartada geográficamente o con vulnerabilidad, acceder a trámites y servicios relacionados con la paz, justicia y gobernabilidad."/>
        <s v="Brindar asesoría y apoyo para elaborar testamentos públicos abiertos con el objetivo de incrementar la certeza jurídica patrimonial principalmente a grupos vulnerables."/>
        <s v="Reforzar los vínculos de coordinación y cooperación entre las autoridades estatales, municipales y fedatarios públicos para disminuir el rezago registral patrimonial."/>
        <s v="Promover información que permita a la ciudadanía estar preparada y reaccionar efectivamente ante la afectación de desastres de origen natural o humano."/>
        <s v="Administrar la permanencia de recursos económicos del Fondo Estatal de Atención de Emergencias y Desastres, a efecto emprender las medidas de protección por alguna afectación hidrometeorológica."/>
        <s v="Promover acciones que permitan combatir de manera oportuna la afectación de desastres de origen natural o humano."/>
        <s v="Generar acciones para mejorar los vínculos de coordinación y cooperación entre el estado, y sus municipios, en materia de protección civil para prevenir y atender emergencias y desastres naturales."/>
        <s v="Formular programas de protección civil que contengan acciones focalizadas por municipios."/>
        <s v="Promover simulacros en inmuebles públicos y privados que permitan conocer y ejecutar las medidas de protección civil a tomar en casos de emergencia."/>
        <s v="Brindar capacitación a personal de escuelas y centros de trabajo en protocolos de emergencia, para conozcan las medidas de protección civil a ejecutar par a salvaguarda de la ciudadanía"/>
        <s v="Diagnosticar riesgos de inmuebles públicos y privados para detectar necesidades y áreas de oportunidad, y definir posibles soluciones."/>
        <s v="Formular un diagnóstico de gestión y de evaluación del desempeño acorde a las funciones constitucionales de los Municipios."/>
        <s v="Brindar capacitación a servidores públicos municipales para el fortalecimiento institucional en materia de gestión y evaluación. "/>
        <s v="Generar mecanismos que fortalezcan los vínculos de coordinación y cooperación entre el estado y los municipios para su desarrollo institucional."/>
        <s v="Adherirse a la alianza por el gobierno abierto en coordinación con la sociedad civil y los distintos niveles de gobierno"/>
        <s v=" Fomentar la transparencia en la información sobre la asignación y ejercicio de recursos públicos en la entrega de bienes y servicios, así como la inversión en obra pública"/>
        <s v=" Fomentar la publicación de las auditorias que por ley deban estar disponibles a la ciudadanía"/>
        <s v=" Otorgar capacitación especializada a las unidades de transparencia de las instituciones de para fortalecer sus conocimientos en la materia"/>
        <s v=" Asesorar en materia de obligaciones de transparencia, acceso a la información y datos personales a las unidades administrativas de las instituciones"/>
        <s v=" Fomentar acciones para disminuir el tiempo de entrega de solicitudes de información por parte de las unidades administrativas"/>
        <s v=" Incentivar la adopción de estándares internacionales en la información generada por instituciones de la Administración Pública Estatal para la toma de decisiones"/>
        <s v=" Promover la actualización de los sistemas de información estatales"/>
        <s v=" Mejorar la gestión documental y archivística de la Administración Pública Estatal"/>
        <s v=" Difundir la información sobre contratos y licitaciones en formato de datos abiertos según estándares nacionales e internacionales"/>
        <s v=" Gestionar el desarrollo de un sistema transparente y accesible de las compras, concursos y licitaciones que realice la Administración Pública Estatal"/>
        <s v=" Coordinar la formulación de un instrumento de planeación en materia de datos abiertos"/>
        <s v=" Impulsar la generación de capacidades en materia de captura, procesamiento y generación de registros administrativos por parte de las dependencias y entidades"/>
        <s v=" Promover las consultas públicas a través de medios electrónicos"/>
        <s v=" Impulsar mecanismos de participación ciudadana incluyendo al sector académico, privado y sociedad civil organizada"/>
        <s v=" Desarrollar esquemas que faciliten la participación y corresponsabilidad de la ciudadanía en el quehacer gubernamental"/>
        <s v=" Establecer procedimientos de trabajo claros para los ejercicios de participación ciudadana"/>
        <s v=" Difundir boletines y comunicados oficiales con lenguaje incluyente"/>
        <s v=" Fomentar campañas de comunicación institucionales de las dependencias y el poder ejecutivo"/>
        <s v=" Fomentar mecanismos institucionales que sean consultivos sobre el destino del gasto"/>
        <s v=" Reforzar el marco normativo que contemple los diferentes mecanismos de participación ciudadana"/>
        <s v=" Fortalecer a los órganos encargados de perseguir los actos en materia de corrupción dentro del estado"/>
        <s v=" Impulsar los trabajos de coordinación con el Sistema Estatal Anticorrupción"/>
        <s v=" Fomentar políticas públicas para el combate a la corrupción en la Administración Pública estatal"/>
        <s v=" Fomentar esquemas para reducir al mínimo los pagos en efectivo en la Administración Pública Estatal"/>
        <s v=" Impulsar la realización las declaraciones patrimoniales de los servidores públicos de la Administración Pública estatal"/>
        <s v=" Fortalecer la normatividad en materia de adquisiciones y obras públicas en la Administración Pública estatal"/>
        <s v=" Investigar y determinar la existencia o inexistencia de actos u omisiones que puedan constituir o vincularse con faltas administrativas"/>
        <s v=" Sustanciar e imponer sanciones por faltas administrativas no graves"/>
        <s v=" Implementar comités de ética en las dependencias y entidades que permitan enfrentar dilemas éticos ante una situación presentada en el ejercicio de sus funciones"/>
        <s v=" Promover la cultura de la legalidad y anticorrupción en la Administración Pública Estatal"/>
        <s v=" Vigilar el adecuado ejercicio de los recursos federales transferidos al Gobierno del Estado de Yucatán, así como el monitoreo de los indicadores asociados al de los transferidos a municipios"/>
        <s v=" Administrar el ejercicio del gasto público en apego a la normatividad aplicable"/>
        <s v=" Verificar que los actos administrativos de las Dependencias y Entidades del Poder Ejecutivo, se realicen con la normatividad aplicable"/>
        <s v=" Celebrar convenios de colaboración con la sociedad civil para el desarrollo de actividades conjuntas en la prevención de actos de corrupción"/>
        <s v=" Desarrollar programas de difusión del mecanismo de quejas de faltas administrativas y actos de corrupción"/>
        <s v=" Impulsar programas de difusión, del mecanismo de recepción de expresiones ciudadanas en los comités de contraloría social"/>
        <s v=" Generar esquemas de planeación de largo plazo sostenible que garantice la continuidad de proyectos estratégicos en el Estado"/>
        <s v=" Coordinar la generación de la planeación regional con enfoque sostenible e incluyente"/>
        <s v=" Impulsar esquemas de participación ciudadana en los instrumentos de planeación a corto, mediano y largo plazo"/>
        <s v=" Impulsar la alineación de los instrumentos municipales de planeación a los estatales"/>
        <s v=" Coordinar la planeación anual de las dependencias y entidades para vigilar que cumplan los objetivos de los instrumentos de planeación a largo y mediano plazo"/>
        <s v=" Fortalecer la cultura de la planeación regional sostenible entre los diferentes actores involucrados de las dependencias y entidades"/>
        <s v=" Fortalecer las capacidades del capital humano de la Administración Pública en materia de Planeación Estratégica"/>
        <s v=" Promover la planeación de proyectos estratégicos que tengan un impacto regional o que requieran la coordinación entre dependencias o entidades de la Administración Pública Estatal"/>
        <s v=" Fortalecer la coordinación entre las áreas de planeación, evaluación y seguimiento de las dependencias y entidades de la administración pública estatal"/>
        <s v=" Incentivar la mejora en la calidad de la información reportada sobre el destino ejercicio del gasto mediante el uso de estándares internacionales en el seguimiento"/>
        <s v=" Fortalecer los insumos que nutren a los órganos consultivos que conforman la política de seguimiento y gobierno abierto"/>
        <s v=" Impulsar el desarrollo de mecanismos innovadores de seguimiento a indicadores de gestión y de desempeño del estado con enfoque de sostenibilidad"/>
        <s v=" Implementar el sistema de seguimiento a los sectores que conforman la Administración Pública Estatal"/>
        <s v=" Fortalecer los órganos de seguimiento e implementación de la política de sostenibilidad en el estado en el corto y largo plazo"/>
        <s v=" Fortalecer los sistemas de información que dan seguimiento oportuno a indicadores de gestión, desempeño y a registros administrativos"/>
        <s v=" Implementar una estrategia de evaluación con alcance de mediano plazo en el que se plantee la valoración sistemática de intervenciones públicas de forma subsecuentes y escalonadas"/>
        <s v=" Fortalecer el sistema de evaluación del desempeño para las instituciones de la Administración Pública Estatal"/>
        <s v=" Fomentar la creación de un padrón único de beneficiarios de los programas que integran en la Administración Pública Estatal"/>
        <s v=" Impulsar la adopción de estándares y mecanismos internacionales y nacionales a los procesos de evaluación mediante metodologías con enfoque en derechos y desarrollo sostenible"/>
        <s v=" Vincular al sector académico, grupos especializados y sociedad en general en la evaluación de políticas, programas o proyectos"/>
        <s v=" Dar seguimiento a los aspectos susceptibles de mejora de las evaluaciones de los programas presupuestarios"/>
        <s v=" Fortalecer el diseño presupuestal mediante los resultados de las evaluaciones"/>
        <s v=" Difundir los resultados de las evaluaciones ante grupos especializados y tomadores de decisión"/>
        <s v=" Fortalecer la cultura de la evaluación entre los diferentes actores involucrados"/>
        <s v=" Generar evidencia que garantice el diseño adecuado de políticas y programas públicos"/>
        <s v="Realizar eventos, congresos o talleres que fomenten la práctica evaluativa"/>
        <s v=" Elaborar estudios con base en los resultados de las evaluaciones para contribuir al diseño, implementación y monitoreo de las intervenciones públicas"/>
        <s v=" Implementar una actualización de los trámites y servicios para su eficaz gestión"/>
        <s v=" Administrar y publicar herramientas de mejora regulatoria para su implementación"/>
        <s v=" Gestionar la construcción de Ventanillas Únicas para la gestión ágil de trámites y servicios de la ciudadanía"/>
        <s v=" Implementar un plan de acción para la documentación y actualización de los procesos administrativos y marco normativo de los trámites y servicios para su innovación"/>
        <s v=" Homologar los registros de las dependencias y entidades"/>
        <s v=" Implementar plataformas transversales para atender los requerimientos de las dependencias y entidades"/>
        <s v=" Desarrollar una oferta de los trámites y servicios del gobierno mediante un catálogo estatal"/>
        <s v=" Simplificar los procesos administrativos y de gobierno electrónico"/>
        <s v=" Gestionar esquemas para proveer internet gratuito en los municipios del interior del estado"/>
        <s v=". Brindar capacitación a los servidores públicos en metodologías de evaluación y uso de la información para la toma de decisiones"/>
        <s v=" Brindar asesoría, capacitación y certificación a interesados en la evaluación de intervenciones públicas"/>
        <s v=" Desarrollar esquemas para la capacitación continua de los servidores públicos"/>
        <s v=" Implementar mecanismos de promoción de los servidores públicos"/>
        <s v=" Establecer mecanismos para la certificación de los servidores públicos en materias de gestión gubernamental"/>
        <s v=".4 Impulsar el servicio profesional de carrera de la Administración Pública Estatal"/>
        <s v=" Realizar el cumplimiento oportuno de las obligaciones de deuda pública y corto plazo"/>
        <s v=" Consolidar el seguimiento de las obligaciones de disciplina financiera en materia de deuda pública"/>
        <s v=" Fortalecer la contraloría social para el correcto uso de los recursos públicos"/>
        <s v=" Promover los actos de fiscalización externos para ejercer de manera adecuada los recursos públicos"/>
        <s v=" Vigilar los actos administrativos realizados con el fin de ejercer de manera adecuada los recursos públicos"/>
        <s v=" Dar seguimiento al ejercicio de los recursos federales transferidos a través de los medios oficiales"/>
        <s v=" Expandir los puntos de recaudación en los municipios"/>
        <s v=" Celebrar convenios de coordinación fiscal para el cumplimiento de las obligaciones fiscales"/>
        <s v=" Impulsar la digitalización de los servicios recaudatorios en el estado"/>
        <s v=" Promover la cultura tributaria en el estado"/>
        <s v=" Mantener la deuda pública y obligaciones sobre ingresos de libre disposición en niveles sostenibles"/>
        <s v=" Conservar el servicio de la deuda pública y obligaciones sobre ingresos de libre disposición en niveles sostenibles"/>
        <s v=" Mantener las obligaciones a corto plazo respecto a los ingresos totales en niveles sostenibles"/>
        <s v=" Impulsar diagnósticos para toma de decisiones administrativas sobre el diseño institucional de la Administración Pública Estatal"/>
        <s v=" Impulsar una política de austeridad en los rubros del gasto que no tengan un impacto positivo en la población yucateca"/>
        <s v=" Alinear las acciones de las dependencias y entidades a los objetivos de gobierno"/>
        <s v=" Desarrollar e implementar esquemas que permitan eliminar la duplicidad de funciones entre las diferentes dependencias y entidades de la administración pública estatal"/>
        <s v=" Diseñar los lineamientos para evitar la erogación superflua de recursos públicos"/>
        <s v=" Fomentar la reducción de gastos innecesarios que no sean sustantivos para el cumplimiento de las funciones de la Administración Pública Estatal"/>
        <s v=" Detonar proyectos que permitan la colaboración público-privada en materia de desarrollo del estado"/>
        <s v=" Fortalecer el marco normativo que permitan actualizar el sistema pensiones para generar un mayor espacio fiscal"/>
        <s v="Gestionar la modernización de tramos carreteros estratégicos en la red carretera estatal."/>
        <s v="Gestionar con el gobierno federal la conclusión de la modernización de la carretera Mérida-Chetumal."/>
        <s v="Promover la modernización integral del anillo periférico en conjunto con el gobierno federal para la construcción"/>
        <s v="Impulsar el desarrollo de caminos para aprovechar los productos agrícolas."/>
        <s v="Impulsar la gestión de tramos carreteros para la conectividad de los pueblos indígenas con el resto del estado."/>
        <s v="Promover la gestión de la red de caminos rurales-saca cosechas y alimentadores con objeto de facilitar el acceso"/>
        <s v="Formular acciones que generen las condiciones físicas adecuadas de la superficie de rodamiento."/>
        <s v="Coordinar con los ayuntamientos del estado de Yucatán la gestión de calles con el objeto de facilitar el acceso a"/>
        <s v="Gestionar la construcción y modernización de infraestructura peatonal e incluyente."/>
        <s v="Gestionar la modernización de vías ferroviarias con la federación para carga y pasajeros en beneficio del estado."/>
        <s v="Coordinar esfuerzos con el sector privado para el desarrollo de infraestructura de última milla orientada a la intermodalidad entre autotransporte y ferrocarril."/>
        <s v="Gestionar con el gobierno federal y el sector privado una mejor conectividad entre la red ferroviaria y el Puerto de Progreso."/>
        <s v="Gestionar la modernización de Puerto de Altura de Progreso, incluyendo el aumento del calado y el desarrollo de nuevas terminales de carga."/>
        <s v="Promover el mantenimiento y la buena imagen de los puertos de la costa yucateca para la atracción de visitantes nacionales y extranjeros."/>
        <s v="Ampliar la capacidad de los puertos para albergar más embarcaciones pesqueras y de recreo."/>
        <s v="Promover la atracción de inversiones en infraestructura estratégica para aprovechar la ampliación de la capacidad instalada del aeropuerto internacional de la ciudad de Mérida."/>
        <s v="Generar esquemas de asociación público privada para el desarrollo de los aeropuertos del estado."/>
        <s v="Atraer nuevas rutas aéreas para potencializar el desarrollo aeroportuario y económico del estado."/>
        <s v="Promover el desarrollo de infraestructura logística intermodal entre autotransporte y aerotransporte.  "/>
        <s v="Impulsar la cobertura con acceso a internet gratuito en la plaza principal de los municipios del interior del estado."/>
        <s v="Promover el desarrollo de infraestructura de alta velocidad de acceso a internet."/>
        <s v="Desarrollar infraestructura para la atención de trámites de forma digital._x000a__x000a_"/>
        <s v="Promover el mejoramiento de la imagen urbana de los principales destinos turísticos del estado."/>
        <s v="Otorgar facilidades para la inversión inmobiliaria priorizando la orientada a la atracción de visitantes nacionales y extranjeros."/>
        <s v="Promover inversiones para el reordenamiento integral de la ciudad de Progreso."/>
        <s v="Ampliar la capacidad del Centro de Convenciones Yucatán Siglo XXI para favorecer el turismo de reuniones."/>
        <s v="Gestionar inversiones en infraestructura para el desarrollo urbano de los municipios turísticos del estado con especial énfasis en la costa."/>
        <s v="Promover en coordinación con los ayuntamientos la modernización de infraestructura física recreativa como zoológicos, parques, mercados y edificios con valor patrimonial"/>
        <s v="Promover la mecanización del suelo con alto potencial para la agricultura, prioritariamente en el sur y oriente del estado."/>
        <s v="Contar con infraestructura adecuada para aprovechar los subproductos derivados del mar y la acuacultura."/>
        <s v="Gestionar la ampliación de los centros educativos, principalmente en las comunidades indígenas."/>
        <s v="Procurar espacios educativos con infraestructura con diseño universal e incluyente."/>
        <s v="Otorgar mantenimiento a la infraestructura de educación básica."/>
        <s v="Impulsar el desarrollo de infraestructura tecnológica que amplié la cobertura en educación media superior y superior."/>
        <s v="Impulsar el desarrollo de infraestructura especializada en los planteles de educación superior orientada a las vocaciones y necesidades de las regiones del estdo."/>
        <s v="Impulsar el desarrollo de infraestructura educativa para la formación docente para nivel secundaria."/>
        <s v="Gestionar el desarrollo de infraestructura y equipamiento científico y tecnológico, tales como talleres, laboratorios y centros de cómputo."/>
        <s v="Impulsar el desarrollo de proyectos sustentables de infraestructura, equipamiento científico y tecnológico de acuerdo con las necesidades de cada región."/>
        <s v="Forrtalecer el equipamiento y mobiliario escolar en todas las regiones del estado."/>
        <s v="Promover acciones de vivienda que otorguen calidad de vida a la población tales como cuartos dormitorios, cocinas, baños ecológicos y pisos firmes."/>
        <s v="Gestionar acciones de vivienda con enfoque en las ciudades y comunidades sostenibles."/>
        <s v="Promocionar la construcción de viviendas útiles y sostenibles."/>
        <s v="Coordinar acciones de financiamiento para mejora de la vivienda con los tres órdenes de gobierno."/>
        <s v="Impulsar el acceso a servicios de la vivienda tales como agua potable, saneamiento y drenaje."/>
        <s v="Impulsar el acceso a servicios de la vivienda tales como electricidad."/>
        <s v="Favorecer la utilización de eco-tecnologías en la construcción de la vivienda social."/>
        <s v="Coordinar con los ayuntamientos el mantenimiento en infraestructura a los centros de atención de salud de Médico 24/7."/>
        <s v="Fortalecer el equipamiento de los centros y unidades médicas del sector salud."/>
        <s v="Modernizar y ampliar el equipamiento médico en los hospitales del estado."/>
        <s v="Coordinar con el gobierno federal el desarrollo de infraestructura hospitalaria en el estado."/>
        <s v="Fortalecer la infraestructura para la atención médica de las personas con discapacidad."/>
        <s v="Gestionar recursos para inversiones en infraestructura cultural como teatros, museos y bibliotecas."/>
        <s v="Coordinar con los ayuntamientos el mantenimiento en infraestructura a las casas de la cultura."/>
        <s v="Coordinar con los ayuntamientos el mantenimiento en infraestructura a los espacios deportivos"/>
        <s v="Mantenimiento a infraestructura de alto rendimiento deportivo como el Estadio Salvador Alvarado y el Complejo Deportivo Kukulcán."/>
        <s v="Consolidar el Teatro José María Iturralde y Traconis en el municipio de Valladolid."/>
        <s v="Otorgar mantenimiento y conservación del Centro Cultural Ibérica en la Ciudad de Mérida."/>
        <s v="  Fortalecer la eficiencia de la infraestructura hidráulica."/>
        <s v="Gestionar acciones de infraestructura para captación, regulación y distribución de agua potable y saneamiento."/>
        <s v="Gestionar la instalación de infraestructura como plantas de compostaje y de separación para la valorización integral de residuos sólidos."/>
        <s v="Desarrollar infraestructura para la conservación de las playas y costas yucatecas a través del sistema de Bypass."/>
        <s v="Promover infraestructura para el abastecimiento de energía eléctrica a través de medios alternativos."/>
        <s v="Desarrollar criterios de construcción con enfoque en el cuidado del medio ambiente."/>
        <s v="Implementar el sistema de aero-vigilancia para la detección de actividades ilícitas y fortalecimiento de la seguridad pública."/>
        <s v="Fomentar el equipamiento de vehículos para dar cobertura a la zona costera."/>
        <s v="Concertar con el sector privado inversiones estratégicas que potencialicen la inversión pública."/>
        <s v="Establecer incentivos para detonar la inversión privada en áreas estratégicas."/>
        <s v="Promover espacios de participación ciudadana para la toma de decisiones en el desarrollo de infraestructura en las regiones."/>
        <s v="Generar esquemas de planeación de infraestructura con visión de largo plazo."/>
        <s v="Desarrollar criterios para el diseño de obra pública con enfoque de sostenibilidad ambiental."/>
        <s v="Promover proyectos estratégicos de infraestructura de largo plazo con municipios."/>
        <s v="Promover infraestructura física para el desarrollo de actividades de emprendimiento."/>
        <s v="promover el desarrollo de zonas y parques industriales con infraestructura de soporte pertinente."/>
        <s v="Generar registros administrativos sobre el grado de diseño universal de edificios públicos y privados."/>
        <s v="Promover el concepto de calles universales con las autoridades municipales."/>
        <s v="Establecer esquemas que promuevan que la infraestructura pública y privada se con diseño universal e incluyente para todos."/>
        <s v="Promover acciones para que la infraestructura y equipamiento de las ciudades, congreguen las condiciones adecuadas de diseño universal."/>
        <s v="Suscitar infraestructura peatonal de con diseño universal de personas con discapacidad en el estado."/>
        <s v="Desarrollar el diseño universal de la infraestructura educativa, mobiliario y equipamiento en el marco del diseño universal."/>
        <s v="Coordinar con los municipios el desarrollo y mantenimiento de las instancias para_x000a_las mujeres."/>
        <s v="Desarrollar el diseño universal e incluyente en infraestructura de salud."/>
        <s v="Promover el proyecto de actualización del marco legal y normativo en materia urbanística."/>
        <s v="Elaborar instrumentos de planeación urbana a nivel estatal, regional y metropolitano."/>
        <s v="Promover la actualización o elaboración de instrumentos de planeación urbana a nivel municipal."/>
        <s v="Promover esquemas de asesoramiento técnico o capacitación en materia urbanística dirigido a funcionarios públicos municipales."/>
        <s v="Gestionar el funcionamiento de órganos auxiliares de participación ciudadana y conformación plural en materia de urbanística."/>
        <s v="Promover el acceso a espacios públicos de calidad a través de la administración de infraestructura metropolitana."/>
        <s v="Elaborar planes o proyectos estratégicos de desarrollo urbano."/>
        <s v="Gestionar recursos financieros para la implementación de proyectos de desarrollo urbano."/>
        <s v="Elaborar diagnósticos sobre las condiciones urbanas y territoriales del estado."/>
        <s v="Actualizar bases de información documental, cartográfica y estadística en materia urbanística a nivel estatal y municipal."/>
        <s v="Difundir información urbana y territorial actualizada a funcionarios públicos de los tres niveles de gobierno y la sociedad en general."/>
        <s v="Impulsar brigadas móviles de personal multidisciplinario en materia de salud."/>
        <s v="Promover la dotación de un cuadro básico de medicamentos a la población en situación vulnerable, durante la atención a domicilio."/>
        <s v="Impulsar el tratamiento específico en domicilio a adultos mayores, personas con discapacidad, postradas en cama y/o mujeres embarazadas."/>
        <s v="Gestionar la identificación de población en situación vulnerable"/>
        <s v="Dotar de mecanismos de traslado para la atención médica de la_x000a_población en situación de vulnerabilidad"/>
        <s v="Gestionar la habilitación de espacios   físicos para  la  atención médica, así como la   dotación   de personal           e insumos médicos para las unidades médicas instaladas."/>
        <s v="Promover acuerdos con las autoridades municipales para la implementación del servicio médico las 24 horas, los 7 días de la semana."/>
        <s v="Generar acciones de promoción de la salud y prevención de enfermedades transmisibles."/>
        <s v="Promover la participación comunitaria, estatal y municipal para incidir en la reducción de la mortalidad por enfermedades diarreicas y respiratorias."/>
        <s v="Enseñar las medidas de prevención y manejo de la enfermedad diarreica aguda y de las infecciones respiratorias agudas, con énfasis en datos de alarma."/>
        <s v="Gestionar la vacunación antirrábica y esterilización masiva en perros y gatos de manera gratuita."/>
        <s v="Reforzar acciones preventivas para disminuir la ocurrencia de enfermedades prevalentes en la infancia y adolescencia."/>
        <s v="Realizar campañas de vacunación para la población de manera permanente según temporalidad y grupos de riesgo."/>
        <s v="Promocionar la salud y prevención de enfermedades no transmisibles."/>
        <s v="Favorecer el acceso a la salud sexual y reproductiva a grupos de riesgo, con énfasis en adolescentes"/>
        <s v="Fomentar la prevención de enfermedades mediante la realización del tamiz metabólico neonatal y tamiz auditivo."/>
        <s v="Promocionar acciones de salud pública en materia de salud bucal en la población del Estado."/>
        <s v="Facilitar cirugías a pacientes con seguridad social limitada."/>
        <s v="Impulsar acciones en materia de salud pública de la salud mental en la población del Estado."/>
        <s v="Fomentar la donación de órganos y tejidos mediante pláticas informativas sobre la importancia del tema."/>
        <s v="Impulsar las acciones de prevención de adicciones en los jóvenes"/>
        <s v="Impulsar el uso del expediente clínico electrónico único y universal como eje tecnológico de la universalización de los servicios de salud del estado."/>
        <s v="Elaborar un diagnóstico que identifique las áreas susceptibles de mejora con el uso adecuado de información."/>
        <s v="Reimpulsar los procesos de mantenimiento preventivo, correctivo y el redimensionamiento de la tecnología de la información y comunicación que se disponen en uso."/>
        <s v="Gestionar el abasto de medicamentos y equipos en las unidades médicas. "/>
        <s v="Mejorar la práctica clínica con estándares de calidad."/>
        <s v="Promover los mecanismos de gestión de la calidad y seguridad del paciente en el proceso de atención médica."/>
        <s v="Mantener acciones de acreditación de establecimientos de salud."/>
        <s v="Coordinar acciones de detección oportuna de sobrepeso, obesidad y otras enfermedades crónicas asociadas a la nutrición en entornos escolares, laborales y comunitarios."/>
        <s v="Fomentar acciones periodicas de detección de factores de riesgo de enfermedades crónicas asociadas a la nutrición."/>
        <s v="Fomentar hábitos alimenticios adecuados y sanos."/>
        <s v="Ofertar consejería nutricional en el ciclo de vida en todo el primer nivel de atención."/>
        <s v="Procurar la asesoría previa y durante el embarazo, y durante el periodo postnatal para promover la lactancia materna exclusiva durante los primeros seis meses."/>
        <s v="Regular el expendio o distribución de productos alimenticios relacionados a la obesidad y enfermedades crónicas en entornos escolares."/>
        <s v="Formular esquemas que  promuevan  la práctica     de     la actividad  física  en el tiempo libre."/>
        <s v="Diseñar campañas de promoción de entornos activos y saludables para la prevención de enfermedades crónicas en todos los grupos de edad con enfoque intercultural."/>
        <s v="Gestionar la acreditación de entornos activos y saludables."/>
        <s v="Promover acciones integrales en materia de reducción del estigma de enfermedades mentales."/>
        <s v="Diseñar campañas estatales de promoción de la salud mental."/>
        <s v="Promover eventos para sensibilizar a la población sobre riesgo suicida."/>
        <s v="Reforzar la vinculación con instituciones del Sector Salud."/>
        <s v="Establecer intervenciones especializadas en casos de emergencia suicida."/>
        <s v="Facilitar atención a familias sobrevivientes de suicidio."/>
        <s v="Liderar la capacitación a personal en la atención de emergencia suicida."/>
        <s v="Proyectar sistemas de seguimiento a las personas con ideas suicidas."/>
        <s v="Recomendar atención oportuna a los pacientes con conducta suicida."/>
        <s v="Gestionar mayor cobertura de atención de trastornos mentales."/>
        <s v="Reforzar el diagnóstico en materia de salud mental."/>
        <s v="Difundir los principales signos y síntomas de cáncer de cuello uterino y cáncer de mama a la población del Estado."/>
        <s v="Impulsar acciones de vacunación contra Virus de Papiloma Humano asociados a cáncer del cuello uterino en niñas de acuerdo a edad."/>
        <s v="Fomentar la autoexploración mamaria, exploración clínica y realización de mastografía en mujeres según edad."/>
        <s v="Promover la realización de la citología y detección del Virus del Papiloma Humano (VPH) en mujeres de acuerdo a edad."/>
        <s v="Reforzar el seguimiento y atención de las lesiones que predisponen al cáncer de cuello uterino y otras afecciones ginecológicas."/>
        <s v="Reforzar las acciones de atención integral de cáncer en la mujer."/>
        <s v="Fortalecer los servicios de atención para acortar el tiempo de evaluación diagnóstica e inicio de tratamiento de los casos de cáncer de cuello uterino y mama."/>
        <s v="Promover la incorporación del acompañamiento emocional como componente de la atención del cáncer en la mujer."/>
        <s v="Diseñar campañas de promoción de estilos de vida saludables y medidas de higiene dirigidas a la población escolar y en general."/>
        <s v="Difundir los principales signos y síntomas de alarma de las infecciones por virus de la influenza."/>
        <s v="Promover la vacunación contra la influenza en la población en riesgo."/>
        <s v="Determinar con oportunidad los tipos y subtipos de virus de influenza circulantes."/>
        <s v="Promover el diagnóstico oportuno de las infecciones por virus de la influenza."/>
        <s v="Reforzar las acciones de atención integral de los casos de influenza."/>
        <s v="Promover la detección oportuna, atención y seguimiento de personas que viven con VIH Sida y otras infecciones de transmisión sexual (ITS)."/>
        <s v="Promover la detección oportuna de VIH y otras ITS como atención preconcepcional y durante la consulta prenatal a las mujeres y sus parejas."/>
        <s v="Proporcionar tratamiento profiláctico del VIH a todas las mujeres embarazadas que viven con VIH y a sus hijos."/>
        <s v="Coordinar el abasto de medicamentos antirretrovirales, anticonceptivos e insumos necesarios para la atención integral de las personas que viven con VIH."/>
        <s v="Promover pláticas sobre temas relacionados a la prevención del VIH Sida e ITS (prevención primaria, secundaria y terciaria)."/>
        <s v="Reforzar grupos de auto ayuda de personas que viven con VIH de acuerdo a la población clave que corresponda."/>
        <s v="Fomentar la capacitación del personal de salud en materia de apego al tratamiento de las personas que viven con VIH."/>
        <s v="Promover comportamientos saludables preventivos de VIH e ITS con enfoque de perspectiva de género, pertinencia cultural en un marco de respeto a los derechos humanos."/>
        <s v="Procurar la articulación de todos los niveles de atención en salud con los servicios especializados de VIH y otras ITS."/>
        <s v="Procurar acuerdos a nivel municipal para apoyo de la población."/>
        <s v="Promover capacitación y sensibilización de facilitadores sobre temas de VIH, ITS, paquete de servicios de salud y derechos humanos para la atención de usuarios."/>
        <s v="Facilitar el protocolo de atención en salud de la diversidad sexual al personal de las unidades médicas."/>
        <s v="Promover la promoción de los derechos humanos de las personas que viven con VIH y población de la diversidad sexual en los tres niveles de atención en salud."/>
        <s v="Reforzar la capacitación en materia de la normatividad vigente en coordinación con las organizaciones de la sociedad civil."/>
        <s v="Proporcionar atención integral obstétrica, nutricional, higiene y salud sexual a las mujeres embarazadas y puérperas con enfoque intercultural y de riesgo."/>
        <s v="Procurar atención médica por personal calificado en obstetricia a las mujeres embarazadas y puérperas."/>
        <s v="Difundir los principales signos y síntomas de alarma que afectan a la mujer durante el embarazo."/>
        <s v="Personalizar la referencia oportuna de mujeres embarazadas."/>
        <s v="Motivar a la mujer embarazada y a los familiares para el cuidado conjunto, proporcionando información de la evolución del embarazo."/>
        <s v="Promover la partería tradicional en casos aplicables."/>
        <s v="Reforzar la vacunación para la inmunización en la mujer embarazada."/>
        <s v="Promover el uso de guías de práctica clínica para la atención integral gineco obstétrica."/>
        <s v="Consolidar competencias y actualizaciones del recurso humano en el cumplimiento de las prácticas de medicina basada en evidencia."/>
        <s v="Promover la capacitación del personal de atención materna y perinatal en el manejo inicial de las emergencias obstétricas y enfoque de riesgo."/>
        <s v="Organizar la atención materna y neonatal en todos los niveles utilizando técnicas innovadoras, con enfoque de género e interculturalidad."/>
        <s v="Proporcionar asesoría sobre los métodos anticonceptivos para la prevención del embarazo adolescente y post evento obstétrico en el primer nivel de atención."/>
        <s v="Coordinar el abasto de métodos anticonceptivos para la atención integral de salud sexual y reproductiva."/>
        <s v="Capacitar al personal de salud en la aplicación y control de los métodos anticonceptivos post evento obstétrico."/>
        <s v="Evaluar el logro de aceptación de métodos anticonceptivos post evento obstétrico y retroalimentar al personal de salud."/>
        <s v="Realizar acciones de sensibilización dirigidas a la población en materia de promoción y prevención de enfermedades transmitidas por vector"/>
        <s v="Difundir los principales signos y síntomas de alarma de las enfermedades transmitidas por vector."/>
        <s v="Promover la detección oportuna, atención y seguimiento de las enfermedades transmitidas por vector."/>
        <s v="Promover la participación municipal y comunitaria para la implementación de campañas de eliminación de criaderos de moscos. "/>
        <s v="Implementar jornadas intensivas de eliminación de criaderos con participación municipal y comunitaria."/>
        <s v="Implementar actividades de difusión a la comunidad sobre la importancia de aplicar las medidas preventivas contra las arbovirosis."/>
        <s v="Implementar la vigilancia entomológica por medio de ovitrampas para el monitoreo de densidades poblacionales del mosquito Aedes aegypti. "/>
        <s v="Estimar el riesgo entomológico de las localidades o zonas donde se requerirá acciones de control del vector."/>
        <s v="Operar las medidas de control en sitios de riesgo entomológico o epidemiológico para reducir las densidades del vector y disminuir el riesgo de infección en la población."/>
        <s v="Realizar campañas de afiliación y renovación de vigencia de derechos de la población sin seguridad social."/>
        <s v="Gestionar la transferencia de recursos financieros para la prestación de servicios médicos."/>
        <s v="Coordinar la operación de Sistema de Protección Social en Salud u homólogo."/>
        <s v="Promover la cobertura de servicios de salud de los adultos de 65 y más años de edad."/>
        <s v="Fomentar la  atención médica oportuna a la población de adultos de 65 y más años de edad afiliada al Sistema de Protección Social en Salud u homólogo._x000a_homólogo."/>
        <s v="Formular informes de servicios otorgados a la población de adultos de 65 y más años de edad afiliada."/>
        <s v="Realizar vigilancia sanitaria en puntos sujetos a control sanitario."/>
        <s v="Fomentar  intervenciones de vigilancia sanitaria internacional en puntos de entrada del Estado."/>
        <s v="Fomentar la cultura del agua en el Estado."/>
        <s v="Coordinar acciones de protección contra riesgos relacionados con la salud ambiental, ocupacional, servicio y procesamiento de alimentos."/>
        <s v="Mantener actualizado el panorama de las enfermedades sujetas a vigilancia epidemiológica."/>
        <s v="Coordinar la atención y seguimiento de las urgencias epidemiológicas y el control de brotes."/>
        <s v="Mantener el programa de capacitación al personal de salud"/>
        <s v=" Procurar la participación de Yucatán en eventos de promoción y comercialización turística, nacional e internacional."/>
        <s v=" Plantear esquemas de comercialización de los principales productos, destinos y segmentos turísticos en mercados y nichos estratégicos nacionales e internacionales."/>
        <s v=" Impulsar la organización de grandes eventos, ferias, festivales y exposiciones para la comercialización de los productos y destinos turísticos del estado a nivel local, nacional e internacional."/>
        <s v=" Gestionar la atracción de congresos, convenciones, ferias y exposiciones nacionales e internacionales para el estado, en consenso con el sector privado."/>
        <s v=" Promover el aprovechamiento permanente de los centros de convenciones del estado para disminuir la estacionalidad de los eventos."/>
        <s v=" Impulsar el establecimiento de un mecanismo de participación de los sectores público, privado y académico del estado, que permita aconsejar sobre los temas de educación y capacitación turística."/>
        <s v=" Promover la vinculación escuela-empresa para la integración a la fuerza laboral de los egresados en carreras relacionados con el turismo de las instituciones educativas del estado."/>
        <s v=" Promover, en apoyo a las autoridades educativas, la acreditación de las carreras turísticas por instituciones nacionales e internacionales."/>
        <s v=" Consolidar el inventario de la oferta de servicios turísticos de la entidad (Inventur)"/>
        <s v=" Establecer acciones que difundan los destinos turísticos estratégicos del estado a través de la coordinación entre los municipios, organizaciones y el sector empresarial."/>
        <s v=" Favorecer el desarrollo de un inventario que aglutine la información de productos y destinos turísticos del estado y los difunda mediante plataformas tecnológicas y aplicaciones."/>
        <s v=" Promover la calidad de la atención e instalaciones de los módulos de información en los principales destinos del estado."/>
        <s v=" Coordinar las acciones de promoción de los sectores público y privado con el propósito de alinear los esfuerzos y prioridades de los destinos y líneas de productos turísticos."/>
        <s v=" Impulsar un plan de marketing integral para la promoción y     fomento al desarrollo turístico y económico del estado."/>
        <s v=" Fortalecer la marca turística de Yucatán y aprovechar la marca Mundo Maya para las acciones de promoción turística a nivel nacional e internacional."/>
        <s v=" Impulsar el uso de herramientas tecnológicas y la estrategia digital para que la difusión se convierta en la plataforma comercial del conjunto de productos, destinos y experiencias turísticas."/>
        <s v=" Promover el turismo local y otorgar facilidades de viaje a los yucatecos dentro de su estado."/>
        <s v=" Realizar el diagnóstico de revitalización de la marca turística Yucatán y el desarrollo de la estrategia de conceptualización, en consenso con los sectores público, privado, académico y social. "/>
        <s v=" Impulsar la elaboración de un diagnóstico para la identificación de las comunidades con recursos turísticos actuales en coordinación con las instituciones competentes públicas estatales y municipales."/>
        <s v=" Promover la capacitación en áreas administrativas y Mipymes turísticas con énfasis y perfil de puestos en el interior del estado en coordinación con instituciones de educación superior."/>
        <s v=" Incitar la incubación de empresas turísticas sostenibles considerando el perfil de la comunidad, en coordinación con las instituciones competentes estatales y municipales y el sector empresarial."/>
        <s v=" Impulsar la coordinación entre el sector empresarial y los gobiernos municipales para promover acciones que generen empleo turístico con prioridad para los habitantes locales."/>
        <s v=" Promover campañas de cultura turística y capacitación de la sostenibilidad para la población de las comunidades del estado."/>
        <s v=" Favorecer la participación de las comunidades en el desarrollo turístico de los destinos del estado."/>
        <s v=" Realizar talleres de concientización para las autoridades municipales sobre la importancia y beneficios del turismo."/>
        <s v=" Proponer una campaña para la promoción y comercialización de los principales productos distintivos del estado."/>
        <s v=" Procurar la inclusión de la oferta comunitaria en los medios electrónicos turísticos del estado.  "/>
        <s v=" Impulsar la participación de artesanos, productores turísticos y gastronómicos locales en ferias y eventos turísticos regionales, nacionales e internacionales."/>
        <s v="Generar, en coordinación con las autoridades en la materia, esquemas de reconocimiento a los artesanos de Yucatán. "/>
        <s v=" Generar, en coordinación con las autoridades en la materia, esquemas de reconocimiento a los artesanos de Yucatán."/>
        <s v=" Gestionar la profesionalización turística de los prestadores de servicios en coordinación con el sector empresarial y los municipios del estado, mediante el impulso a un modelo integral de calidad turística."/>
        <s v=" Establecer convenios de colaboración entre el gobierno y organismos de los sectores público, privado, académico y social para fortalecer las competencias en materia turística."/>
        <s v=" Estudiar y documentar alternativas para la retención del talento en el estado."/>
        <s v=" Promocionar los distintivos de calidad para las empresas y servicios turísticos en coordinación con los tres órdenes de gobierno y el sector empresarial. "/>
        <s v=" Fomentar sellos de calidad para certificar y comercializar productos turísticos distintivos y representativos del estado."/>
        <s v=" Promover la incorporación de los establecimientos turísticos al Registro Estatal de Turismo y, por ende, al Registro Nacional de Turismo."/>
        <s v=" Desarrollar esquemas de modernización y mejora de los servicios en la red de Paradores turísticos estatales."/>
        <s v=" Promover la competitividad de las empresas turísticas mediante la modernización, utilización de nuevas tecnologías y la digitalización."/>
        <s v=" Procurar la mejora regulatoria en la creación de Mipymes turísticas en el estado, en coordinación con las instituciones competentes y los municipios."/>
        <s v=" Gestionar esquemas de financiamiento para la creación y modernización de las Mipymes turísticas del estado en coordinación con las instituciones competentes."/>
        <s v=" Formular acciones para la descentralización de los servicios turísticos del estado."/>
        <s v=" Promover la actualización del marco normativo para facilitar la inversión turística en el estado, con énfasis en los municipios con potencial turístico."/>
        <s v=" Estimular acciones para la atracción de inversiones y la operación de empresas turísticas en la entidad"/>
        <s v=" Gestionar esquemas de acompañamiento de los destinos turísticos en fase de exploración mediante la incubación de proyectos detonadores de los destinos identificados como susceptibles para la canalización de recursos."/>
        <s v=" Procurar acciones para el desarrollo de los destinos turísticos con el fin de integrar un portafolio de productos turísticos del estado."/>
        <s v=" Impulsar acciones de movilidad e interconectividad terrestre para el turismo entre y dentro de las regiones y principales destinos turísticos del estado en coordinación con las instituciones competentes y los municipios."/>
        <s v=" Procurar la señalización turística en las vías carreteras y dentro de los principales destinos del estado en coordinación con las instituciones competentes y los municipios."/>
        <s v=" Impulsar la mejora de paradores turísticos en sitios culturales y naturales del estado, de manera incluyente y sostenible en coordinación entre las instituciones competentes y los municipios."/>
        <s v=" Promover el desarrollo de nuevas rutas turísticas que integren productos de turismo cultural, de naturaleza y rural en las comunidades del estado respetando su identidad cultural y sostenibilidad. "/>
        <s v=" Identificar y gestionar el rescate de los sitios con alto potencial turístico nacional e internacional."/>
        <s v="Impulsar esquemas de financiamiento para la ejecución de acciones orientadas a la consolidación de nuevos destinos turísticos."/>
        <s v=" Impulsar diagnósticos que identifiquen destinos turísticos potenciales, así como sus vocaciones en el interior del estado."/>
        <s v=" Incitar el segmento de turismo cultural y gastronómico mediante el impulso de la calidad de los productos y actividades (sofisticación)."/>
        <s v=" Promocionar el turismo de reuniones aprovechando las instalaciones, infraestructura y servicios con los que cuenta la ciudad de Mérida. "/>
        <s v=" Procurar la diversidad y calidad de la oferta de entretenimiento y experiencias turísticas relacionadas con la cultura y la naturaleza."/>
        <s v=" Impulsar acciones para la diversificación de los mercados emisores tanto en los segmentos de negocios como los de placer."/>
        <s v=" Promover la conectividad aérea hacia y desde otros destinos turísticos a nivel regional, nacional e internacional."/>
        <s v=" Impulsar la atracción del segmento de altos ingresos mediante la oferta turística especializada."/>
        <s v=" Promocionar el segmento del turismo de romance mediante el mejoramiento de la oferta especializada."/>
        <s v=" Promover el ordenamiento del comercio, la mejora de la calidad de los servicios e instalaciones y ampliación de la oferta turística de la región, en coordinación con las instituciones competentes del gobierno federal, estatal y locales."/>
        <s v=" Establecer esquemas de comercialización para las zonas arqueológicas, para dar profundidad a la experiencia con productos de mayor valor agregado, así como estimular la redistribución de flujos hacia otros sitios arqueológicos de la entidad."/>
        <s v=" Impulsar las actividades y eventos turístico – culturales en los destinos turísticos."/>
        <s v=" Promover acciones de infraestructura para mejorar la calidad de los servicios turísticos y la imagen de Yucatán."/>
        <s v=" Identificar proyectos detonadores del desarrollo turístico alrededor del corredor del proyecto «Tren Maya»."/>
        <s v=" Gestionar con el gobierno federal y municipal el mejoramiento de la imagen urbana de Progreso."/>
        <s v=" Impulsar el acompañamiento institucional de la gestión pública y privada del turismo."/>
        <s v=" Gestionar acciones para incentivar el turismo de cruceros en el estado."/>
        <s v=" Consolidar el Observatorio Turístico de Yucatán (OTY) en coordinación con los sectores académico y privado del estado para conjuntar actividades y recursos, a fin de fortalecer el sistema estatal de información turística."/>
        <s v=" Realizar una campaña de concientización con el sector empresarial turístico sobre la importancia de la generación e intercambio de información estadística para la toma de decisiones. "/>
        <s v=" Celebrar convenios de colaboración entre los tres órdenes de gobierno y las asociaciones turísticas, principalmente de hoteles o similares para robustecer la retroalimentación del Sistema Datatur. "/>
        <s v=" Realizar análisis y estudios sobre las principales temáticas e indicadores estadísticos del mercado turístico."/>
        <s v=" Alinear los programas y acciones de la política turística a nivel federal, estatal y municipal. "/>
        <s v=" Coordinar las acciones y programas sistemáticamente con el Consejo Consultivo Estatal de Turismo y los consejos municipales existentes integrados por los sectores público, privado, académico y social."/>
        <s v=" Impulsar la coordinación constante de acciones y programas con el sector empresarial turístico del estado."/>
        <s v=" Impulsar una campaña para promover la importancia del turismo en el estado, dirigida a prestadores de servicios turísticos, servidores públicos y la población."/>
        <s v=" Fortalecer el marco normativo en materia turística del estado. "/>
        <s v=" Fortalecer la estructura organizacional y operativa de los entes responsables de la gestión pública del turismo de Yucatán. "/>
        <s v=" Promover la organización y estructuración del sector turístico mediante la creación de consejos municipales de turismo alineados con el consejo estatal en las comunidades identificadas con mayor potencial, asegurando la representatividad comunitaria."/>
        <s v=" Acompañar el proceso de fortalecimiento de los actores del turismo en el ámbito municipal."/>
        <s v=" Promover un programa de ordenamiento territorial con las instituciones competentes y los municipios, con base en lo dispuesto en la Ley General de Turismo."/>
        <s v=" Actualizar y alimentar permanentemente el Atlas turístico estatal. "/>
        <s v=" Actualizar y alimentar el Registro Estatal de Turismo (InvenTur)."/>
        <s v=" Establecer el marco legal para la regularización de plataformas tecnológicas para el hospedaje, transporte y otros servicios turísticos conjuntamente con las instituciones competentes."/>
        <s v="Promover y difundir las acciones e indicadores de los Objetivos de Desarrollo Sostenible relacionados con la agenda turística, en coordinación con las instituciones competentes y los municipios."/>
        <s v=" Generar los materiales y acciones de divulgación en materia de buenas prácticas de la sostenibilidad en empresas y destinos turísticos del estado.  "/>
        <s v=" Promover la certificación /distintivos de sostenibilidad para empresas y destinos turísticos del estado."/>
        <s v=" Establecer acciones para la inclusión y accesibilidad de las personas con capacidades diferentes en los destinos, instalaciones urbanas y turísticas, en coordinación con las instituciones competentes y los municipios del estado."/>
      </sharedItems>
    </cacheField>
    <cacheField name="Programa Presupuestal asociado a Objetivo del PED" numFmtId="0">
      <sharedItems containsBlank="1"/>
    </cacheField>
    <cacheField name="ODS" numFmtId="0">
      <sharedItems containsBlank="1" containsMixedTypes="1" containsNumber="1" containsInteger="1" minValue="2" maxValue="1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2">
  <r>
    <e v="#N/A"/>
    <s v="Formular estudios para determinar necesidades de capital humano en sectores prioritarios."/>
    <s v="Formular estudios para determinar necesidades de capital humano en sectores prioritarios."/>
    <n v="1"/>
    <s v="Formular estudios para determinar necesidades de capital humano en sectores prioritarios."/>
    <s v="Impulsar la generación, atracción y retención de capital humano en el estado. "/>
    <x v="0"/>
    <x v="0"/>
    <s v="Aumentar la competitividad del estado."/>
    <x v="0"/>
  </r>
  <r>
    <e v="#N/A"/>
    <s v="Diseñar campañas de atracción del talento en áreas deficitarias, incluyendo a recién egresados de educación media superior interesados en la oferta de educación superior del estado."/>
    <s v="Diseñar campañas de atracción del talento en áreas deficitarias, incluyendo a recién egresados de educación media superior interesados en la oferta de educación superior del estado."/>
    <n v="1"/>
    <s v="Diseñar campañas de atracción del talento en áreas deficitarias, incluyendo a recién egresados de educación media superior interesados en la oferta de educación superior del estado."/>
    <s v="Impulsar la generación, atracción y retención de capital humano en el estado. "/>
    <x v="0"/>
    <x v="0"/>
    <s v="Aumentar la competitividad del estado."/>
    <x v="0"/>
  </r>
  <r>
    <e v="#N/A"/>
    <e v="#N/A"/>
    <n v="0"/>
    <n v="0"/>
    <s v="Diseñar un sistema de información para la detección de talento."/>
    <s v="Impulsar la generación, atracción y retención de capital humano en el estado. "/>
    <x v="0"/>
    <x v="0"/>
    <s v="Aumentar la competitividad del estado."/>
    <x v="0"/>
  </r>
  <r>
    <e v="#N/A"/>
    <e v="#N/A"/>
    <n v="0"/>
    <n v="0"/>
    <s v="Generar incentivos y apoyos para mejorar las capacidades del personal en las empresas."/>
    <s v="Impulsar la generación, atracción y retención de capital humano en el estado. "/>
    <x v="0"/>
    <x v="0"/>
    <s v="Aumentar la competitividad del estado."/>
    <x v="0"/>
  </r>
  <r>
    <e v="#N/A"/>
    <e v="#N/A"/>
    <n v="0"/>
    <n v="0"/>
    <s v="Favorecer una mayor vinculación entre los planes de estudios a nivel superior y las necesidades del sector industrial."/>
    <s v="Impulsar la generación, atracción y retención de capital humano en el estado. "/>
    <x v="0"/>
    <x v="0"/>
    <s v="Aumentar la competitividad del estado."/>
    <x v="0"/>
  </r>
  <r>
    <e v="#N/A"/>
    <e v="#N/A"/>
    <n v="0"/>
    <n v="0"/>
    <s v="Desarrollar una mayor oferta de educación en línea en áreas prioritarias para desarrollo productivo del estado."/>
    <s v="Impulsar la generación, atracción y retención de capital humano en el estado. "/>
    <x v="0"/>
    <x v="0"/>
    <s v="Aumentar la competitividad del estado."/>
    <x v="0"/>
  </r>
  <r>
    <e v="#N/A"/>
    <s v="Generar diagnósticos sectoriales y regionales sobre competitividad en Zonas Estratégicas potenciales en el estado. "/>
    <s v="Generar diagnósticos sectoriales y regionales sobre competitividad en Zonas Estratégicas potenciales en el estado. "/>
    <n v="1"/>
    <s v="Generar diagnósticos sectoriales y regionales sobre competitividad en Zonas Estratégicas potenciales en el estado. "/>
    <s v="Impulsar nuevas zonas estratégicas en el estado con enfoque sostenible."/>
    <x v="0"/>
    <x v="0"/>
    <s v="Aumentar la competitividad del estado."/>
    <x v="0"/>
  </r>
  <r>
    <e v="#N/A"/>
    <s v="Establecer esquemas de incentivos para inversiones a zonas prioritarias."/>
    <s v="Establecer esquemas de incentivos para inversiones a zonas prioritarias."/>
    <n v="1"/>
    <s v="Establecer esquemas de incentivos para inversiones a zonas prioritarias."/>
    <s v="Impulsar nuevas zonas estratégicas en el estado con enfoque sostenible."/>
    <x v="0"/>
    <x v="0"/>
    <s v="Aumentar la competitividad del estado."/>
    <x v="0"/>
  </r>
  <r>
    <e v="#N/A"/>
    <s v="Promover con el sector privado inversiones estratégicas que potencialicen la inversión pública."/>
    <s v="Promover con el sector privado inversiones estratégicas que potencialicen la inversión pública."/>
    <n v="1"/>
    <s v="Promover con el sector privado inversiones estratégicas que potencialicen la inversión pública."/>
    <s v="Impulsar nuevas zonas estratégicas en el estado con enfoque sostenible."/>
    <x v="0"/>
    <x v="0"/>
    <s v="Aumentar la competitividad del estado."/>
    <x v="0"/>
  </r>
  <r>
    <e v="#N/A"/>
    <e v="#N/A"/>
    <n v="0"/>
    <n v="0"/>
    <s v="Fomentar esquemas de asociación entre el sector público y el sector privado en proyectos de largo plazo."/>
    <s v="Impulsar nuevas zonas estratégicas en el estado con enfoque sostenible."/>
    <x v="0"/>
    <x v="0"/>
    <s v="Aumentar la competitividad del estado."/>
    <x v="0"/>
  </r>
  <r>
    <s v="Motivar la inversión privada en zonas estratégicas que impulse el desarrollo de las comunidades más rezagadas."/>
    <s v="Motivar la inversión privada en zonas estratégicas que impulse el desarrollo de las comunidades más rezagadas."/>
    <s v="Motivar la inversión privada en zonas estratégicas que impulse el desarrollo de las comunidades más rezagadas."/>
    <n v="1"/>
    <s v="Motivar la inversión privada en zonas estratégicas que impulse el desarrollo de las comunidades más rezagadas."/>
    <s v="Impulsar nuevas zonas estratégicas en el estado con enfoque sostenible."/>
    <x v="0"/>
    <x v="0"/>
    <s v="Aumentar la competitividad del estado."/>
    <x v="0"/>
  </r>
  <r>
    <s v="Coordinar proyectos de infraestructura regional con enfoque sostenible e incluyente."/>
    <e v="#N/A"/>
    <s v="Coordinar proyectos de infraestructura regional con enfoque sostenible e incluyente."/>
    <n v="1"/>
    <s v="Coordinar proyectos de infraestructura regional con enfoque sostenible e incluyente."/>
    <s v="Impulsar nuevas zonas estratégicas en el estado con enfoque sostenible."/>
    <x v="0"/>
    <x v="0"/>
    <s v="Aumentar la competitividad del estado."/>
    <x v="0"/>
  </r>
  <r>
    <e v="#N/A"/>
    <e v="#N/A"/>
    <n v="0"/>
    <n v="0"/>
    <s v="Impulsar un sistema de planeación de inversiones regionales."/>
    <s v="Impulsar nuevas zonas estratégicas en el estado con enfoque sostenible."/>
    <x v="0"/>
    <x v="0"/>
    <s v="Aumentar la competitividad del estado."/>
    <x v="0"/>
  </r>
  <r>
    <e v="#N/A"/>
    <e v="#N/A"/>
    <n v="0"/>
    <n v="0"/>
    <s v="Impulsar mecanismos de cooperación entre los tres órdenes de gobierno y el sector privado, para evaluar y desarrollar políticas de competitividad en el Estado."/>
    <s v="Fortalecer la coordinación entre Federación, Estado, Municipio y la Sociedad Civil en materia de competitividad."/>
    <x v="0"/>
    <x v="0"/>
    <s v="Aumentar la competitividad del estado."/>
    <x v="0"/>
  </r>
  <r>
    <e v="#N/A"/>
    <e v="#N/A"/>
    <n v="0"/>
    <n v="0"/>
    <s v="Gestionar la creación de un sistema de geo-inteligencia para el mapeo de las características competitivas del territorio. "/>
    <s v="Fortalecer la coordinación entre Federación, Estado, Municipio y la Sociedad Civil en materia de competitividad."/>
    <x v="0"/>
    <x v="0"/>
    <s v="Aumentar la competitividad del estado."/>
    <x v="0"/>
  </r>
  <r>
    <e v="#N/A"/>
    <e v="#N/A"/>
    <n v="0"/>
    <n v="0"/>
    <s v="Establecer esquemas de capacitación en línea a funcionarios estatales y municipales en materia de competitividad."/>
    <s v="Fortalecer la coordinación entre Federación, Estado, Municipio y la Sociedad Civil en materia de competitividad."/>
    <x v="0"/>
    <x v="0"/>
    <s v="Aumentar la competitividad del estado."/>
    <x v="0"/>
  </r>
  <r>
    <e v="#N/A"/>
    <e v="#N/A"/>
    <n v="0"/>
    <n v="0"/>
    <s v="Favorecer la generación de ventanillas únicas en las diferentes regiones del estado para favorecer la reducción de costos y tiempos."/>
    <s v="Fortalecer la coordinación entre Federación, Estado, Municipio y la Sociedad Civil en materia de competitividad."/>
    <x v="0"/>
    <x v="0"/>
    <s v="Aumentar la competitividad del estado."/>
    <x v="0"/>
  </r>
  <r>
    <e v="#N/A"/>
    <e v="#N/A"/>
    <n v="0"/>
    <n v="0"/>
    <s v="Incentivar la oferta y demanda de energía limpia, por medio de asesorías gratuitas para los nuevos productores y hacer del conocimiento público los beneficios del nuevo mercado de Certificados de Energías Limpias (CEL)."/>
    <s v="Impulsar la gestión de condiciones que promuevan la competencia y estabilidad energética en el estado."/>
    <x v="0"/>
    <x v="0"/>
    <s v="Aumentar la competitividad del estado."/>
    <x v="0"/>
  </r>
  <r>
    <e v="#N/A"/>
    <e v="#N/A"/>
    <n v="0"/>
    <n v="0"/>
    <s v="Promover una concientización social sobre la eficiencia energética en la ciudadanía. "/>
    <s v="Impulsar la gestión de condiciones que promuevan la competencia y estabilidad energética en el estado."/>
    <x v="0"/>
    <x v="0"/>
    <s v="Aumentar la competitividad del estado."/>
    <x v="0"/>
  </r>
  <r>
    <e v="#N/A"/>
    <e v="#N/A"/>
    <n v="0"/>
    <n v="0"/>
    <s v="Robustecer el marco regulatorio a nivel estatal e incentivar la creación de organismos públicos especializados en energías limpias."/>
    <s v="Impulsar la gestión de condiciones que promuevan la competencia y estabilidad energética en el estado."/>
    <x v="0"/>
    <x v="0"/>
    <s v="Aumentar la competitividad del estado."/>
    <x v="0"/>
  </r>
  <r>
    <e v="#N/A"/>
    <e v="#N/A"/>
    <n v="0"/>
    <n v="0"/>
    <s v="Impulsar la aplicación de la normatividad federal en materia de eficiencia energética, promoviendo los beneficios económicos y ambientales que éstas generan."/>
    <s v="Impulsar la gestión de condiciones que promuevan la competencia y estabilidad energética en el estado."/>
    <x v="0"/>
    <x v="0"/>
    <s v="Aumentar la competitividad del estado."/>
    <x v="0"/>
  </r>
  <r>
    <e v="#N/A"/>
    <s v="Fomentar la innovación y emprendimiento en el sector energético para el desarrollo de tecnologías renovables, y promover la eficiencia energética."/>
    <s v="Fomentar la innovación y emprendimiento en el sector energético para el desarrollo de tecnologías renovables, y promover la eficiencia energética."/>
    <n v="1"/>
    <s v="Fomentar la innovación y emprendimiento en el sector energético para el desarrollo de tecnologías renovables, y promover la eficiencia energética."/>
    <s v="Impulsar la gestión de condiciones que promuevan la competencia y estabilidad energética en el estado."/>
    <x v="0"/>
    <x v="0"/>
    <s v="Aumentar la competitividad del estado."/>
    <x v="0"/>
  </r>
  <r>
    <e v="#N/A"/>
    <e v="#N/A"/>
    <n v="0"/>
    <n v="0"/>
    <s v="Generar incentivos para atraer empresas en las industrias 4.0"/>
    <s v="Promover el desarrollo de un ecosistema favorable a la inversión en sectores económicos en las industrias 4.0."/>
    <x v="0"/>
    <x v="0"/>
    <s v="Aumentar la competitividad del estado."/>
    <x v="0"/>
  </r>
  <r>
    <e v="#N/A"/>
    <e v="#N/A"/>
    <n v="0"/>
    <n v="0"/>
    <s v="Vincular la investigación de las universidades en sectores clave de la industria 4.0 con las empresas locales, para favorecer el escalonamiento industrial y la inserción en las cadenas globales de valor."/>
    <s v="Promover el desarrollo de un ecosistema favorable a la inversión en sectores económicos en las industrias 4.0."/>
    <x v="0"/>
    <x v="0"/>
    <s v="Aumentar la competitividad del estado."/>
    <x v="0"/>
  </r>
  <r>
    <e v="#N/A"/>
    <s v="Priorizar el emprendimiento en sectores clave, particularmente en las áreas de Tecnologías de la Información y Comunicación, Fabricación Avanzada y Ecoeficiencia Industrial."/>
    <s v="Priorizar el emprendimiento en sectores clave, particularmente en las áreas de Tecnologías de la Información y Comunicación, Fabricación Avanzada y Ecoeficiencia Industrial."/>
    <n v="1"/>
    <s v="Priorizar el emprendimiento en sectores clave, particularmente en las áreas de Tecnologías de la Información y Comunicación, Fabricación Avanzada y Ecoeficiencia Industrial."/>
    <s v="Promover el desarrollo de un ecosistema favorable a la inversión en sectores económicos en las industrias 4.0."/>
    <x v="0"/>
    <x v="0"/>
    <s v="Aumentar la competitividad del estado."/>
    <x v="0"/>
  </r>
  <r>
    <e v="#N/A"/>
    <e v="#N/A"/>
    <n v="0"/>
    <n v="0"/>
    <s v="Aminorar las barreras regulatorias a la innovación que puedan desincentivar la inversión en la industria 4.0."/>
    <s v="Promover el desarrollo de un ecosistema favorable a la inversión en sectores económicos en las industrias 4.0."/>
    <x v="0"/>
    <x v="0"/>
    <s v="Aumentar la competitividad del estado."/>
    <x v="0"/>
  </r>
  <r>
    <e v="#N/A"/>
    <e v="#N/A"/>
    <n v="0"/>
    <n v="0"/>
    <s v="Promover las inversiones públicas y privadas para incrementar las capacidades de transmisión de datos en el Estado."/>
    <s v="Promover el desarrollo de un ecosistema favorable a la inversión en sectores económicos en las industrias 4.0."/>
    <x v="0"/>
    <x v="0"/>
    <s v="Aumentar la competitividad del estado."/>
    <x v="0"/>
  </r>
  <r>
    <e v="#N/A"/>
    <s v="Implementar esquemas de créditos y apoyos financieros dirigidos a las empresas locales para fortalecer las capacidades de sus recursos humanos."/>
    <s v="Implementar esquemas de créditos y apoyos financieros dirigidos a las empresas locales para fortalecer las capacidades de sus recursos humanos."/>
    <n v="1"/>
    <s v="Implementar esquemas de créditos y apoyos financieros dirigidos a las empresas locales para fortalecer las capacidades de sus recursos humanos."/>
    <s v="Profesionalizar a las empresas en materia de buenas prácticas comerciales."/>
    <x v="1"/>
    <x v="1"/>
    <s v="Aumentar la actividad comercial sostenible del estado."/>
    <x v="0"/>
  </r>
  <r>
    <e v="#N/A"/>
    <s v="Proporcionar cursos de capacitación empresarial para fortalecer las habilidades básicas y tecnológicas en los negocios."/>
    <s v="Proporcionar cursos de capacitación empresarial para fortalecer las habilidades básicas y tecnológicas en los negocios."/>
    <n v="1"/>
    <s v="Proporcionar cursos de capacitación empresarial para fortalecer las habilidades básicas y tecnológicas en los negocios."/>
    <s v="Profesionalizar a las empresas en materia de buenas prácticas comerciales."/>
    <x v="1"/>
    <x v="1"/>
    <s v="Aumentar la actividad comercial sostenible del estado."/>
    <x v="0"/>
  </r>
  <r>
    <e v="#N/A"/>
    <s v="Brindar acompañamiento técnico a las empresas que se encuentran en las primeras fases de su constitución."/>
    <s v="Brindar acompañamiento técnico a las empresas que se encuentran en las primeras fases de su constitución."/>
    <n v="1"/>
    <s v="Brindar acompañamiento técnico a las empresas que se encuentran en las primeras fases de su constitución."/>
    <s v="Profesionalizar a las empresas en materia de buenas prácticas comerciales."/>
    <x v="1"/>
    <x v="1"/>
    <s v="Aumentar la actividad comercial sostenible del estado."/>
    <x v="0"/>
  </r>
  <r>
    <e v="#N/A"/>
    <e v="#N/A"/>
    <n v="0"/>
    <n v="0"/>
    <s v="Identificar y difundir buenas prácticas comerciales entre los sectores en materia de inclusión, responsabilidad social y sostenibilidad"/>
    <s v="Profesionalizar a las empresas en materia de buenas prácticas comerciales."/>
    <x v="1"/>
    <x v="1"/>
    <s v="Aumentar la actividad comercial sostenible del estado."/>
    <x v="0"/>
  </r>
  <r>
    <e v="#N/A"/>
    <e v="#N/A"/>
    <n v="0"/>
    <n v="0"/>
    <s v="Ofrecer medios convencionales para la formación integral del personal directivo, administrativo u operativo de las empresas locales en materias contables, financieras o gerenciales para favorecer su eficiencia."/>
    <s v="Profesionalizar a las empresas en materia de buenas prácticas comerciales."/>
    <x v="1"/>
    <x v="1"/>
    <s v="Aumentar la actividad comercial sostenible del estado."/>
    <x v="0"/>
  </r>
  <r>
    <e v="#N/A"/>
    <s v="fomentar la colaboración entre las empresas locales y especialistas en materia de comercio y desarrollo empresarial."/>
    <s v="fomentar la colaboración entre las empresas locales y especialistas en materia de comercio y desarrollo empresarial."/>
    <n v="1"/>
    <s v="fomentar la colaboración entre las empresas locales y especialistas en materia de comercio y desarrollo empresarial."/>
    <s v="Impulsar el desarrollo tecnológico de las empresas locales mediante la conformación de alianzas estratégicas."/>
    <x v="1"/>
    <x v="1"/>
    <s v="Aumentar la actividad comercial sostenible del estado."/>
    <x v="0"/>
  </r>
  <r>
    <e v="#N/A"/>
    <s v="Coordinar eventos donde se realicen intercambios de conocimiento empresarial y de negocios."/>
    <s v="Coordinar eventos donde se realicen intercambios de conocimiento empresarial y de negocios."/>
    <n v="1"/>
    <s v="Coordinar eventos donde se realicen intercambios de conocimiento empresarial y de negocios."/>
    <s v="Impulsar el desarrollo tecnológico de las empresas locales mediante la conformación de alianzas estratégicas."/>
    <x v="1"/>
    <x v="1"/>
    <s v="Aumentar la actividad comercial sostenible del estado."/>
    <x v="0"/>
  </r>
  <r>
    <e v="#N/A"/>
    <e v="#N/A"/>
    <n v="0"/>
    <n v="0"/>
    <s v="Promover el equipamiento tecnológico y digital de las empresas yucatecas mediante esquemas de coparticipación."/>
    <s v="Impulsar el desarrollo tecnológico de las empresas locales mediante la conformación de alianzas estratégicas."/>
    <x v="1"/>
    <x v="1"/>
    <s v="Aumentar la actividad comercial sostenible del estado."/>
    <x v="0"/>
  </r>
  <r>
    <e v="#N/A"/>
    <s v="Apoyar estrategias de comercialización digital de productos y servicios locales."/>
    <s v="Apoyar estrategias de comercialización digital de productos y servicios locales."/>
    <n v="1"/>
    <s v="Apoyar estrategias de comercialización digital de productos y servicios locales."/>
    <s v="Impulsar el desarrollo tecnológico de las empresas locales mediante la conformación de alianzas estratégicas."/>
    <x v="1"/>
    <x v="1"/>
    <s v="Aumentar la actividad comercial sostenible del estado."/>
    <x v="0"/>
  </r>
  <r>
    <e v="#N/A"/>
    <e v="#N/A"/>
    <n v="0"/>
    <n v="0"/>
    <s v="Facilitar que empresas locales difundan sus productos y servicios en eventos, exposiciones y encuentros comerciales de nivel nacional e internacional.  "/>
    <s v="Promover la comercialización de productos y servicios yucatecos en mercados de alta demanda y complejidad económica."/>
    <x v="2"/>
    <x v="1"/>
    <s v="Aumentar la actividad comercial sostenible del estado."/>
    <x v="0"/>
  </r>
  <r>
    <e v="#N/A"/>
    <s v="Vincular a las empresas locales con proveedores de elevada capacidad productiva que garanticen una provisión de insumos oportunos y de calidad; y con consumidores de alta demanda de productos y servicios de calidad."/>
    <s v="Vincular a las empresas locales con proveedores de elevada capacidad productiva que garanticen una provisión de insumos oportunos y de calidad; y con consumidores de alta demanda de productos y servicios de calidad."/>
    <n v="1"/>
    <s v="Vincular a las empresas locales con proveedores de elevada capacidad productiva que garanticen una provisión de insumos oportunos y de calidad; y con consumidores de alta demanda de productos y servicios de calidad."/>
    <s v="Promover la comercialización de productos y servicios yucatecos en mercados de alta demanda y complejidad económica."/>
    <x v="2"/>
    <x v="1"/>
    <s v="Aumentar la actividad comercial sostenible del estado."/>
    <x v="0"/>
  </r>
  <r>
    <e v="#N/A"/>
    <s v="Gestionar que la entidad aloje o auspicie eventos, exposiciones y encuentros empresariales o comerciales de talla nacional e internacional."/>
    <s v="Gestionar que la entidad aloje o auspicie eventos, exposiciones y encuentros empresariales o comerciales de talla nacional e internacional."/>
    <n v="1"/>
    <s v="Gestionar que la entidad aloje o auspicie eventos, exposiciones y encuentros empresariales o comerciales de talla nacional e internacional."/>
    <s v="Promover la comercialización de productos y servicios yucatecos en mercados de alta demanda y complejidad económica."/>
    <x v="2"/>
    <x v="1"/>
    <s v="Aumentar la actividad comercial sostenible del estado."/>
    <x v="0"/>
  </r>
  <r>
    <e v="#N/A"/>
    <e v="#N/A"/>
    <n v="0"/>
    <n v="0"/>
    <s v="Identificar mercados de alta demanda y complejidad económica en donde los productos y servicios locales cuenten con acceso preferente."/>
    <s v="Promover la comercialización de productos y servicios yucatecos en mercados de alta demanda y complejidad económica."/>
    <x v="2"/>
    <x v="1"/>
    <s v="Aumentar la actividad comercial sostenible del estado."/>
    <x v="0"/>
  </r>
  <r>
    <e v="#N/A"/>
    <e v="#N/A"/>
    <n v="0"/>
    <n v="0"/>
    <s v="Ofrecer espacios de comercialización en donde se exhiban productos y servicios locales con oportunidad, distinción y preferencia."/>
    <s v="Promover la comercialización de productos y servicios yucatecos en mercados de alta demanda y complejidad económica."/>
    <x v="2"/>
    <x v="1"/>
    <s v="Aumentar la actividad comercial sostenible del estado."/>
    <x v="0"/>
  </r>
  <r>
    <e v="#N/A"/>
    <e v="#N/A"/>
    <n v="0"/>
    <n v="0"/>
    <s v="Distinguir los productos y servicios hechos en Yucatán mediante las características de calidad, valor o procesos de generación. "/>
    <s v="Promover la comercialización de productos y servicios yucatecos en mercados de alta demanda y complejidad económica."/>
    <x v="2"/>
    <x v="1"/>
    <s v="Aumentar la actividad comercial sostenible del estado."/>
    <x v="0"/>
  </r>
  <r>
    <e v="#N/A"/>
    <e v="#N/A"/>
    <n v="0"/>
    <n v="0"/>
    <s v="Impulsar la instalación de infraestructura logística y de almacenamiento necesario para la movilización y distribución de los productos y servicios locales."/>
    <s v="Promover la comercialización de productos y servicios yucatecos en mercados de alta demanda y complejidad económica."/>
    <x v="2"/>
    <x v="1"/>
    <s v="Aumentar la actividad comercial sostenible del estado."/>
    <x v="0"/>
  </r>
  <r>
    <e v="#N/A"/>
    <e v="#N/A"/>
    <n v="0"/>
    <n v="0"/>
    <s v="Gestionar el otorgamiento de créditos oportunos y con bajo costo de capital a las empresas locales con alto potencial productivo."/>
    <s v="Impulsar el financiamiento sostenible de las empresas locales."/>
    <x v="2"/>
    <x v="1"/>
    <s v="Aumentar la actividad comercial sostenible del estado."/>
    <x v="0"/>
  </r>
  <r>
    <e v="#N/A"/>
    <e v="#N/A"/>
    <n v="0"/>
    <n v="0"/>
    <s v="Establecer alianzas estratégicas con la banca comercial y de desarrollo para la conformación de fondos, fideicomisos o programas de subsidios en favor de las empresas locales."/>
    <s v="Impulsar el financiamiento sostenible de las empresas locales."/>
    <x v="2"/>
    <x v="1"/>
    <s v="Aumentar la actividad comercial sostenible del estado."/>
    <x v="0"/>
  </r>
  <r>
    <e v="#N/A"/>
    <e v="#N/A"/>
    <n v="0"/>
    <n v="0"/>
    <s v="Promover la adopción de regulaciones nacionales, federales, estatales o municipales que faciliten la reducción de costos de producción a las empresas locales."/>
    <s v="Impulsar el financiamiento sostenible de las empresas locales."/>
    <x v="2"/>
    <x v="1"/>
    <s v="Aumentar la actividad comercial sostenible del estado."/>
    <x v="0"/>
  </r>
  <r>
    <e v="#N/A"/>
    <e v="#N/A"/>
    <n v="0"/>
    <n v="0"/>
    <s v="Fortalecer la creación, operación o promoción de las empresas locales mediante gasto directo o indirecto"/>
    <s v="Impulsar el financiamiento sostenible de las empresas locales."/>
    <x v="2"/>
    <x v="1"/>
    <s v="Aumentar la actividad comercial sostenible del estado."/>
    <x v="0"/>
  </r>
  <r>
    <e v="#N/A"/>
    <e v="#N/A"/>
    <n v="0"/>
    <n v="0"/>
    <s v="Gestionar la profesionalización turística de los prestadores de servicios en coordinación con el sector empresarial y los municipios del estado, mediante el impulso a un modelo integral de calidad turística.  "/>
    <s v="Fomentar la profesionalización de los prestadores de los servicios turísticos del estado."/>
    <x v="3"/>
    <x v="2"/>
    <s v="Aumentar el valor de los productos y servicios turísticos con enfoque de sostenibilidad en Yucatán."/>
    <x v="0"/>
  </r>
  <r>
    <e v="#N/A"/>
    <e v="#N/A"/>
    <n v="0"/>
    <n v="0"/>
    <s v="Establecer convenios de colaboración entre el gobierno y organismos de los sectores público, privado, académico y social para fortalecer las competencias en materia turística."/>
    <s v="Fomentar la profesionalización de los prestadores de los servicios turísticos del estado."/>
    <x v="3"/>
    <x v="2"/>
    <s v="Aumentar el valor de los productos y servicios turísticos con enfoque de sostenibilidad en Yucatán."/>
    <x v="0"/>
  </r>
  <r>
    <e v="#N/A"/>
    <e v="#N/A"/>
    <n v="0"/>
    <n v="0"/>
    <s v="Estudiar y documentar alternativas para la retención del talento en el estado."/>
    <s v="Fomentar la profesionalización de los prestadores de los servicios turísticos del estado."/>
    <x v="3"/>
    <x v="2"/>
    <s v="Aumentar el valor de los productos y servicios turísticos con enfoque de sostenibilidad en Yucatán."/>
    <x v="0"/>
  </r>
  <r>
    <e v="#N/A"/>
    <s v="Otorgar cursos, talleres y capacitaciones a los prestadores de servicios turísticos con enfoque de inclusión."/>
    <s v="Otorgar cursos, talleres y capacitaciones a los prestadores de servicios turísticos con enfoque de inclusión."/>
    <n v="1"/>
    <s v="Otorgar cursos, talleres y capacitaciones a los prestadores de servicios turísticos con enfoque de inclusión."/>
    <s v="Fomentar la profesionalización de los prestadores de los servicios turísticos del estado."/>
    <x v="3"/>
    <x v="2"/>
    <s v="Aumentar el valor de los productos y servicios turísticos con enfoque de sostenibilidad en Yucatán."/>
    <x v="0"/>
  </r>
  <r>
    <e v="#N/A"/>
    <e v="#N/A"/>
    <n v="0"/>
    <n v="0"/>
    <s v="Promover la certificación de competencias en el personal de la industria turística estatal."/>
    <s v="Fomentar la profesionalización de los prestadores de los servicios turísticos del estado."/>
    <x v="3"/>
    <x v="2"/>
    <s v="Aumentar el valor de los productos y servicios turísticos con enfoque de sostenibilidad en Yucatán."/>
    <x v="0"/>
  </r>
  <r>
    <e v="#N/A"/>
    <s v="Promocionar los distintivos de calidad para las empresas y servicios turísticos en coordinación con los tres órdenes de gobierno y el sector empresarial. en eventos comerciales de venta al por mayor a nivel nacional e internacional.  "/>
    <s v="Promocionar los distintivos de calidad para las empresas y servicios turísticos en coordinación con los tres órdenes de gobierno y el sector empresarial. en eventos comerciales de venta al por mayor a nivel nacional e internacional.  "/>
    <n v="1"/>
    <s v="Promocionar los distintivos de calidad para las empresas y servicios turísticos en coordinación con los tres órdenes de gobierno y el sector empresarial. en eventos comerciales de venta al por mayor a nivel nacional e internacional.  "/>
    <s v="Impulsar la calidad de los productos y servicios turísticos."/>
    <x v="4"/>
    <x v="2"/>
    <s v="Aumentar el valor de los productos y servicios turísticos con enfoque de sostenibilidad en Yucatán."/>
    <x v="0"/>
  </r>
  <r>
    <e v="#N/A"/>
    <s v="Fomentar la certificación para comercializar productos turísticos representativos del estado."/>
    <s v="Fomentar la certificación para comercializar productos turísticos representativos del estado."/>
    <n v="1"/>
    <s v="Fomentar la certificación para comercializar productos turísticos representativos del estado."/>
    <s v="Impulsar la calidad de los productos y servicios turísticos."/>
    <x v="4"/>
    <x v="2"/>
    <s v="Aumentar el valor de los productos y servicios turísticos con enfoque de sostenibilidad en Yucatán."/>
    <x v="0"/>
  </r>
  <r>
    <e v="#N/A"/>
    <e v="#N/A"/>
    <n v="0"/>
    <n v="0"/>
    <s v="Promover la incorporación de los establecimientos turísticos al Registro Estatal de Turismo y, por ende, al Registro Nacional de Turismo."/>
    <s v="Impulsar la calidad de los productos y servicios turísticos."/>
    <x v="4"/>
    <x v="2"/>
    <s v="Aumentar el valor de los productos y servicios turísticos con enfoque de sostenibilidad en Yucatán."/>
    <x v="0"/>
  </r>
  <r>
    <e v="#N/A"/>
    <e v="#N/A"/>
    <n v="0"/>
    <n v="0"/>
    <s v="Desarrollar esquemas de modernización y mejora de los servicios en la red de Paradores turísticos estatales."/>
    <s v="Impulsar la calidad de los productos y servicios turísticos."/>
    <x v="4"/>
    <x v="2"/>
    <s v="Aumentar el valor de los productos y servicios turísticos con enfoque de sostenibilidad en Yucatán."/>
    <x v="0"/>
  </r>
  <r>
    <e v="#N/A"/>
    <e v="#N/A"/>
    <n v="0"/>
    <n v="0"/>
    <s v="Impulsar la competitividad de las empresas turísticas mediante la modernización, utilización de nuevas tecnologías y la digitalización.  "/>
    <s v="Fortalecer la competitividad de las empresas turísticas."/>
    <x v="5"/>
    <x v="2"/>
    <s v="Aumentar el valor de los productos y servicios turísticos con enfoque de sostenibilidad en Yucatán."/>
    <x v="0"/>
  </r>
  <r>
    <e v="#N/A"/>
    <e v="#N/A"/>
    <n v="0"/>
    <n v="0"/>
    <s v="Procurar la mejora regulatoria en la creación de Mipymes turísticas en el estado, en coordinación con las instituciones competentes y los municipios."/>
    <s v="Fortalecer la competitividad de las empresas turísticas."/>
    <x v="5"/>
    <x v="2"/>
    <s v="Aumentar el valor de los productos y servicios turísticos con enfoque de sostenibilidad en Yucatán."/>
    <x v="0"/>
  </r>
  <r>
    <e v="#N/A"/>
    <e v="#N/A"/>
    <n v="0"/>
    <n v="0"/>
    <s v="Gestionar esquemas de financiamiento para la creación y modernización de las Mipymes turísticas del estado en coordinación con las instituciones competentes."/>
    <s v="Fortalecer la competitividad de las empresas turísticas."/>
    <x v="5"/>
    <x v="2"/>
    <s v="Aumentar el valor de los productos y servicios turísticos con enfoque de sostenibilidad en Yucatán."/>
    <x v="0"/>
  </r>
  <r>
    <e v="#N/A"/>
    <e v="#N/A"/>
    <n v="0"/>
    <n v="0"/>
    <s v="Formular acciones para la descentralización de los servicios turísticos del estado."/>
    <s v="Fortalecer la competitividad de las empresas turísticas."/>
    <x v="5"/>
    <x v="2"/>
    <s v="Aumentar el valor de los productos y servicios turísticos con enfoque de sostenibilidad en Yucatán."/>
    <x v="0"/>
  </r>
  <r>
    <e v="#N/A"/>
    <s v="Promover la actualización del marco normativo para facilitar la inversión turística en el estado, con énfasis en los municipios con potencial turístico."/>
    <s v="Promover la actualización del marco normativo para facilitar la inversión turística en el estado, con énfasis en los municipios con potencial turístico."/>
    <n v="1"/>
    <s v="Promover la actualización del marco normativo para facilitar la inversión turística en el estado, con énfasis en los municipios con potencial turístico."/>
    <s v="Fortalecer la competitividad de las empresas turísticas."/>
    <x v="5"/>
    <x v="2"/>
    <s v="Aumentar el valor de los productos y servicios turísticos con enfoque de sostenibilidad en Yucatán."/>
    <x v="0"/>
  </r>
  <r>
    <e v="#N/A"/>
    <s v="Estimular acciones para la atracción de inversiones y la operación de empresas turísticas en la entidad."/>
    <s v="Estimular acciones para la atracción de inversiones y la operación de empresas turísticas en la entidad."/>
    <n v="1"/>
    <s v="Estimular acciones para la atracción de inversiones y la operación de empresas turísticas en la entidad."/>
    <s v="Fortalecer la competitividad de las empresas turísticas."/>
    <x v="5"/>
    <x v="2"/>
    <s v="Aumentar el valor de los productos y servicios turísticos con enfoque de sostenibilidad en Yucatán."/>
    <x v="0"/>
  </r>
  <r>
    <e v="#N/A"/>
    <s v="Participar en ferias, eventos o misiones, nacionales e internacionales para promover los sectores económicos estratégicos que posee la entidad."/>
    <s v="Participar en ferias, eventos o misiones, nacionales e internacionales para promover los sectores económicos estratégicos que posee la entidad."/>
    <n v="1"/>
    <s v="Participar en ferias, eventos o misiones, nacionales e internacionales para promover los sectores económicos estratégicos que posee la entidad."/>
    <s v="Difundir las ventajas comparativas y competitivas de Yucatán entre países y organizaciones internacionales con alta capacidad de inversión."/>
    <x v="6"/>
    <x v="3"/>
    <s v="Incrementar la inversión extranjera en el estado."/>
    <x v="0"/>
  </r>
  <r>
    <e v="#N/A"/>
    <e v="#N/A"/>
    <n v="0"/>
    <n v="0"/>
    <s v="Identificar los mercados potenciales y vocaciones regionales que permitan mejorar la derrama de capitales hacia la entidad con enfoque de sostenibilidad."/>
    <s v="Difundir las ventajas comparativas y competitivas de Yucatán entre países y organizaciones internacionales con alta capacidad de inversión."/>
    <x v="6"/>
    <x v="3"/>
    <s v="Incrementar la inversión extranjera en el estado."/>
    <x v="0"/>
  </r>
  <r>
    <e v="#N/A"/>
    <e v="#N/A"/>
    <n v="0"/>
    <n v="0"/>
    <s v="Trabajar de forma estrecha con las autoridades federales competentes en materia de promoción turística."/>
    <s v="Difundir las ventajas comparativas y competitivas de Yucatán entre países y organizaciones internacionales con alta capacidad de inversión."/>
    <x v="6"/>
    <x v="3"/>
    <s v="Incrementar la inversión extranjera en el estado."/>
    <x v="0"/>
  </r>
  <r>
    <e v="#N/A"/>
    <e v="#N/A"/>
    <n v="0"/>
    <n v="0"/>
    <s v="Generar alianzas con organizaciones nacionales y extranjeras que movilicen, por medio de empresas ancla, un mayor volumen de capitales hacia la entidad."/>
    <s v="Difundir las ventajas comparativas y competitivas de Yucatán entre países y organizaciones internacionales con alta capacidad de inversión."/>
    <x v="6"/>
    <x v="3"/>
    <s v="Incrementar la inversión extranjera en el estado."/>
    <x v="0"/>
  </r>
  <r>
    <e v="#N/A"/>
    <e v="#N/A"/>
    <n v="0"/>
    <n v="0"/>
    <s v="Comunicar la capacidad laboral, seguridad pública, infraestructura estratégica, estabilidad económica, y en general, el ambiente propicio para los negocios en Yucatán."/>
    <s v="Difundir las ventajas comparativas y competitivas de Yucatán entre países y organizaciones internacionales con alta capacidad de inversión."/>
    <x v="6"/>
    <x v="3"/>
    <s v="Incrementar la inversión extranjera en el estado."/>
    <x v="0"/>
  </r>
  <r>
    <e v="#N/A"/>
    <e v="#N/A"/>
    <n v="0"/>
    <n v="0"/>
    <s v="Brindar acompañamiento técnico y operativo a las empresas extranjeras para su instalación o expansión en el estado."/>
    <s v="Impulsar la simplificación de los procesos para la instalación o expansión de empresas extranjeras en el estado."/>
    <x v="6"/>
    <x v="3"/>
    <s v="Incrementar la inversión extranjera en el estado."/>
    <x v="0"/>
  </r>
  <r>
    <e v="#N/A"/>
    <e v="#N/A"/>
    <n v="0"/>
    <n v="0"/>
    <s v="Generar guías simplificadas para que los inversionistas extranjeros conozcan los procesos y trámites a los que deben dar cumplimiento para instalar o expandir sus empresas en el estado."/>
    <s v="Impulsar la simplificación de los procesos para la instalación o expansión de empresas extranjeras en el estado."/>
    <x v="6"/>
    <x v="3"/>
    <s v="Incrementar la inversión extranjera en el estado."/>
    <x v="0"/>
  </r>
  <r>
    <e v="#N/A"/>
    <e v="#N/A"/>
    <n v="0"/>
    <n v="0"/>
    <s v="Consolidar a las empresas locales para que ofrezcan productos, servicios, y en general, insumos altamente competitivos a empresas extranjeras."/>
    <s v="Impulsar la simplificación de los procesos para la instalación o expansión de empresas extranjeras en el estado."/>
    <x v="6"/>
    <x v="3"/>
    <s v="Incrementar la inversión extranjera en el estado."/>
    <x v="0"/>
  </r>
  <r>
    <e v="#N/A"/>
    <e v="#N/A"/>
    <n v="0"/>
    <n v="0"/>
    <s v="Crear plataformas electrónicas que concentren y difundan información estratégica sobre Yucatán en los principales idiomas del mundo, para promover la instalación o expansión de empresas extranjeras en el estado."/>
    <s v="Impulsar la simplificación de los procesos para la instalación o expansión de empresas extranjeras en el estado."/>
    <x v="6"/>
    <x v="3"/>
    <s v="Incrementar la inversión extranjera en el estado."/>
    <x v="0"/>
  </r>
  <r>
    <e v="#N/A"/>
    <e v="#N/A"/>
    <n v="0"/>
    <n v="0"/>
    <s v="Dar seguimiento al desempeño de las empresas extranjeras en el estado para facilitar la reinversión de sus utilidades en el territorio estatal."/>
    <s v="Impulsar la simplificación de los procesos para la instalación o expansión de empresas extranjeras en el estado."/>
    <x v="6"/>
    <x v="3"/>
    <s v="Incrementar la inversión extranjera en el estado."/>
    <x v="0"/>
  </r>
  <r>
    <e v="#N/A"/>
    <e v="#N/A"/>
    <n v="0"/>
    <n v="0"/>
    <s v="Otorgar estímulos e incentivos a las empresas extranjeras para que se instalen o expandan sus inversiones en el territorio estatal, con un enfoque de desarrollo regional."/>
    <s v="Impulsar la simplificación de los procesos para la instalación o expansión de empresas extranjeras en el estado."/>
    <x v="6"/>
    <x v="3"/>
    <s v="Incrementar la inversión extranjera en el estado."/>
    <x v="0"/>
  </r>
  <r>
    <e v="#N/A"/>
    <e v="#N/A"/>
    <n v="0"/>
    <n v="0"/>
    <s v="Crear zonas de desarrollo estratégico que favorezcan la instalación o expansión de empresas extranjeras en las regiones del estado."/>
    <s v="Impulsar la simplificación de los procesos para la instalación o expansión de empresas extranjeras en el estado."/>
    <x v="6"/>
    <x v="3"/>
    <s v="Incrementar la inversión extranjera en el estado."/>
    <x v="0"/>
  </r>
  <r>
    <e v="#N/A"/>
    <e v="#N/A"/>
    <n v="0"/>
    <n v="0"/>
    <s v="Otorgar apoyos y financiamientos, para incentivar el crecimiento de las industrias manufactureras. "/>
    <s v="Fortalecer las acciones que fomenten el desarrollo industrial manufacturero."/>
    <x v="7"/>
    <x v="4"/>
    <s v=" Incrementar la actividad económica sostenible del sector secundario_x000a__x000a_"/>
    <x v="0"/>
  </r>
  <r>
    <e v="#N/A"/>
    <e v="#N/A"/>
    <n v="0"/>
    <n v="0"/>
    <s v="Brindar acompañamiento a las industrias manufactureras en los procesos de asentamiento y expansión en el estado. "/>
    <s v="Fortalecer las acciones que fomenten el desarrollo industrial manufacturero."/>
    <x v="7"/>
    <x v="4"/>
    <s v=" Incrementar la actividad económica sostenible del sector secundario_x000a__x000a_"/>
    <x v="0"/>
  </r>
  <r>
    <e v="#N/A"/>
    <e v="#N/A"/>
    <n v="0"/>
    <n v="0"/>
    <s v="Promover la incorporación de tecnologías de la información en la industria manufacturera."/>
    <s v="Fortalecer las acciones que fomenten el desarrollo industrial manufacturero."/>
    <x v="7"/>
    <x v="4"/>
    <s v=" Incrementar la actividad económica sostenible del sector secundario_x000a__x000a_"/>
    <x v="0"/>
  </r>
  <r>
    <e v="#N/A"/>
    <e v="#N/A"/>
    <n v="0"/>
    <n v="0"/>
    <s v="Facilitar el asentamiento de industrias sostenibles en zonas estratégicas, en especial el interior del Estado."/>
    <s v="Favorecer el desarrollo de zonas industriales sostenibles."/>
    <x v="7"/>
    <x v="4"/>
    <s v=" Incrementar la actividad económica sostenible del sector secundario_x000a__x000a_"/>
    <x v="0"/>
  </r>
  <r>
    <e v="#N/A"/>
    <s v="Impulsar el desarrollo parques industriales con infraestructura de soporte pertinente."/>
    <s v="Impulsar el desarrollo parques industriales con infraestructura de soporte pertinente."/>
    <n v="1"/>
    <s v="Impulsar el desarrollo parques industriales con infraestructura de soporte pertinente."/>
    <s v="Favorecer el desarrollo de zonas industriales sostenibles."/>
    <x v="7"/>
    <x v="4"/>
    <s v=" Incrementar la actividad económica sostenible del sector secundario_x000a__x000a_"/>
    <x v="0"/>
  </r>
  <r>
    <e v="#N/A"/>
    <e v="#N/A"/>
    <n v="0"/>
    <n v="0"/>
    <s v="Realizar gestiones para incrementar la disponibilidad de energía eléctrica y gas natural en zonas industriales, para disminuir costos de producción en el estado."/>
    <s v="Favorecer el desarrollo de zonas industriales sostenibles."/>
    <x v="7"/>
    <x v="4"/>
    <s v=" Incrementar la actividad económica sostenible del sector secundario_x000a__x000a_"/>
    <x v="0"/>
  </r>
  <r>
    <e v="#N/A"/>
    <e v="#N/A"/>
    <n v="0"/>
    <n v="0"/>
    <s v="Impulsar el desarrollo de infraestructura carretera, ferroviaria, portuaria y aeroportuaria que permita disminuir los costos logísticos de las industrias. "/>
    <s v="Favorecer el desarrollo de zonas industriales sostenibles."/>
    <x v="7"/>
    <x v="4"/>
    <s v=" Incrementar la actividad económica sostenible del sector secundario_x000a__x000a_"/>
    <x v="0"/>
  </r>
  <r>
    <e v="#N/A"/>
    <e v="#N/A"/>
    <n v="0"/>
    <n v="0"/>
    <s v="Promover una transición energética ordenada en favor de las energías limpias."/>
    <s v="Gestionar el abasto de energía para el sector industrial."/>
    <x v="7"/>
    <x v="4"/>
    <s v=" Incrementar la actividad económica sostenible del sector secundario_x000a__x000a_"/>
    <x v="0"/>
  </r>
  <r>
    <e v="#N/A"/>
    <e v="#N/A"/>
    <n v="0"/>
    <n v="0"/>
    <s v="Fomentar las gestiones ante las autoridades federales para garantizar el abasto energético del Estado, tanto para la producción de energía como para procesos industriales."/>
    <s v="Gestionar el abasto de energía para el sector industrial."/>
    <x v="7"/>
    <x v="4"/>
    <s v=" Incrementar la actividad económica sostenible del sector secundario_x000a__x000a_"/>
    <x v="0"/>
  </r>
  <r>
    <e v="#N/A"/>
    <e v="#N/A"/>
    <n v="0"/>
    <n v="0"/>
    <s v="Otorgar facilidades a las empresas interesadas en invertir a la distribución de gas natural para fines industriales."/>
    <s v="Gestionar el abasto de energía para el sector industrial."/>
    <x v="7"/>
    <x v="4"/>
    <s v=" Incrementar la actividad económica sostenible del sector secundario_x000a__x000a_"/>
    <x v="0"/>
  </r>
  <r>
    <e v="#N/A"/>
    <e v="#N/A"/>
    <n v="0"/>
    <n v="0"/>
    <s v="Favorecer a través de la universidades y centros de investigación el desarrollo tecnológico en ecoeficiencia energética y generación distribuida."/>
    <s v="Gestionar el abasto de energía para el sector industrial."/>
    <x v="7"/>
    <x v="4"/>
    <s v=" Incrementar la actividad económica sostenible del sector secundario_x000a__x000a_"/>
    <x v="0"/>
  </r>
  <r>
    <e v="#N/A"/>
    <e v="#N/A"/>
    <n v="0"/>
    <n v="0"/>
    <s v="Facilitar el encadenamiento productivo entre las industrias locales. "/>
    <s v="Impulsar las alianzas estratégicas en la industria manufacturera."/>
    <x v="8"/>
    <x v="4"/>
    <s v="_x000a_Incrementar la productividad del sector industrial sostenible."/>
    <x v="0"/>
  </r>
  <r>
    <e v="#N/A"/>
    <e v="#N/A"/>
    <n v="0"/>
    <n v="0"/>
    <s v="Identificar y promover la producción local de insumos requeridos por las industrias manufactureras actuales. "/>
    <s v="Impulsar las alianzas estratégicas en la industria manufacturera."/>
    <x v="8"/>
    <x v="4"/>
    <s v="_x000a_Incrementar la productividad del sector industrial sostenible."/>
    <x v="0"/>
  </r>
  <r>
    <e v="#N/A"/>
    <e v="#N/A"/>
    <n v="0"/>
    <n v="0"/>
    <s v="Impulsar la integración entre industrias para generar economías de escala."/>
    <s v="Impulsar las alianzas estratégicas en la industria manufacturera."/>
    <x v="8"/>
    <x v="4"/>
    <s v="_x000a_Incrementar la productividad del sector industrial sostenible."/>
    <x v="0"/>
  </r>
  <r>
    <e v="#N/A"/>
    <e v="#N/A"/>
    <n v="0"/>
    <n v="0"/>
    <s v="Promover la modernización de los procesos productivos locales. "/>
    <s v="Fomentar la optimización de los procesos industriales."/>
    <x v="8"/>
    <x v="4"/>
    <s v="_x000a_Incrementar la productividad del sector industrial sostenible."/>
    <x v="0"/>
  </r>
  <r>
    <e v="#N/A"/>
    <e v="#N/A"/>
    <n v="0"/>
    <n v="0"/>
    <s v="Vincular a las industrias con la academia para fortalecer el perfil del capital humano local en el sector obrero."/>
    <s v="Fomentar la optimización de los procesos industriales."/>
    <x v="8"/>
    <x v="4"/>
    <s v="_x000a_Incrementar la productividad del sector industrial sostenible."/>
    <x v="0"/>
  </r>
  <r>
    <e v="#N/A"/>
    <e v="#N/A"/>
    <n v="0"/>
    <n v="0"/>
    <s v="Promover la adopción tecnológica de las empresas locales de procesos de manufactura avanzada en materiales, procesos, medios y sistemas."/>
    <s v="Fomentar la optimización de los procesos industriales."/>
    <x v="8"/>
    <x v="4"/>
    <s v="_x000a_Incrementar la productividad del sector industrial sostenible."/>
    <x v="0"/>
  </r>
  <r>
    <e v="#N/A"/>
    <e v="#N/A"/>
    <n v="0"/>
    <n v="0"/>
    <s v="Promover la adopción de la reconfiguración de maquinaria analógica a maquinaria digital."/>
    <s v="Fomentar la optimización de los procesos industriales."/>
    <x v="8"/>
    <x v="4"/>
    <s v="_x000a_Incrementar la productividad del sector industrial sostenible."/>
    <x v="0"/>
  </r>
  <r>
    <e v="#N/A"/>
    <e v="#N/A"/>
    <n v="0"/>
    <n v="0"/>
    <s v="Establecer esquemas de capacitación y certificación de competencias laborales y de formación profesional para mejorar la empleabilidad de la población. "/>
    <s v="Facilitar el acceso de todos los grupos sociales a mayores oportunidades laborales de calidad."/>
    <x v="9"/>
    <x v="5"/>
    <s v="Incrementar la calidad del empleo en Yucatán."/>
    <x v="0"/>
  </r>
  <r>
    <e v="#N/A"/>
    <s v="Generar estrategias de ocupación a través del autoempleo en actividades económicas dentro del sector formal."/>
    <s v="Generar estrategias de ocupación a través del autoempleo en actividades económicas dentro del sector formal."/>
    <n v="1"/>
    <s v="Generar estrategias de ocupación a través del autoempleo en actividades económicas dentro del sector formal."/>
    <s v="Facilitar el acceso de todos los grupos sociales a mayores oportunidades laborales de calidad."/>
    <x v="9"/>
    <x v="5"/>
    <s v="Incrementar la calidad del empleo en Yucatán."/>
    <x v="0"/>
  </r>
  <r>
    <e v="#N/A"/>
    <e v="#N/A"/>
    <n v="0"/>
    <n v="0"/>
    <s v="Otorgar facilidades administrativas a las empresas locales para que incorporen a la población ocupada informal a la formalidad laboral."/>
    <s v="Facilitar el acceso de todos los grupos sociales a mayores oportunidades laborales de calidad."/>
    <x v="9"/>
    <x v="5"/>
    <s v="Incrementar la calidad del empleo en Yucatán."/>
    <x v="0"/>
  </r>
  <r>
    <e v="#N/A"/>
    <s v="Brindar apoyos económicos y en especie para acelerar la transición de la población ocupada en el sector informal hacia empleos con mayores prestaciones y seguridad social."/>
    <s v="Brindar apoyos económicos y en especie para acelerar la transición de la población ocupada en el sector informal hacia empleos con mayores prestaciones y seguridad social."/>
    <n v="1"/>
    <s v="Brindar apoyos económicos y en especie para acelerar la transición de la población ocupada en el sector informal hacia empleos con mayores prestaciones y seguridad social."/>
    <s v="Facilitar el acceso de todos los grupos sociales a mayores oportunidades laborales de calidad."/>
    <x v="9"/>
    <x v="5"/>
    <s v="Incrementar la calidad del empleo en Yucatán."/>
    <x v="0"/>
  </r>
  <r>
    <e v="#N/A"/>
    <e v="#N/A"/>
    <n v="0"/>
    <n v="0"/>
    <s v="Brindar acompañamiento integral a los grupos en situación de vulnerabilidad para que se incorporen a ocupaciones dentro del sector formal."/>
    <s v="Facilitar el acceso de todos los grupos sociales a mayores oportunidades laborales de calidad."/>
    <x v="9"/>
    <x v="5"/>
    <s v="Incrementar la calidad del empleo en Yucatán."/>
    <x v="0"/>
  </r>
  <r>
    <e v="#N/A"/>
    <s v="Apoyar la adopción de normas y estándares laborales para que las empresas cuentes con certificaciones de calidad en el empleo. "/>
    <s v="Apoyar la adopción de normas y estándares laborales para que las empresas cuentes con certificaciones de calidad en el empleo. "/>
    <n v="1"/>
    <s v="Apoyar la adopción de normas y estándares laborales para que las empresas cuentes con certificaciones de calidad en el empleo. "/>
    <s v="Facilitar el acceso de todos los grupos sociales a mayores oportunidades laborales de calidad."/>
    <x v="9"/>
    <x v="5"/>
    <s v="Incrementar la calidad del empleo en Yucatán."/>
    <x v="0"/>
  </r>
  <r>
    <e v="#N/A"/>
    <e v="#N/A"/>
    <n v="0"/>
    <n v="0"/>
    <s v="Supervisar el cumplimiento de las regulaciones laborales en materia de seguridad e higiene por parte de las empresas en el estado. "/>
    <s v="Facilitar el acceso de todos los grupos sociales a mayores oportunidades laborales de calidad."/>
    <x v="9"/>
    <x v="5"/>
    <s v="Incrementar la calidad del empleo en Yucatán."/>
    <x v="0"/>
  </r>
  <r>
    <e v="#N/A"/>
    <e v="#N/A"/>
    <n v="0"/>
    <n v="0"/>
    <s v="Administrar bolsas de trabajo sistematizadas y actualizadas que faciliten la identificación de oportunidades laborales en el sector formal."/>
    <s v="Impulsar la vinculación estratégica entre la oferta y demanda laboral de manera sostenible."/>
    <x v="9"/>
    <x v="5"/>
    <s v="Incrementar la calidad del empleo en Yucatán."/>
    <x v="0"/>
  </r>
  <r>
    <e v="#N/A"/>
    <s v="Comunicar los beneficios fiscales, administrativos y legales que otorgan las autoridades en materia de seguridad social en el trabajo."/>
    <s v="Comunicar los beneficios fiscales, administrativos y legales que otorgan las autoridades en materia de seguridad social en el trabajo."/>
    <n v="1"/>
    <s v="Comunicar los beneficios fiscales, administrativos y legales que otorgan las autoridades en materia de seguridad social en el trabajo."/>
    <s v="Impulsar la vinculación estratégica entre la oferta y demanda laboral de manera sostenible."/>
    <x v="9"/>
    <x v="5"/>
    <s v="Incrementar la calidad del empleo en Yucatán."/>
    <x v="0"/>
  </r>
  <r>
    <e v="#N/A"/>
    <s v="Facilitar la vinculación permanente y dinámica entre el sector productivo estatal y las instituciones de educación superior en el estado."/>
    <s v="Facilitar la vinculación permanente y dinámica entre el sector productivo estatal y las instituciones de educación superior en el estado."/>
    <n v="1"/>
    <s v="Facilitar la vinculación permanente y dinámica entre el sector productivo estatal y las instituciones de educación superior en el estado."/>
    <s v="Impulsar la vinculación estratégica entre la oferta y demanda laboral de manera sostenible."/>
    <x v="9"/>
    <x v="5"/>
    <s v="Incrementar la calidad del empleo en Yucatán."/>
    <x v="0"/>
  </r>
  <r>
    <e v="#N/A"/>
    <e v="#N/A"/>
    <n v="0"/>
    <n v="0"/>
    <s v="Celebrar acuerdos de cooperación interinstitucional e intergubernamental para acercar los recursos humanos capacitados de Yucatán a las empresas que demandan mano de obra especializada."/>
    <s v="Impulsar la vinculación estratégica entre la oferta y demanda laboral de manera sostenible."/>
    <x v="9"/>
    <x v="5"/>
    <s v="Incrementar la calidad del empleo en Yucatán."/>
    <x v="0"/>
  </r>
  <r>
    <e v="#N/A"/>
    <e v="#N/A"/>
    <n v="0"/>
    <n v="0"/>
    <s v="Orientar a la población interesada para la búsqueda de empleo formal y de calidad."/>
    <s v="Impulsar la vinculación estratégica entre la oferta y demanda laboral de manera sostenible."/>
    <x v="9"/>
    <x v="5"/>
    <s v="Incrementar la calidad del empleo en Yucatán."/>
    <x v="0"/>
  </r>
  <r>
    <e v="#N/A"/>
    <s v="Brindar cursos, talleres y capacitación en materias de seguridad, higiene, protección civil, y en general, sobre productividad, a las empresas del estado. "/>
    <s v="Brindar cursos, talleres y capacitación en materias de seguridad, higiene, protección civil, y en general, sobre productividad, a las empresas del estado. "/>
    <n v="1"/>
    <s v="Brindar cursos, talleres y capacitación en materias de seguridad, higiene, protección civil, y en general, sobre productividad, a las empresas del estado. "/>
    <s v="Impulsar esquemas que permitan aumentar la productividad de las empresas en el estado."/>
    <x v="10"/>
    <x v="5"/>
    <s v="Aumentar la productividad laboral en el estado."/>
    <x v="0"/>
  </r>
  <r>
    <e v="#N/A"/>
    <e v="#N/A"/>
    <n v="0"/>
    <n v="0"/>
    <s v="Promover la conformación de comisiones, comités o grupos de trabajo que den seguimiento a las acciones en materia de productividad en las empresas del estado."/>
    <s v="Impulsar esquemas que permitan aumentar la productividad de las empresas en el estado."/>
    <x v="10"/>
    <x v="5"/>
    <s v="Aumentar la productividad laboral en el estado."/>
    <x v="0"/>
  </r>
  <r>
    <e v="#N/A"/>
    <e v="#N/A"/>
    <n v="0"/>
    <n v="0"/>
    <s v="Establecer cursos para la conformación de comisiones en seguridad e higiene integradas por los trabajadores de las empresas."/>
    <s v="Impulsar esquemas que permitan aumentar la productividad de las empresas en el estado."/>
    <x v="10"/>
    <x v="5"/>
    <s v="Aumentar la productividad laboral en el estado."/>
    <x v="0"/>
  </r>
  <r>
    <e v="#N/A"/>
    <s v="Impulsar cursos de capacitación a trabajadores en materia organizacional y diversas temáticas para mejorar sus habilidades y destrezas."/>
    <s v="Impulsar cursos de capacitación a trabajadores en materia organizacional y diversas temáticas para mejorar sus habilidades y destrezas."/>
    <n v="1"/>
    <s v="Impulsar cursos de capacitación a trabajadores en materia organizacional y diversas temáticas para mejorar sus habilidades y destrezas."/>
    <s v="Impulsar esquemas que permitan aumentar la productividad de las empresas en el estado."/>
    <x v="10"/>
    <x v="5"/>
    <s v="Aumentar la productividad laboral en el estado."/>
    <x v="0"/>
  </r>
  <r>
    <e v="#N/A"/>
    <e v="#N/A"/>
    <n v="0"/>
    <n v="0"/>
    <s v="Certificar los conocimientos y las habilidades de los trabajadores en el estado para permitan mejorar la eficiencia de los procesos productivos en sectores estratégicos."/>
    <s v="Impulsar esquemas que permitan aumentar la productividad de las empresas en el estado."/>
    <x v="10"/>
    <x v="5"/>
    <s v="Aumentar la productividad laboral en el estado."/>
    <x v="0"/>
  </r>
  <r>
    <e v="#N/A"/>
    <s v="Identificar potencialidades para el desarrollo de polos económicos en sectores estratégicos y que faciliten el encadenamiento productivo. "/>
    <s v="Identificar potencialidades para el desarrollo de polos económicos en sectores estratégicos y que faciliten el encadenamiento productivo. "/>
    <n v="1"/>
    <s v="Identificar potencialidades para el desarrollo de polos económicos en sectores estratégicos y que faciliten el encadenamiento productivo. "/>
    <s v="Impulsar esquemas que permitan aumentar la productividad de las empresas en el estado."/>
    <x v="10"/>
    <x v="5"/>
    <s v="Aumentar la productividad laboral en el estado."/>
    <x v="0"/>
  </r>
  <r>
    <e v="#N/A"/>
    <e v="#N/A"/>
    <n v="0"/>
    <n v="0"/>
    <s v="Desarrollar acciones que faciliten el acceso de las unidades económicas a insumos de calidad y a costos competitivos para que sus procesos de producción sean eficientes."/>
    <s v="Impulsar esquemas que permitan aumentar la productividad de las empresas en el estado."/>
    <x v="10"/>
    <x v="5"/>
    <s v="Aumentar la productividad laboral en el estado."/>
    <x v="0"/>
  </r>
  <r>
    <e v="#N/A"/>
    <s v="Generar esquemas de estímulos a las personas físicas o morales que son referentes al ecosistema emprendedor. "/>
    <s v="Generar esquemas de estímulos a las personas físicas o morales que son referentes al ecosistema emprendedor. "/>
    <n v="1"/>
    <s v="Generar esquemas de estímulos a las personas físicas o morales que son referentes al ecosistema emprendedor. "/>
    <s v="Impulsar esquemas de financiamiento dirigidos a la población emprendedora y empresarial."/>
    <x v="11"/>
    <x v="6"/>
    <s v="Aumentar la independencia económica de la población del estado de Yucatán "/>
    <x v="0"/>
  </r>
  <r>
    <e v="#N/A"/>
    <s v="Facilitar esquemas de financiamiento para empresas que promuevan el desarrollo económico sustentable e incluyente."/>
    <s v="Facilitar esquemas de financiamiento para empresas que promuevan el desarrollo económico sustentable e incluyente."/>
    <n v="1"/>
    <s v="Facilitar esquemas de financiamiento para empresas que promuevan el desarrollo económico sustentable e incluyente."/>
    <s v="Impulsar esquemas de financiamiento dirigidos a la población emprendedora y empresarial."/>
    <x v="11"/>
    <x v="6"/>
    <s v="Aumentar la independencia económica de la población del estado de Yucatán "/>
    <x v="0"/>
  </r>
  <r>
    <e v="#N/A"/>
    <s v="Asesorar a las empresas en esquemas de financiamiento para la generación de acciones estratégicas que impacten en el acceso a nuevos clientes y nichos de mercado."/>
    <s v="Asesorar a las empresas en esquemas de financiamiento para la generación de acciones estratégicas que impacten en el acceso a nuevos clientes y nichos de mercado."/>
    <n v="1"/>
    <s v="Asesorar a las empresas en esquemas de financiamiento para la generación de acciones estratégicas que impacten en el acceso a nuevos clientes y nichos de mercado."/>
    <s v="Impulsar esquemas de financiamiento dirigidos a la población emprendedora y empresarial."/>
    <x v="11"/>
    <x v="6"/>
    <s v="Aumentar la independencia económica de la población del estado de Yucatán "/>
    <x v="0"/>
  </r>
  <r>
    <e v="#N/A"/>
    <e v="#N/A"/>
    <n v="0"/>
    <n v="0"/>
    <s v="Impulsar esquemas de financiamiento de proyectos productivos para mujeres."/>
    <s v="Impulsar esquemas de financiamiento dirigidos a la población emprendedora y empresarial."/>
    <x v="11"/>
    <x v="6"/>
    <s v="Aumentar la independencia económica de la población del estado de Yucatán "/>
    <x v="0"/>
  </r>
  <r>
    <e v="#N/A"/>
    <e v="#N/A"/>
    <n v="0"/>
    <n v="0"/>
    <s v="Realizar acciones de autoempleo y financiamiento que proyecten el desarrollo económico de la población con discapacidad. "/>
    <s v="Impulsar esquemas de financiamiento dirigidos a la población emprendedora y empresarial."/>
    <x v="11"/>
    <x v="6"/>
    <s v="Aumentar la independencia económica de la población del estado de Yucatán "/>
    <x v="0"/>
  </r>
  <r>
    <e v="#N/A"/>
    <e v="#N/A"/>
    <n v="0"/>
    <n v="0"/>
    <s v="Proporcionar financiamiento a proyectos productivos de personas en situación de vulnerabilidad. "/>
    <s v="Impulsar esquemas de financiamiento dirigidos a la población emprendedora y empresarial."/>
    <x v="11"/>
    <x v="6"/>
    <s v="Aumentar la independencia económica de la población del estado de Yucatán "/>
    <x v="0"/>
  </r>
  <r>
    <e v="#N/A"/>
    <e v="#N/A"/>
    <n v="0"/>
    <n v="0"/>
    <s v="Consolidar la implementación de sistemas que acrediten la calidad de los procesos, bienes y servicios que proporcionen las empresas en las distintas regiones del estado."/>
    <s v="Promover la descentralización de los bienes y servicios para fomentar y consolidar el emprendimiento y la actividad empresarial en los municipios de Yucatán."/>
    <x v="11"/>
    <x v="6"/>
    <s v="Aumentar la independencia económica de la población del estado de Yucatán "/>
    <x v="0"/>
  </r>
  <r>
    <e v="#N/A"/>
    <e v="#N/A"/>
    <n v="0"/>
    <n v="0"/>
    <s v="Guiar a los microempresarios en los procesos relacionados con ingreso y permanencia en el sector formal de la economía."/>
    <s v="Promover la descentralización de los bienes y servicios para fomentar y consolidar el emprendimiento y la actividad empresarial en los municipios de Yucatán."/>
    <x v="11"/>
    <x v="6"/>
    <s v="Aumentar la independencia económica de la población del estado de Yucatán "/>
    <x v="0"/>
  </r>
  <r>
    <e v="#N/A"/>
    <s v="Habilitar espacios físicos en los municipios de Yucatán para el acceso efectivo de los bienes y servicios en materia de emprendimiento y fortalecimiento empresarial."/>
    <s v="Habilitar espacios físicos en los municipios de Yucatán para el acceso efectivo de los bienes y servicios en materia de emprendimiento y fortalecimiento empresarial."/>
    <n v="1"/>
    <s v="Habilitar espacios físicos en los municipios de Yucatán para el acceso efectivo de los bienes y servicios en materia de emprendimiento y fortalecimiento empresarial."/>
    <s v="Promover la descentralización de los bienes y servicios para fomentar y consolidar el emprendimiento y la actividad empresarial en los municipios de Yucatán."/>
    <x v="11"/>
    <x v="6"/>
    <s v="Aumentar la independencia económica de la población del estado de Yucatán "/>
    <x v="0"/>
  </r>
  <r>
    <e v="#N/A"/>
    <s v="Favorecer de forma prioritaria la incubación de empresas en el interior del Estado."/>
    <s v="Favorecer de forma prioritaria la incubación de empresas en el interior del Estado."/>
    <n v="1"/>
    <s v="Favorecer de forma prioritaria la incubación de empresas en el interior del Estado."/>
    <s v="Promover la descentralización de los bienes y servicios para fomentar y consolidar el emprendimiento y la actividad empresarial en los municipios de Yucatán."/>
    <x v="11"/>
    <x v="6"/>
    <s v="Aumentar la independencia económica de la población del estado de Yucatán "/>
    <x v="0"/>
  </r>
  <r>
    <e v="#N/A"/>
    <s v="Generar mecanismos para que los emprendedores y las empresas tengan acceso al acervo de conocimiento de las universidades tecnológicas regionales."/>
    <s v="Generar mecanismos para que los emprendedores y las empresas tengan acceso al acervo de conocimiento de las universidades tecnológicas regionales."/>
    <n v="1"/>
    <s v="Generar mecanismos para que los emprendedores y las empresas tengan acceso al acervo de conocimiento de las universidades tecnológicas regionales."/>
    <s v="Promover la descentralización de los bienes y servicios para fomentar y consolidar el emprendimiento y la actividad empresarial en los municipios de Yucatán."/>
    <x v="11"/>
    <x v="6"/>
    <s v="Aumentar la independencia económica de la población del estado de Yucatán "/>
    <x v="0"/>
  </r>
  <r>
    <e v="#N/A"/>
    <e v="#N/A"/>
    <n v="0"/>
    <n v="0"/>
    <s v="Promover bajo el enfoque de responsabilidad social, inversiones en las zonas de atención prioritaria para la reducción de la pobreza."/>
    <s v="Promover la descentralización de los bienes y servicios para fomentar y consolidar el emprendimiento y la actividad empresarial en los municipios de Yucatán."/>
    <x v="11"/>
    <x v="6"/>
    <s v="Aumentar la independencia económica de la población del estado de Yucatán "/>
    <x v="0"/>
  </r>
  <r>
    <e v="#N/A"/>
    <s v="Otorgar apoyos en especie para que la población emprendedora realice la promoción y venta de sus productos."/>
    <s v="Otorgar apoyos en especie para que la población emprendedora realice la promoción y venta de sus productos."/>
    <n v="1"/>
    <s v="Otorgar apoyos en especie para que la población emprendedora realice la promoción y venta de sus productos."/>
    <s v="Promover la descentralización de los bienes y servicios para fomentar y consolidar el emprendimiento y la actividad empresarial en los municipios de Yucatán."/>
    <x v="11"/>
    <x v="6"/>
    <s v="Aumentar la independencia económica de la población del estado de Yucatán "/>
    <x v="0"/>
  </r>
  <r>
    <e v="#N/A"/>
    <e v="#N/A"/>
    <n v="0"/>
    <n v="0"/>
    <s v="Promover la integración de cadenas de valor locales para fortalecer el mercado interno."/>
    <s v="Promover la descentralización de los bienes y servicios para fomentar y consolidar el emprendimiento y la actividad empresarial en los municipios de Yucatán."/>
    <x v="11"/>
    <x v="6"/>
    <s v="Aumentar la independencia económica de la población del estado de Yucatán "/>
    <x v="0"/>
  </r>
  <r>
    <e v="#N/A"/>
    <e v="#N/A"/>
    <n v="0"/>
    <n v="0"/>
    <s v="Otorgar créditos dirigidos a proyectos productivos del interior del estado para micros y pequeñas empresas."/>
    <s v="Promover la descentralización de los bienes y servicios para fomentar y consolidar el emprendimiento y la actividad empresarial en los municipios de Yucatán."/>
    <x v="11"/>
    <x v="6"/>
    <s v="Aumentar la independencia económica de la población del estado de Yucatán "/>
    <x v="0"/>
  </r>
  <r>
    <e v="#N/A"/>
    <s v="Impulsar los centros de emprendimiento en el interior del estado."/>
    <s v="Impulsar los centros de emprendimiento en el interior del estado."/>
    <n v="1"/>
    <s v="Impulsar los centros de emprendimiento en el interior del estado."/>
    <s v="Promover la descentralización de los bienes y servicios para fomentar y consolidar el emprendimiento y la actividad empresarial en los municipios de Yucatán."/>
    <x v="11"/>
    <x v="6"/>
    <s v="Aumentar la independencia económica de la población del estado de Yucatán "/>
    <x v="0"/>
  </r>
  <r>
    <e v="#N/A"/>
    <s v="Impulsar la mecanización y tecnificación del sector agrícola."/>
    <s v="Impulsar la mecanización y tecnificación del sector agrícola."/>
    <n v="1"/>
    <s v="Impulsar la mecanización y tecnificación del sector agrícola."/>
    <s v="Impulsar el uso de la tecnología en el sector agropecuario."/>
    <x v="12"/>
    <x v="7"/>
    <s v="Mejorar la actividad económica del sector agropecuario con enfoque sostenible"/>
    <x v="0"/>
  </r>
  <r>
    <e v="#N/A"/>
    <e v="#N/A"/>
    <n v="0"/>
    <n v="0"/>
    <s v="Fortalecer equipamiento e infraestructura de los productores para mejorar sus procesos productivos."/>
    <s v="Impulsar el uso de la tecnología en el sector agropecuario."/>
    <x v="12"/>
    <x v="7"/>
    <s v="Mejorar la actividad económica del sector agropecuario con enfoque sostenible"/>
    <x v="0"/>
  </r>
  <r>
    <e v="#N/A"/>
    <e v="#N/A"/>
    <n v="0"/>
    <n v="0"/>
    <s v="Promover la investigación y el desarrollo de innovaciones en los procesos agrícolas."/>
    <s v="Impulsar el uso de la tecnología en el sector agropecuario."/>
    <x v="12"/>
    <x v="7"/>
    <s v="Mejorar la actividad económica del sector agropecuario con enfoque sostenible"/>
    <x v="0"/>
  </r>
  <r>
    <e v="#N/A"/>
    <e v="#N/A"/>
    <n v="0"/>
    <n v="0"/>
    <s v="Apoyar la producción agrícola de los cultivos con mayor rentabilidad en el estado. "/>
    <s v="Consolidar un sector agroalimentario productivo que garantice la seguridad alimentaria en el estado."/>
    <x v="12"/>
    <x v="7"/>
    <s v="Mejorar la actividad económica del sector agropecuario con enfoque sostenible"/>
    <x v="0"/>
  </r>
  <r>
    <e v="#N/A"/>
    <e v="#N/A"/>
    <n v="0"/>
    <n v="0"/>
    <s v="Apoyar la adquisición de insumos, herramientas y equipos a productores agrícolas. "/>
    <s v="Consolidar un sector agroalimentario productivo que garantice la seguridad alimentaria en el estado."/>
    <x v="12"/>
    <x v="7"/>
    <s v="Mejorar la actividad económica del sector agropecuario con enfoque sostenible"/>
    <x v="0"/>
  </r>
  <r>
    <e v="#N/A"/>
    <e v="#N/A"/>
    <n v="0"/>
    <n v="0"/>
    <s v="Promover los huertos urbanos comunitarios al interior del estado como parte de la estrategia de combate a la carencia alimentaria. "/>
    <s v="Consolidar un sector agroalimentario productivo que garantice la seguridad alimentaria en el estado."/>
    <x v="12"/>
    <x v="7"/>
    <s v="Mejorar la actividad económica del sector agropecuario con enfoque sostenible"/>
    <x v="0"/>
  </r>
  <r>
    <e v="#N/A"/>
    <s v="Reforzar la sanidad e inocuidad en la producción agrícola."/>
    <s v="Reforzar la sanidad e inocuidad en la producción agrícola."/>
    <n v="1"/>
    <s v="Reforzar la sanidad e inocuidad en la producción agrícola."/>
    <s v="Consolidar un sector agroalimentario productivo que garantice la seguridad alimentaria en el estado."/>
    <x v="12"/>
    <x v="7"/>
    <s v="Mejorar la actividad económica del sector agropecuario con enfoque sostenible"/>
    <x v="0"/>
  </r>
  <r>
    <e v="#N/A"/>
    <e v="#N/A"/>
    <n v="0"/>
    <n v="0"/>
    <s v="Proporcionar capacitación en la cadena de producción agrícola. "/>
    <s v="Consolidar un sector agroalimentario productivo que garantice la seguridad alimentaria en el estado."/>
    <x v="12"/>
    <x v="7"/>
    <s v="Mejorar la actividad económica del sector agropecuario con enfoque sostenible"/>
    <x v="0"/>
  </r>
  <r>
    <e v="#N/A"/>
    <e v="#N/A"/>
    <n v="0"/>
    <n v="0"/>
    <s v="Desarrollar proyectos de vinculación para lograr la producción del henequén. "/>
    <s v="Consolidar un sector agroalimentario productivo que garantice la seguridad alimentaria en el estado."/>
    <x v="12"/>
    <x v="7"/>
    <s v="Mejorar la actividad económica del sector agropecuario con enfoque sostenible"/>
    <x v="0"/>
  </r>
  <r>
    <e v="#N/A"/>
    <e v="#N/A"/>
    <n v="0"/>
    <n v="0"/>
    <s v="Apoyar el procesamiento del chile habanero a través de la puesta en marcha de un consejo regulador. "/>
    <s v="Consolidar un sector agroalimentario productivo que garantice la seguridad alimentaria en el estado."/>
    <x v="12"/>
    <x v="7"/>
    <s v="Mejorar la actividad económica del sector agropecuario con enfoque sostenible"/>
    <x v="0"/>
  </r>
  <r>
    <e v="#N/A"/>
    <s v="Fomentar el uso de semilla certificada de maíz, soya y sorgo para aumentar la calidad de la producción."/>
    <s v="Fomentar el uso de semilla certificada de maíz, soya y sorgo para aumentar la calidad de la producción."/>
    <n v="1"/>
    <s v="Fomentar el uso de semilla certificada de maíz, soya y sorgo para aumentar la calidad de la producción."/>
    <s v="Consolidar un sector agroalimentario productivo que garantice la seguridad alimentaria en el estado."/>
    <x v="12"/>
    <x v="7"/>
    <s v="Mejorar la actividad económica del sector agropecuario con enfoque sostenible"/>
    <x v="0"/>
  </r>
  <r>
    <e v="#N/A"/>
    <s v="Promover el desarrollo de clústeres agrícolas."/>
    <s v="Promover el desarrollo de clústeres agrícolas."/>
    <n v="1"/>
    <s v="Promover el desarrollo de clústeres agrícolas."/>
    <s v="Consolidar un sector agroalimentario productivo que garantice la seguridad alimentaria en el estado."/>
    <x v="12"/>
    <x v="7"/>
    <s v="Mejorar la actividad económica del sector agropecuario con enfoque sostenible"/>
    <x v="0"/>
  </r>
  <r>
    <e v="#N/A"/>
    <e v="#N/A"/>
    <n v="0"/>
    <n v="0"/>
    <s v="Construir, rehabilitar y modernizar caminos saca cosechas y/o caminos rurales para facilitar la comercialización de la producción agrícola."/>
    <s v="Consolidar un sector agroalimentario productivo que garantice la seguridad alimentaria en el estado."/>
    <x v="12"/>
    <x v="7"/>
    <s v="Mejorar la actividad económica del sector agropecuario con enfoque sostenible"/>
    <x v="0"/>
  </r>
  <r>
    <e v="#N/A"/>
    <e v="#N/A"/>
    <n v="0"/>
    <n v="0"/>
    <s v="Promover la agregación de valor, comercialización y exportación de productos agrícolas"/>
    <s v="Consolidar un sector agroalimentario productivo que garantice la seguridad alimentaria en el estado."/>
    <x v="12"/>
    <x v="7"/>
    <s v="Mejorar la actividad económica del sector agropecuario con enfoque sostenible"/>
    <x v="0"/>
  </r>
  <r>
    <e v="#N/A"/>
    <s v="Impulsar esquemas de financiamiento y reducción de costos financieros para el desarrollo del sector."/>
    <s v="Impulsar esquemas de financiamiento y reducción de costos financieros para el desarrollo del sector."/>
    <n v="1"/>
    <s v="Impulsar esquemas de financiamiento y reducción de costos financieros para el desarrollo del sector."/>
    <s v="Consolidar un sector agroalimentario productivo que garantice la seguridad alimentaria en el estado."/>
    <x v="12"/>
    <x v="7"/>
    <s v="Mejorar la actividad económica del sector agropecuario con enfoque sostenible"/>
    <x v="0"/>
  </r>
  <r>
    <e v="#N/A"/>
    <e v="#N/A"/>
    <n v="0"/>
    <n v="0"/>
    <s v="Desarrollar acciones para la industrialización de productos agrícolas de manera sostenible."/>
    <s v="Consolidar un sector agroalimentario productivo que garantice la seguridad alimentaria en el estado."/>
    <x v="12"/>
    <x v="7"/>
    <s v="Mejorar la actividad económica del sector agropecuario con enfoque sostenible"/>
    <x v="0"/>
  </r>
  <r>
    <e v="#N/A"/>
    <s v="Fortalecer el sector agroindustrial y empleo en la zona rural."/>
    <s v="Fortalecer el sector agroindustrial y empleo en la zona rural."/>
    <n v="1"/>
    <s v="Fortalecer el sector agroindustrial y empleo en la zona rural."/>
    <s v="Consolidar un sector agroalimentario productivo que garantice la seguridad alimentaria en el estado."/>
    <x v="12"/>
    <x v="7"/>
    <s v="Mejorar la actividad económica del sector agropecuario con enfoque sostenible"/>
    <x v="0"/>
  </r>
  <r>
    <e v="#N/A"/>
    <s v="Gestionar esquemas de apoyo para las plantas procesadoras del sector agroindustrial."/>
    <s v="Gestionar esquemas de apoyo para las plantas procesadoras del sector agroindustrial."/>
    <n v="1"/>
    <s v="Gestionar esquemas de apoyo para las plantas procesadoras del sector agroindustrial."/>
    <s v="Consolidar un sector agroalimentario productivo que garantice la seguridad alimentaria en el estado."/>
    <x v="12"/>
    <x v="7"/>
    <s v="Mejorar la actividad económica del sector agropecuario con enfoque sostenible"/>
    <x v="0"/>
  </r>
  <r>
    <e v="#N/A"/>
    <e v="#N/A"/>
    <n v="0"/>
    <n v="0"/>
    <s v="Impulsar la modernización de la actividad agrícola."/>
    <s v="Consolidar un sector agroalimentario productivo que garantice la seguridad alimentaria en el estado."/>
    <x v="12"/>
    <x v="7"/>
    <s v="Mejorar la actividad económica del sector agropecuario con enfoque sostenible"/>
    <x v="0"/>
  </r>
  <r>
    <e v="#N/A"/>
    <e v="#N/A"/>
    <n v="0"/>
    <n v="0"/>
    <s v="Otorgar facilidades para la mecanización del campo."/>
    <s v="Consolidar un sector agroalimentario productivo que garantice la seguridad alimentaria en el estado."/>
    <x v="12"/>
    <x v="7"/>
    <s v="Mejorar la actividad económica del sector agropecuario con enfoque sostenible"/>
    <x v="0"/>
  </r>
  <r>
    <e v="#N/A"/>
    <e v="#N/A"/>
    <n v="0"/>
    <n v="0"/>
    <s v="Incentivar la producción de las especies con mayor valor y rendimiento. "/>
    <s v="Impulsar un sector pecuario productivo y sostenible."/>
    <x v="13"/>
    <x v="7"/>
    <s v=" Incrementar el valor de la producción del sector pecuario con enfoque de sostenibilidad."/>
    <x v="0"/>
  </r>
  <r>
    <e v="#N/A"/>
    <e v="#N/A"/>
    <n v="0"/>
    <n v="0"/>
    <s v="Dotar de equipamiento e infraestructura a los productores para mejorar sus procesos productivos."/>
    <s v="Impulsar un sector pecuario productivo y sostenible."/>
    <x v="13"/>
    <x v="7"/>
    <s v=" Incrementar el valor de la producción del sector pecuario con enfoque de sostenibilidad."/>
    <x v="0"/>
  </r>
  <r>
    <e v="#N/A"/>
    <e v="#N/A"/>
    <n v="0"/>
    <n v="0"/>
    <s v="Inducir la implementación de procesos productivos que favorezcan la producción sostenible."/>
    <s v="Impulsar un sector pecuario productivo y sostenible."/>
    <x v="13"/>
    <x v="7"/>
    <s v=" Incrementar el valor de la producción del sector pecuario con enfoque de sostenibilidad."/>
    <x v="0"/>
  </r>
  <r>
    <e v="#N/A"/>
    <e v="#N/A"/>
    <n v="0"/>
    <n v="0"/>
    <s v="Promover la agregación de valor, comercialización y exportación de productos pecuarios. "/>
    <s v="Impulsar un sector pecuario productivo y sostenible."/>
    <x v="13"/>
    <x v="7"/>
    <s v=" Incrementar el valor de la producción del sector pecuario con enfoque de sostenibilidad."/>
    <x v="0"/>
  </r>
  <r>
    <e v="#N/A"/>
    <s v="Promover la investigación y el desarrollo de innovaciones en los procesos de producción ganadera."/>
    <s v="Promover la investigación y el desarrollo de innovaciones en los procesos de producción ganadera."/>
    <n v="1"/>
    <s v="Promover la investigación y el desarrollo de innovaciones en los procesos de producción ganadera."/>
    <s v="Impulsar un sector pecuario productivo y sostenible."/>
    <x v="13"/>
    <x v="7"/>
    <s v=" Incrementar el valor de la producción del sector pecuario con enfoque de sostenibilidad."/>
    <x v="0"/>
  </r>
  <r>
    <e v="#N/A"/>
    <e v="#N/A"/>
    <n v="0"/>
    <n v="0"/>
    <s v="Apoyar la adquisición de insumos, herramientas y equipos a productores pecuarios."/>
    <s v="Impulsar un sector pecuario productivo y sostenible."/>
    <x v="13"/>
    <x v="7"/>
    <s v=" Incrementar el valor de la producción del sector pecuario con enfoque de sostenibilidad."/>
    <x v="0"/>
  </r>
  <r>
    <e v="#N/A"/>
    <s v="Promover la sanidad, la inocuidad y buenas prácticas en la producción pecuaria."/>
    <s v="Promover la sanidad, la inocuidad y buenas prácticas en la producción pecuaria."/>
    <n v="1"/>
    <s v="Promover la sanidad, la inocuidad y buenas prácticas en la producción pecuaria."/>
    <s v="Impulsar un sector pecuario productivo y sostenible."/>
    <x v="13"/>
    <x v="7"/>
    <s v=" Incrementar el valor de la producción del sector pecuario con enfoque de sostenibilidad."/>
    <x v="0"/>
  </r>
  <r>
    <e v="#N/A"/>
    <e v="#N/A"/>
    <n v="0"/>
    <n v="0"/>
    <s v="Incentivar la capacitación en los procesos productivos y administrativos en la producción pecuaria."/>
    <s v="Impulsar un sector pecuario productivo y sostenible."/>
    <x v="13"/>
    <x v="7"/>
    <s v=" Incrementar el valor de la producción del sector pecuario con enfoque de sostenibilidad."/>
    <x v="0"/>
  </r>
  <r>
    <e v="#N/A"/>
    <e v="#N/A"/>
    <n v="0"/>
    <n v="0"/>
    <s v="Suscitar la agregación de valor en el sector pecuario mediante la infraestructura de rastros con estándares internacionales."/>
    <s v="Impulsar un sector pecuario productivo y sostenible."/>
    <x v="13"/>
    <x v="7"/>
    <s v=" Incrementar el valor de la producción del sector pecuario con enfoque de sostenibilidad."/>
    <x v="0"/>
  </r>
  <r>
    <e v="#N/A"/>
    <e v="#N/A"/>
    <n v="0"/>
    <n v="0"/>
    <s v="Impulsar la creación de centros de transferencia y tecnología genética pecuaria. "/>
    <s v="Promover la mejora genética de las especies pecuarias del estado."/>
    <x v="13"/>
    <x v="7"/>
    <s v=" Incrementar el valor de la producción del sector pecuario con enfoque de sostenibilidad."/>
    <x v="0"/>
  </r>
  <r>
    <e v="#N/A"/>
    <e v="#N/A"/>
    <n v="0"/>
    <n v="0"/>
    <s v="Brindar la asistencia técnica y la capacitación en procesos reproductivos que mejoren la genética de las especies pecuarias. "/>
    <s v="Promover la mejora genética de las especies pecuarias del estado."/>
    <x v="13"/>
    <x v="7"/>
    <s v=" Incrementar el valor de la producción del sector pecuario con enfoque de sostenibilidad."/>
    <x v="0"/>
  </r>
  <r>
    <e v="#N/A"/>
    <s v="Fortalecer los apoyos para el mejoramiento genético del sector pecuario. "/>
    <s v="Fortalecer los apoyos para el mejoramiento genético del sector pecuario. "/>
    <n v="1"/>
    <s v="Fortalecer los apoyos para el mejoramiento genético del sector pecuario. "/>
    <s v="Promover la mejora genética de las especies pecuarias del estado."/>
    <x v="13"/>
    <x v="7"/>
    <s v=" Incrementar el valor de la producción del sector pecuario con enfoque de sostenibilidad."/>
    <x v="0"/>
  </r>
  <r>
    <e v="#N/A"/>
    <s v="Impulsar infraestructura especializada en mejoramiento genético ganadero."/>
    <s v="Impulsar infraestructura especializada en mejoramiento genético ganadero."/>
    <n v="1"/>
    <s v="Impulsar infraestructura especializada en mejoramiento genético ganadero."/>
    <s v="Promover la mejora genética de las especies pecuarias del estado."/>
    <x v="13"/>
    <x v="7"/>
    <s v=" Incrementar el valor de la producción del sector pecuario con enfoque de sostenibilidad."/>
    <x v="0"/>
  </r>
  <r>
    <e v="#N/A"/>
    <s v="Apoyar la producción de miel, la comercialización y sus derivados. "/>
    <s v="Apoyar la producción de miel, la comercialización y sus derivados. "/>
    <n v="1"/>
    <s v="Apoyar la producción de miel, la comercialización y sus derivados. "/>
    <s v="Impulsar la industria apícola de manera sostenible."/>
    <x v="13"/>
    <x v="7"/>
    <s v=" Incrementar el valor de la producción del sector pecuario con enfoque de sostenibilidad."/>
    <x v="0"/>
  </r>
  <r>
    <e v="#N/A"/>
    <e v="#N/A"/>
    <n v="0"/>
    <n v="0"/>
    <s v="Gestionar la obtención de una Indicación Geográfica o la Denominación de Origen para fortalecer la industria del procesamiento de miel. "/>
    <s v="Impulsar la industria apícola de manera sostenible."/>
    <x v="13"/>
    <x v="7"/>
    <s v=" Incrementar el valor de la producción del sector pecuario con enfoque de sostenibilidad."/>
    <x v="0"/>
  </r>
  <r>
    <e v="#N/A"/>
    <s v="Apoyar el establecimiento de centros de producción de abejas reinas."/>
    <s v="Apoyar el establecimiento de centros de producción de abejas reinas."/>
    <n v="1"/>
    <s v="Apoyar el establecimiento de centros de producción de abejas reinas."/>
    <s v="Impulsar la industria apícola de manera sostenible."/>
    <x v="13"/>
    <x v="7"/>
    <s v=" Incrementar el valor de la producción del sector pecuario con enfoque de sostenibilidad."/>
    <x v="0"/>
  </r>
  <r>
    <e v="#N/A"/>
    <s v="Impulsar la construcción de centros de producción de abejas reinas."/>
    <s v="Impulsar la construcción de centros de producción de abejas reinas."/>
    <n v="1"/>
    <s v="Impulsar la construcción de centros de producción de abejas reinas."/>
    <s v="Impulsar la industria apícola de manera sostenible."/>
    <x v="13"/>
    <x v="7"/>
    <s v=" Incrementar el valor de la producción del sector pecuario con enfoque de sostenibilidad."/>
    <x v="0"/>
  </r>
  <r>
    <e v="#N/A"/>
    <s v="Realizar inspecciones y monitoreos para la verificación del respeto de las vedas, así como el uso de artes de pesca y la captura de ejemplares con la talla mínima autorizada."/>
    <s v="Realizar inspecciones y monitoreos para la verificación del respeto de las vedas, así como el uso de artes de pesca y la captura de ejemplares con la talla mínima autorizada."/>
    <n v="1"/>
    <s v="Realizar inspecciones y monitoreos para la verificación del respeto de las vedas, así como el uso de artes de pesca y la captura de ejemplares con la talla mínima autorizada."/>
    <s v="Promover la protección integral de la biomasa marina para asegurar la producción sostenible."/>
    <x v="14"/>
    <x v="8"/>
    <s v="Incrementar el valor de la producción pesquera en el estado con enfoque de sostenibilidad."/>
    <x v="0"/>
  </r>
  <r>
    <e v="#N/A"/>
    <s v="Difundir la importancia de las vedas como medidas para incentivar la reproducción de las especies marinas."/>
    <s v="Difundir la importancia de las vedas como medidas para incentivar la reproducción de las especies marinas."/>
    <n v="1"/>
    <s v="Difundir la importancia de las vedas como medidas para incentivar la reproducción de las especies marinas."/>
    <s v="Promover la protección integral de la biomasa marina para asegurar la producción sostenible."/>
    <x v="14"/>
    <x v="8"/>
    <s v="Incrementar el valor de la producción pesquera en el estado con enfoque de sostenibilidad."/>
    <x v="0"/>
  </r>
  <r>
    <e v="#N/A"/>
    <s v="Fortalecer la presencia del gobierno estatal en la costa para un crecimiento más ordenado en el sector."/>
    <s v="Fortalecer la presencia del gobierno estatal en la costa para un crecimiento más ordenado en el sector."/>
    <n v="1"/>
    <s v="Fortalecer la presencia del gobierno estatal en la costa para un crecimiento más ordenado en el sector."/>
    <s v="Promover la protección integral de la biomasa marina para asegurar la producción sostenible."/>
    <x v="14"/>
    <x v="8"/>
    <s v="Incrementar el valor de la producción pesquera en el estado con enfoque de sostenibilidad."/>
    <x v="0"/>
  </r>
  <r>
    <e v="#N/A"/>
    <s v="Fomentar la diversificación económica de la costa orientada a actividades sostenibles."/>
    <s v="Fomentar la diversificación económica de la costa orientada a actividades sostenibles."/>
    <n v="1"/>
    <s v="Fomentar la diversificación económica de la costa orientada a actividades sostenibles."/>
    <s v="Promover la protección integral de la biomasa marina para asegurar la producción sostenible."/>
    <x v="14"/>
    <x v="8"/>
    <s v="Incrementar el valor de la producción pesquera en el estado con enfoque de sostenibilidad."/>
    <x v="0"/>
  </r>
  <r>
    <e v="#N/A"/>
    <e v="#N/A"/>
    <n v="0"/>
    <n v="0"/>
    <s v="Favorecer el desarrollo de proyectos para dar valor agregado a los productos acuícolas."/>
    <s v="Impulsar el desarrollo sostenible de los productos acuícolas."/>
    <x v="14"/>
    <x v="8"/>
    <s v="Incrementar el valor de la producción pesquera en el estado con enfoque de sostenibilidad."/>
    <x v="0"/>
  </r>
  <r>
    <e v="#N/A"/>
    <s v="Incentivar el desarrollo y mantenimiento de infraestructura adecuada para aprovechar los subproductos de la acuacultura."/>
    <s v="Incentivar el desarrollo y mantenimiento de infraestructura adecuada para aprovechar los subproductos de la acuacultura."/>
    <n v="1"/>
    <s v="Incentivar el desarrollo y mantenimiento de infraestructura adecuada para aprovechar los subproductos de la acuacultura."/>
    <s v="Impulsar el desarrollo sostenible de los productos acuícolas."/>
    <x v="14"/>
    <x v="8"/>
    <s v="Incrementar el valor de la producción pesquera en el estado con enfoque de sostenibilidad."/>
    <x v="0"/>
  </r>
  <r>
    <e v="#N/A"/>
    <e v="#N/A"/>
    <n v="0"/>
    <n v="0"/>
    <s v="Identificar áreas con oportunidad de negocio para el desarrollo de la actividad acuícola."/>
    <s v="Impulsar el desarrollo sostenible de los productos acuícolas."/>
    <x v="14"/>
    <x v="8"/>
    <s v="Incrementar el valor de la producción pesquera en el estado con enfoque de sostenibilidad."/>
    <x v="0"/>
  </r>
  <r>
    <e v="#N/A"/>
    <s v="Incentivar campañas para la difusión de los beneficios nutrimentales de las especies derivadas de la acuacultura."/>
    <s v="Incentivar campañas para la difusión de los beneficios nutrimentales de las especies derivadas de la acuacultura."/>
    <n v="1"/>
    <s v="Incentivar campañas para la difusión de los beneficios nutrimentales de las especies derivadas de la acuacultura."/>
    <s v="Impulsar el desarrollo sostenible de los productos acuícolas."/>
    <x v="14"/>
    <x v="8"/>
    <s v="Incrementar el valor de la producción pesquera en el estado con enfoque de sostenibilidad."/>
    <x v="0"/>
  </r>
  <r>
    <e v="#N/A"/>
    <s v="Incentivar el desarrollo y mantenimiento de infraestructura adecuada para aprovechar los subproductos derivados de la pesca."/>
    <s v="Incentivar el desarrollo y mantenimiento de infraestructura adecuada para aprovechar los subproductos derivados de la pesca."/>
    <n v="1"/>
    <s v="Incentivar el desarrollo y mantenimiento de infraestructura adecuada para aprovechar los subproductos derivados de la pesca."/>
    <s v="Impulsar la competitividad sostenible de los productos pesqueros."/>
    <x v="14"/>
    <x v="8"/>
    <s v="Incrementar el valor de la producción pesquera en el estado con enfoque de sostenibilidad."/>
    <x v="0"/>
  </r>
  <r>
    <e v="#N/A"/>
    <s v="Promover el uso adecuado de permisos de pesca."/>
    <s v="Promover el uso adecuado de permisos de pesca."/>
    <n v="1"/>
    <s v="Promover el uso adecuado de permisos de pesca."/>
    <s v="Impulsar la competitividad sostenible de los productos pesqueros."/>
    <x v="14"/>
    <x v="8"/>
    <s v="Incrementar el valor de la producción pesquera en el estado con enfoque de sostenibilidad."/>
    <x v="0"/>
  </r>
  <r>
    <e v="#N/A"/>
    <e v="#N/A"/>
    <n v="0"/>
    <n v="0"/>
    <s v="Impulsar el establecimiento del control de las embarcaciones ribereñas."/>
    <s v="Impulsar la competitividad sostenible de los productos pesqueros."/>
    <x v="14"/>
    <x v="8"/>
    <s v="Incrementar el valor de la producción pesquera en el estado con enfoque de sostenibilidad."/>
    <x v="0"/>
  </r>
  <r>
    <e v="#N/A"/>
    <e v="#N/A"/>
    <n v="0"/>
    <n v="0"/>
    <s v="Gestionar la continua actualización del padrón de pescadores."/>
    <s v="Impulsar la competitividad sostenible de los productos pesqueros."/>
    <x v="14"/>
    <x v="8"/>
    <s v="Incrementar el valor de la producción pesquera en el estado con enfoque de sostenibilidad."/>
    <x v="0"/>
  </r>
  <r>
    <e v="#N/A"/>
    <s v="Fomentar la diversificación de las actividades económicas en la costa durante la época de veda."/>
    <s v="Fomentar la diversificación de las actividades económicas en la costa durante la época de veda."/>
    <n v="1"/>
    <s v="Fomentar la diversificación de las actividades económicas en la costa durante la época de veda."/>
    <s v="Promover los esquemas de producción sostenibles."/>
    <x v="14"/>
    <x v="8"/>
    <s v="Incrementar el valor de la producción pesquera en el estado con enfoque de sostenibilidad."/>
    <x v="0"/>
  </r>
  <r>
    <e v="#N/A"/>
    <e v="#N/A"/>
    <n v="0"/>
    <n v="0"/>
    <s v="Promover la aplicación de técnicas para el aprovechamiento alternativo de los recursos derivados del mar."/>
    <s v="Promover los esquemas de producción sostenibles."/>
    <x v="14"/>
    <x v="8"/>
    <s v="Incrementar el valor de la producción pesquera en el estado con enfoque de sostenibilidad."/>
    <x v="0"/>
  </r>
  <r>
    <e v="#N/A"/>
    <s v="Impulsar el establecimiento de esquemas de promoción de proyectos productivos en granjas acuícolas en los municipios del interior del estado."/>
    <s v="Impulsar el establecimiento de esquemas de promoción de proyectos productivos en granjas acuícolas en los municipios del interior del estado."/>
    <n v="1"/>
    <s v="Impulsar el establecimiento de esquemas de promoción de proyectos productivos en granjas acuícolas en los municipios del interior del estado."/>
    <s v="Promover los esquemas de producción sostenibles."/>
    <x v="14"/>
    <x v="8"/>
    <s v="Incrementar el valor de la producción pesquera en el estado con enfoque de sostenibilidad."/>
    <x v="0"/>
  </r>
  <r>
    <e v="#N/A"/>
    <e v="#N/A"/>
    <n v="0"/>
    <n v="0"/>
    <s v="Impulsar la creación de proyectos productivos en_x000a_comunidades con población vulnerable por ingresos que_x000a_permitan salir del ciclo de la pobreza"/>
    <s v="Fomentar el emprendimiento entre los grupos en situación de vulnerabilidad, fortaleciendo su independencia económica."/>
    <x v="15"/>
    <x v="9"/>
    <s v="Incrementar la igualdad de oportunidades de los grupos en situación de vulnerabilidad"/>
    <x v="1"/>
  </r>
  <r>
    <e v="#N/A"/>
    <e v="#N/A"/>
    <n v="0"/>
    <n v="0"/>
    <s v="Implementar programas de financiamiento y apoyo al desarrollo empresarial de la población en situación de vulnerabilidad por ingresos."/>
    <s v="Fomentar el emprendimiento entre los grupos en situación de vulnerabilidad, fortaleciendo su independencia económica."/>
    <x v="15"/>
    <x v="9"/>
    <s v="Incrementar la igualdad de oportunidades de los grupos en situación de vulnerabilidad"/>
    <x v="1"/>
  </r>
  <r>
    <e v="#N/A"/>
    <e v="#N/A"/>
    <n v="0"/>
    <n v="0"/>
    <s v="Promover  la certificación oficial de_x000a_habilidades ocupacionales de los habitantes en situación  de vulnerabilidad por ingresos."/>
    <s v="Fomentar el emprendimie nto entre los grupos  en situación de vulnerabilida d, fortaleciendo su independenci_x000a_a económica."/>
    <x v="15"/>
    <x v="9"/>
    <s v="Incrementar  la igualdad de oportunidades de los grupos en situación de vulnerabilidad"/>
    <x v="1"/>
  </r>
  <r>
    <e v="#VALUE!"/>
    <e v="#VALUE!"/>
    <s v="Impulsar acciones de coordinación con las distintas_x000a_dependencias y organismos de los tres órdenes de_x000a_gobierno a efecto de vincular a población en situación_x000a_vulnerable por ingresos con programas de empleo y_x000a_capacitación para su correcta integración al mercado_x000a_laboral."/>
    <n v="1"/>
    <s v="Impulsar acciones de coordinación con las distintas_x000a_dependencias y organismos de los tres órdenes de_x000a_gobierno a efecto de vincular a población en situación_x000a_vulnerable por ingresos con programas de empleo y_x000a_capacitación para su correcta integración al mercado_x000a_laboral."/>
    <s v="Fomentar el emprendimie nto entre los grupos  en situación de vulnerabilida d, fortaleciendo su independenci_x000a_a económica."/>
    <x v="15"/>
    <x v="9"/>
    <s v="Incrementar  la igualdad de oportunidades de los grupos en situación de vulnerabilidad"/>
    <x v="1"/>
  </r>
  <r>
    <e v="#N/A"/>
    <s v="Fomentar programas para el apoyo del ingreso de personas en situación de vulnerabilidad."/>
    <s v="Fomentar programas para el apoyo del ingreso de personas en situación de vulnerabilidad."/>
    <n v="1"/>
    <s v="Fomentar programas para el apoyo del ingreso de personas en situación de vulnerabilidad."/>
    <s v="Impulsar la asistencia social  hacia personas en situación de vulnerabilidad que  les permita atender sus necesidades_x000a_inmediatas."/>
    <x v="15"/>
    <x v="9"/>
    <s v="Incrementar la igualdad de oportunidades de los grupos en situación de vulnerabilidad"/>
    <x v="1"/>
  </r>
  <r>
    <e v="#N/A"/>
    <s v="Incentivar a organizaciones que elaboren proyectos o_x000a_acciones  de desarrollo comunitario, de combate a las desigualdades sociales y acceso incluyente."/>
    <s v="Incentivar a organizaciones que elaboren proyectos o_x000a_acciones  de desarrollo comunitario, de combate a las desigualdades sociales y acceso incluyente."/>
    <n v="1"/>
    <s v="Incentivar a organizaciones que elaboren proyectos o_x000a_acciones  de desarrollo comunitario, de combate a las desigualdades sociales y acceso incluyente."/>
    <s v="Impulsar la asistencia social  hacia personas en situación de vulnerabilida d  que  les permita atender sus necesidades inmediatas."/>
    <x v="15"/>
    <x v="9"/>
    <s v="Incrementar  la igualdad  de oportunidades de los grupos en situación de vulnerabilidad"/>
    <x v="1"/>
  </r>
  <r>
    <e v="#N/A"/>
    <e v="#N/A"/>
    <n v="0"/>
    <n v="0"/>
    <s v="Promover el desarrollo de consejos comunitario  que permita la inclusión  de  los grupos en_x000a_situación de vulnerabilidad."/>
    <s v="Impulsar la asistencia social  hacia personas en situación de vulnerabilida d  que  les permita atender sus necesidades_x000a_inmediatas."/>
    <x v="15"/>
    <x v="9"/>
    <s v="Incrementar  la igualdad  de oportunidades de los grupos en situación de vulnerabilidad"/>
    <x v="1"/>
  </r>
  <r>
    <e v="#N/A"/>
    <e v="#N/A"/>
    <n v="0"/>
    <n v="0"/>
    <s v="Impulsar la participación de la comunidad escolar que permita a las niñas y niños acceder una alimentación adecuada a través de desayunos escolares."/>
    <s v="Implementar mecanismos para  atender a los niños y niñas en el nivel de educación básica en situación de malnutrición."/>
    <x v="16"/>
    <x v="10"/>
    <s v="Disminuir toda forma de desnutrición en la población del estado de Yucatán"/>
    <x v="2"/>
  </r>
  <r>
    <e v="#N/A"/>
    <e v="#N/A"/>
    <n v="0"/>
    <n v="0"/>
    <s v="Promover  el_x000a_consumo  de_x000a_alimentos   con alta calidad_x000a_nutricia, para_x000a_mejorar  las conductas alimentarias  que generan  mal nutrición."/>
    <s v="Implementar mecanismos para  atender a los niños y niñas en el nivel de educación básica en situación de malnutrición."/>
    <x v="16"/>
    <x v="10"/>
    <s v="Disminuir  toda forma  de desnutrición en la población del estado   de Yucatán"/>
    <x v="2"/>
  </r>
  <r>
    <e v="#N/A"/>
    <e v="#N/A"/>
    <n v="0"/>
    <n v="0"/>
    <s v="Promover la participación de la población sujeta de asistencia social en espacios  de alimentación, encuentro y desarrollo."/>
    <s v="Implementar mecanismos para  atender a los niños y niñas en el nivel de educación básica en situación de malnutrición."/>
    <x v="16"/>
    <x v="10"/>
    <s v="Disminuir toda forma de desnutrición en la población del estado de Yucatán"/>
    <x v="2"/>
  </r>
  <r>
    <e v="#N/A"/>
    <e v="#N/A"/>
    <n v="0"/>
    <n v="0"/>
    <s v="Apoyar el acceso de  la  población sujeta de_x000a_asistencia  social a alimentos de la canasta básica."/>
    <s v="Fomentar mecanismos para  mejorar el acceso a una alimentación sana   y_x000a_adecuada  de la población sujeta de asistencia_x000a_social."/>
    <x v="16"/>
    <x v="10"/>
    <s v="Disminuir toda forma de desnutrición en la población del estado de Yucatán"/>
    <x v="2"/>
  </r>
  <r>
    <e v="#N/A"/>
    <e v="#N/A"/>
    <n v="0"/>
    <n v="0"/>
    <s v="Fomentar los vínculos con organizaciones de la sociedad_x000a_civil, en particular con bancos de alimentos, a efecto de_x000a_incrementar la oferta de alimentos a bajo costo a_x000a_población en situación de pobreza alimentaria."/>
    <s v="Fomentar mecanismos para  mejorar el acceso a una alimentación sana   y_x000a_adecuada  de la población sujeta de asistencia_x000a_social."/>
    <x v="16"/>
    <x v="10"/>
    <s v="Disminuir toda forma de desnutrición en la población del estado de Yucatán"/>
    <x v="2"/>
  </r>
  <r>
    <e v="#N/A"/>
    <e v="#N/A"/>
    <n v="0"/>
    <n v="0"/>
    <s v="Impulsar el desarrollo de programas productivos en materia de producción sustentable que permita incrementar la seguridad alimentaria."/>
    <s v="Fomentar mecanismos para  mejorar el acceso a una alimentación sana   y_x000a_adecuada  de la población sujeta de asistencia_x000a_social."/>
    <x v="16"/>
    <x v="10"/>
    <s v="Disminuir toda forma de desnutrición en la población del estado de Yucatán"/>
    <x v="2"/>
  </r>
  <r>
    <e v="#N/A"/>
    <e v="#N/A"/>
    <n v="0"/>
    <n v="0"/>
    <s v="Impulsar proyectos de ley que  contemplen la  seguridad alimentaria en el estado."/>
    <s v="Fortalecer  la seguridad alimentaria de   la_x000a_población sujeta de asistencia social a_x000a_través  del fortalecimien to  del  marco normativo estatal."/>
    <x v="16"/>
    <x v="10"/>
    <s v="Incrementar  la seguridad  e inocuidad alimentaria sostenible de la población del_x000a_estado   de Yucatán."/>
    <x v="2"/>
  </r>
  <r>
    <e v="#N/A"/>
    <e v="#N/A"/>
    <n v="0"/>
    <n v="0"/>
    <s v="Organizar campañas informativas sobre las_x000a_problemáticas"/>
    <s v="Fortalecer  la seguridad alimentaria de   la_x000a_población sujeta de asistencia social a_x000a_través  del fortalecimien to  del  marco normativo estatal."/>
    <x v="16"/>
    <x v="10"/>
    <s v="Incrementar  la seguridad  e inocuidad alimentaria sostenible de la población del_x000a_estado   de Yucatán."/>
    <x v="2"/>
  </r>
  <r>
    <e v="#N/A"/>
    <e v="#N/A"/>
    <n v="0"/>
    <n v="0"/>
    <s v="Establecer el_x000a_Sistema de Seguridad Alimentaria en el Estado  y_x000a_aprovechamient o  integral  de alimentos."/>
    <s v="Fortalecer  la seguridad alimentaria de   la_x000a_población sujeta de asistencia social a_x000a_través  del fortalecimien to  del  marco normativo estatal."/>
    <x v="16"/>
    <x v="10"/>
    <s v="Incrementar  la seguridad  e inocuidad alimentaria sostenible de la población del_x000a_estado   de Yucatán."/>
    <x v="2"/>
  </r>
  <r>
    <e v="#N/A"/>
    <e v="#N/A"/>
    <n v="0"/>
    <n v="0"/>
    <s v="Promover servicios educativos para jóvenes y adultos, para  obtener  la acreditación   y certificación en educación primaria, secundaria y media superior."/>
    <s v="Fortalecer y promover oportunidade s  de_x000a_aprendizaje, para  que_x000a_todas las niñas,  niños, jóvenes y adultos, concluyan la educación básica y media superior."/>
    <x v="17"/>
    <x v="11"/>
    <s v="Disminuir  el rezago educativo de la población del estado."/>
    <x v="2"/>
  </r>
  <r>
    <e v="#N/A"/>
    <e v="#N/A"/>
    <n v="0"/>
    <n v="0"/>
    <s v="Ampliar   el alcance de las jornadas de alfabetización en las  regiones  con mayor rezago educativo."/>
    <s v="Fortalecer y promover oportunidade s  de_x000a_aprendizaje, para  que_x000a_todas las niñas,  niños, jóvenes y adultos, concluyan la educación básica y media_x000a_superior."/>
    <x v="17"/>
    <x v="11"/>
    <s v="Disminuir  el rezago educativo de la población del estado."/>
    <x v="2"/>
  </r>
  <r>
    <e v="#N/A"/>
    <e v="#N/A"/>
    <n v="0"/>
    <n v="0"/>
    <s v="Implementar acciones  de alfabetización en lengua maya."/>
    <s v="Fortalecer y promover oportunidade s  de_x000a_aprendizaje, para  que_x000a_todas las niñas,  niños, jóvenes y adultos, concluyan la educación básica y media_x000a_superior."/>
    <x v="17"/>
    <x v="11"/>
    <s v="Disminuir  el rezago educativo de la población del estado."/>
    <x v="2"/>
  </r>
  <r>
    <e v="#N/A"/>
    <e v="#N/A"/>
    <n v="0"/>
    <n v="0"/>
    <s v="Fortalecer los servicios educativos de_x000a_enseñanza de artes y oficios."/>
    <s v="Fortalecer y promover oportunidades de aprendizaje, para que todas las niñas,  niños, jóvenes y adultos, concluyan la educación básica y media superior."/>
    <x v="17"/>
    <x v="11"/>
    <s v="Disminuir  el rezago educativo de la población del estado."/>
    <x v="2"/>
  </r>
  <r>
    <e v="#N/A"/>
    <e v="#N/A"/>
    <n v="0"/>
    <n v="0"/>
    <s v="Desarrollar talleres y_x000a_actividades   de fortalecimiento a la lectura y la escritura  en  los diferentes niveles educativos."/>
    <s v="Fortalecer y promover oportunidade s  de_x000a_aprendizaje, para  que_x000a_todas las niñas,  niños, jóvenes y adultos, concluyan la educación básica y media_x000a_superior."/>
    <x v="17"/>
    <x v="11"/>
    <s v="Disminuir  el rezago educativo de la población del estado."/>
    <x v="2"/>
  </r>
  <r>
    <e v="#N/A"/>
    <e v="#N/A"/>
    <n v="0"/>
    <n v="0"/>
    <s v="Coordinar actividades   de acompañamiento extra  clases  en comunidades con altos  niveles  de rezago educativo y/o personas con discapacidad."/>
    <s v="Fortalecer y promover oportunidade s  de_x000a_aprendizaje, para  que_x000a_todas las niñas,  niños, jóvenes y adultos, concluyan la educación básica y media superior."/>
    <x v="17"/>
    <x v="11"/>
    <s v="Disminuir  el rezago educativo de la población del estado."/>
    <x v="2"/>
  </r>
  <r>
    <e v="#N/A"/>
    <e v="#N/A"/>
    <n v="0"/>
    <n v="0"/>
    <s v="Fomentar  la permanencia   y eficiencia terminal de las y los  estudiantes de nivel básico y medio  superior mediante apoyos económicos y/o becas educativas."/>
    <s v="Fortalecer y promover oportunidade s  de_x000a_aprendizaje, para  que_x000a_todas las niñas,  niños, jóvenes y adultos, concluyan la educación básica y media superior."/>
    <x v="17"/>
    <x v="11"/>
    <s v="Disminuir  el rezago educativo de la población del estado."/>
    <x v="2"/>
  </r>
  <r>
    <e v="#N/A"/>
    <e v="#N/A"/>
    <n v="0"/>
    <n v="0"/>
    <s v="Dirigir la oferta de becas a las y los estudiantes  del nivel  de_x000a_educación básica, priorizando  a  las madres adolescentes,  la niñez con alguna discapacidad y la población en_x000a_situación  de vulnerabilidad."/>
    <s v="Fortalecer y promover oportunidade s  de_x000a_aprendizaje, para  que_x000a_todas las niñas,  niños, jóvenes y adultos, concluyan la educación básica y media superior."/>
    <x v="17"/>
    <x v="11"/>
    <s v="Disminuir  el rezago educativo de la población del estado."/>
    <x v="2"/>
  </r>
  <r>
    <e v="#N/A"/>
    <e v="#N/A"/>
    <n v="0"/>
    <n v="0"/>
    <s v="Extender  los_x000a_servicios  no escolarizados  de educación básica y media superior para jóvenes y adultos."/>
    <s v="Fortalecer y promover oportunidade s  de_x000a_aprendizaje, para  que_x000a_todas las niñas,  niños, jóvenes y adultos, concluyan la educación básica y media superior."/>
    <x v="17"/>
    <x v="11"/>
    <s v="Disminuir  el rezago educativo de la población del estado."/>
    <x v="2"/>
  </r>
  <r>
    <e v="#N/A"/>
    <e v="#N/A"/>
    <n v="0"/>
    <n v="0"/>
    <s v="Gestionar  la ampliación de los centros educativos, principalmente en   las_x000a_comunidades indígenas."/>
    <s v="Diagnosticar la infraestructu ra  educativa, priorizando las comunidades de mayor rezago educativo."/>
    <x v="18"/>
    <x v="12"/>
    <s v="Disminuir  el rezago educativo de la población del estado."/>
    <x v="2"/>
  </r>
  <r>
    <e v="#N/A"/>
    <e v="#N/A"/>
    <n v="0"/>
    <n v="0"/>
    <s v="Gestionar espacios educativos  con infraestructura accesible e incluyente."/>
    <s v="Diagnosticar la infraestructu ra  educativa, priorizando las comunidades de mayor rezago educativo."/>
    <x v="18"/>
    <x v="12"/>
    <s v="Disminuir  el rezago educativo de la población del estado."/>
    <x v="2"/>
  </r>
  <r>
    <e v="#N/A"/>
    <e v="#N/A"/>
    <n v="0"/>
    <n v="0"/>
    <s v="Gestionar  el equipamiento  de los  espacios  en telesecundarias y bachilleratos para ofertar la educación básica en  comunidades con alto nivel de rezago."/>
    <s v="Diagnosticar la infraestructu ra  educativa, priorizando las comunidades de mayor rezago educativo."/>
    <x v="18"/>
    <x v="12"/>
    <s v="Disminuir  el rezago educativo de la población del estado."/>
    <x v="2"/>
  </r>
  <r>
    <e v="#N/A"/>
    <e v="#N/A"/>
    <n v="0"/>
    <n v="0"/>
    <s v="Gestionar servicios de conectividad en los planteles  de educación media superior en el estado, para el funcionamiento de aulas virtuales."/>
    <s v="Diagnosticar la infraestructu ra  educativa, priorizando las comunidades de mayor rezago_x000a_educativo."/>
    <x v="18"/>
    <x v="12"/>
    <s v="Disminuir  el rezago educativo de la población del estado."/>
    <x v="2"/>
  </r>
  <r>
    <e v="#N/A"/>
    <e v="#N/A"/>
    <n v="0"/>
    <n v="0"/>
    <s v="Desarrollar acciones de innovación educativa que promuevan la mejora en el desempeño de las y los estudiantes de nivel básico y medio superior."/>
    <s v="Fortalecer la calidad de la educación en los niveles de básica y media superior."/>
    <x v="19"/>
    <x v="13"/>
    <s v="Mejorar la calidad del sistema educativo estatal."/>
    <x v="2"/>
  </r>
  <r>
    <e v="#N/A"/>
    <s v="Proporcionar materiales académicos para las y los estudiantes de educación básica y media superior, principalmente a las personas de comunidades indígenas."/>
    <s v="Proporcionar materiales académicos para las y los estudiantes de educación básica y media superior, principalmente a las personas de comunidades indígenas."/>
    <n v="1"/>
    <s v="Proporcionar materiales académicos para las y los estudiantes de educación básica y media superior, principalmente a las personas de comunidades indígenas."/>
    <s v="Fortalecer la calidad de la educación en los niveles de básica y media superior."/>
    <x v="19"/>
    <x v="13"/>
    <s v="Mejorar la calidad del sistema educativo estatal."/>
    <x v="2"/>
  </r>
  <r>
    <e v="#N/A"/>
    <e v="#N/A"/>
    <n v="0"/>
    <n v="0"/>
    <s v="Coordinar acciones que vinculen la educación media superior en el mercado laboral, mediante el reforzamiento de la educación dual y profesionalización técnica."/>
    <s v="Fortalecer la calidad de la educación en los niveles de básica y media superior."/>
    <x v="19"/>
    <x v="13"/>
    <s v="Mejorar la calidad del sistema educativo estatal."/>
    <x v="2"/>
  </r>
  <r>
    <e v="#VALUE!"/>
    <e v="#VALUE!"/>
    <s v="Reforzar la formación continua, la capacitación  y la profesionalizac ión de las y los docentes y agentes educativos,  así como las habilidades  de liderazgo pedagógico  de las figuras directivas de los centros educativos, bajo  el  Modelo de Gestión Regional."/>
    <n v="1"/>
    <s v="Reforzar la formación continua, la capacitación  y la profesionalizac ión de las y los docentes y agentes educativos,  así como las habilidades  de liderazgo pedagógico  de las figuras directivas de los centros educativos, bajo  el  Modelo de Gestión Regional."/>
    <s v="Fortalecer la calidad de la educación en los niveles de básica y media superior."/>
    <x v="19"/>
    <x v="13"/>
    <s v="Mejorar la calidad del sistema educativo estatal."/>
    <x v="2"/>
  </r>
  <r>
    <e v="#N/A"/>
    <e v="#N/A"/>
    <n v="0"/>
    <n v="0"/>
    <s v="Desarrollar estrategias  de acompañamiento pedagógico a las  y los docentes que impacten en la calidad de los servicios educativos que ofrece cada nivel."/>
    <s v="Fortalecer la calidad de la educación en los niveles de básica y media superior."/>
    <x v="19"/>
    <x v="13"/>
    <s v="Mejorar la calidad del sistema educativo estatal."/>
    <x v="2"/>
  </r>
  <r>
    <e v="#N/A"/>
    <e v="#N/A"/>
    <n v="0"/>
    <n v="0"/>
    <s v="Reforzar el uso de Tecnologías de la Información  y  la Comunicación en las actividades de aprendizaje de las y los estudiantes de los diferentes niveles educativos."/>
    <s v="Fortalecer la calidad de la educación en los niveles de básica y media superior."/>
    <x v="19"/>
    <x v="13"/>
    <s v="Mejorar la calidad del sistema educativo estatal."/>
    <x v="2"/>
  </r>
  <r>
    <e v="#N/A"/>
    <e v="#N/A"/>
    <n v="0"/>
    <n v="0"/>
    <s v="Ofrecer servicios de Capacitación y/o  Certificación de habilidades técnicas en el nivel medio superior, acordes con el entorno laboral."/>
    <s v="Fortalecer la calidad de la educación en los niveles de básica y media superior."/>
    <x v="19"/>
    <x v="13"/>
    <s v="Mejorar la calidad del sistema educativo estatal."/>
    <x v="2"/>
  </r>
  <r>
    <e v="#N/A"/>
    <s v="Fortalecer los programas de orientación y tutorías en el nivel medio superior."/>
    <s v="Fortalecer los programas de orientación y tutorías en el nivel medio superior."/>
    <n v="1"/>
    <s v="Fortalecer los programas de orientación y tutorías en el nivel medio superior."/>
    <s v="Fortalecer la calidad de la educación en los niveles de básica y media superior."/>
    <x v="19"/>
    <x v="13"/>
    <s v="Mejorar la calidad del sistema educativo estatal."/>
    <x v="2"/>
  </r>
  <r>
    <e v="#N/A"/>
    <s v="Estimular la autonomía de gestión de las escuelas de educación básica para la mejora de los resultados educativos."/>
    <s v="Estimular la autonomía de gestión de las escuelas de educación básica para la mejora de los resultados educativos."/>
    <n v="1"/>
    <s v="Estimular la autonomía de gestión de las escuelas de educación básica para la mejora de los resultados educativos."/>
    <s v="Fortalecer la calidad de la educación en los niveles de básica y media superior."/>
    <x v="19"/>
    <x v="13"/>
    <s v="Mejorar la calidad del sistema educativo estatal."/>
    <x v="2"/>
  </r>
  <r>
    <e v="#N/A"/>
    <s v="Implementar mecanismos de educación intercultural bilingüe y el uso de la lengua maya para la mejora de los aprendizajes de las y los estudiantes."/>
    <s v="Implementar mecanismos de educación intercultural bilingüe y el uso de la lengua maya para la mejora de los aprendizajes de las y los estudiantes."/>
    <n v="1"/>
    <s v="Implementar mecanismos de educación intercultural bilingüe y el uso de la lengua maya para la mejora de los aprendizajes de las y los estudiantes."/>
    <s v="Fomentar acciones de educación intercultural, integral e incluyente en las comunidades educativas."/>
    <x v="19"/>
    <x v="13"/>
    <s v="Mejorar la calidad del sistema educativo estatal."/>
    <x v="2"/>
  </r>
  <r>
    <e v="#VALUE!"/>
    <e v="#VALUE!"/>
    <s v="Impulsar una cultura de tolerancia y no discriminación en los niveles de educación básica y media superior, que permitan generar ambientes de convivencia armónica y pacífica y prevenir el acoso  escolar, el maltrato y la violencia en niñas, niños y jóvenes."/>
    <n v="1"/>
    <s v="Impulsar una cultura de tolerancia y no discriminación en los niveles de educación básica y media superior, que permitan generar ambientes de convivencia armónica y pacífica y prevenir el acoso  escolar, el maltrato y la violencia en niñas, niños y jóvenes."/>
    <s v="Fomentar acciones de educación intercultural, integral e incluyente en las comunidades educativas."/>
    <x v="19"/>
    <x v="13"/>
    <s v="Mejorar la calidad del sistema educativo estatal."/>
    <x v="2"/>
  </r>
  <r>
    <e v="#N/A"/>
    <e v="#N/A"/>
    <n v="0"/>
    <n v="0"/>
    <s v="Promover actividades  de difusión  de  la cultura  para  la sustentabilidad, así como la capacitación a docentes en escuelas de educación básica y media superior que promueven el cuidado del medio ambiente."/>
    <s v="Fomentar acciones de educación intercultural, integral e incluyente en las comunidades educativas."/>
    <x v="19"/>
    <x v="13"/>
    <s v="Mejorar la calidad del sistema educativo estatal."/>
    <x v="2"/>
  </r>
  <r>
    <e v="#N/A"/>
    <e v="#N/A"/>
    <n v="0"/>
    <n v="0"/>
    <s v="Fomentar la_x000a_inclusión  y equidad educativa   en educación básica  para  la construcción de  una_x000a_comunidad educativa  más justa, así como la cultura de_x000a_equidad de género."/>
    <s v="Fomentar acciones de educación intercultural, integral e incluyente en las comunidades educativas."/>
    <x v="19"/>
    <x v="13"/>
    <s v="Mejorar la calidad del sistema educativo estatal."/>
    <x v="2"/>
  </r>
  <r>
    <e v="#N/A"/>
    <e v="#N/A"/>
    <n v="0"/>
    <n v="0"/>
    <s v="Promover acciones para el   desarrollo socioemociona l de niñas, niños y jóvenes, en el estado."/>
    <s v="Fomentar acciones de educación intercultural, integral e incluyente en las comunidades educativas."/>
    <x v="19"/>
    <x v="13"/>
    <s v="Mejorar la calidad del sistema educativo estatal."/>
    <x v="2"/>
  </r>
  <r>
    <e v="#N/A"/>
    <e v="#N/A"/>
    <n v="0"/>
    <n v="0"/>
    <s v="Implementar actividades culturales, deportivas, artísticas  y  de aprendizaje musical, en las escuelas de Educación Básica y Media_x000a_Superior."/>
    <s v="Fomentar acciones de educación intercultural, integral e incluyente en las comunidades educativas."/>
    <x v="19"/>
    <x v="13"/>
    <s v="Mejorar la calidad del sistema educativo estatal."/>
    <x v="2"/>
  </r>
  <r>
    <e v="#VALUE!"/>
    <e v="#VALUE!"/>
    <s v="Promover la formación integral  en educación básica y media superior,  con acciones  que refuercen   el cuidado  de  la salud   y   el_x000a_bienestar   de niñas,   niños,_x000a_jóvenes y_x000a_adultos, y favorezcan  las decisiones libres, responsables e informadas sobre   el_x000a_ejercicio de su sexualidad   y salud  sexual  y_x000a_reproductiva."/>
    <n v="1"/>
    <s v="Promover la formación integral  en educación básica y media superior,  con acciones  que refuercen   el cuidado  de  la salud   y   el_x000a_bienestar   de niñas,   niños,_x000a_jóvenes y_x000a_adultos, y favorezcan  las decisiones libres, responsables e informadas sobre   el_x000a_ejercicio de su sexualidad   y salud  sexual  y_x000a_reproductiva."/>
    <s v="Fomentar acciones de educación intercultural, integral e incluyente en las comunidades educativas."/>
    <x v="19"/>
    <x v="13"/>
    <s v="Mejorar la calidad del sistema educativo estatal."/>
    <x v="2"/>
  </r>
  <r>
    <e v="#N/A"/>
    <e v="#N/A"/>
    <n v="0"/>
    <n v="0"/>
    <s v="Coordinar acciones  de_x000a_capacitación   y sensibilización  a padres de familia y   personal docente sobre el pleno desarrollo de  las  y  los estudiantes con necesidades educativas_x000a_especiales."/>
    <s v="Fomentar acciones de educación intercultural, integral e incluyente en las comunidades educativas."/>
    <x v="19"/>
    <x v="13"/>
    <s v="Mejorar la calidad del sistema educativo estatal."/>
    <x v="2"/>
  </r>
  <r>
    <e v="#N/A"/>
    <e v="#N/A"/>
    <n v="0"/>
    <n v="0"/>
    <s v="Promover  el funcionamiento de  los  consejos de participación escolar."/>
    <s v="Fomentar acciones de educación intercultural, integral e incluyente en las comunidades educativas."/>
    <x v="19"/>
    <x v="13"/>
    <s v="Mejorar la calidad del sistema educativo estatal."/>
    <x v="2"/>
  </r>
  <r>
    <e v="#N/A"/>
    <e v="#N/A"/>
    <n v="0"/>
    <n v="0"/>
    <s v="Consolidar el nivel de idioma inglés de las y los_x000a_estudiantes y docentes de educación básica para_x000a_desarrollar competencias en su función._x000a_"/>
    <s v="Fomentar acciones de educación intercultural, integral e incluyente en las comunidades educativas."/>
    <x v="19"/>
    <x v="13"/>
    <s v="Mejorar la calidad del sistema educativo estatal."/>
    <x v="2"/>
  </r>
  <r>
    <e v="#N/A"/>
    <e v="#N/A"/>
    <n v="0"/>
    <n v="0"/>
    <s v="Promover  el_x000a_desarrollo de_x000a_proyectos de impacto social en las  escuelas  de educación básica."/>
    <s v="Fomentar acciones de educación intercultural, integral e incluyente en las comunidades educativas."/>
    <x v="19"/>
    <x v="13"/>
    <s v="Mejorar la calidad del sistema educativo estatal."/>
    <x v="2"/>
  </r>
  <r>
    <e v="#N/A"/>
    <e v="#N/A"/>
    <n v="0"/>
    <n v="0"/>
    <s v="Impulsar brigadas  móviles de personal multidisciplinario en materia de salud."/>
    <s v="Facilitar la atención médica para la población sin acceso permanente a servicios de salud."/>
    <x v="20"/>
    <x v="14"/>
    <s v="Incrementar el acceso incluyente y de calidad al Sistema Estatal de Salud."/>
    <x v="2"/>
  </r>
  <r>
    <e v="#N/A"/>
    <e v="#N/A"/>
    <n v="0"/>
    <n v="0"/>
    <s v="Promover la dotación de un cuadro básico de medicamentos  a la población  en situación vulnerable, durante la atención en domicilio."/>
    <s v="Facilitar la atención médica para la población sin acceso permanente a servicios de salud."/>
    <x v="20"/>
    <x v="14"/>
    <s v="Incrementar  el acceso incluyente y de calidad   al Sistema Estatal de Salud."/>
    <x v="2"/>
  </r>
  <r>
    <e v="#N/A"/>
    <e v="#N/A"/>
    <n v="0"/>
    <n v="0"/>
    <s v="Impulsar  el tratamiento específico  a_x000a_domicilio  a adultos mayores, personas con discapacidad, postradas en cama y/o mujeres_x000a_embarazadas."/>
    <s v="Facilitar la atención médica para la población sin acceso permanente a servicios de salud."/>
    <x v="20"/>
    <x v="14"/>
    <s v="Incrementar  el acceso incluyente y de calidad   al Sistema Estatal de Salud."/>
    <x v="2"/>
  </r>
  <r>
    <e v="#N/A"/>
    <e v="#N/A"/>
    <n v="0"/>
    <n v="0"/>
    <s v="Gestionar la identificación  de población en situación vulnerable."/>
    <s v="Facilitar la atención médica para la población sin acceso permanente a servicios de salud."/>
    <x v="20"/>
    <x v="14"/>
    <s v="Incrementar  el acceso incluyente y de calidad   al Sistema Estatal de Salud."/>
    <x v="2"/>
  </r>
  <r>
    <e v="#N/A"/>
    <e v="#N/A"/>
    <n v="0"/>
    <n v="0"/>
    <s v="Dotar de mecanismos de traslado  para  la atención  médica de la población en situación de vulnerabilidad"/>
    <s v="Facilitar la atención médica para la población sin acceso permanente a servicios de salud."/>
    <x v="20"/>
    <x v="14"/>
    <s v="Incrementar  el acceso incluyente y de calidad   al Sistema Estatal de Salud."/>
    <x v="2"/>
  </r>
  <r>
    <e v="#N/A"/>
    <e v="#N/A"/>
    <n v="0"/>
    <n v="0"/>
    <s v="Gestionar la habilitación de espacios físicos para la atención médica, así como la dotación de personal e insumos médicos  para las unidades médicas instaladas."/>
    <s v="Impulsar el servicio médico de primer nivel en el  estado de Yucatán las  24  horas, los 7 días de la semana."/>
    <x v="20"/>
    <x v="14"/>
    <s v="Incrementar  el acceso incluyente y de calidad   al Sistema Estatal de Salud."/>
    <x v="2"/>
  </r>
  <r>
    <e v="#N/A"/>
    <e v="#N/A"/>
    <n v="0"/>
    <n v="0"/>
    <s v="Promover acuerdos con las autoridades municipales para la implementación  del  servicio médico  las  24 horas, los 7 días de la semana."/>
    <s v="Impulsar el servicio médico de primer nivel en el  estado de Yucatán las  24  horas, los 7 días de la semana."/>
    <x v="20"/>
    <x v="14"/>
    <s v="Incrementar el acceso incluyente y de calidad al Sistema Estatal de Salud."/>
    <x v="2"/>
  </r>
  <r>
    <e v="#N/A"/>
    <e v="#N/A"/>
    <n v="0"/>
    <n v="0"/>
    <s v="Gestionar recursos  para  la ampliación  y mejoramiento de la   calidad   y espacios  en  las viviendas, principalmente en  comunidades marginadas."/>
    <s v="Fortalecer los programas que permiten mejorar el_x000a_acceso las personas en situación de pobreza a una vivienda de calidad y con espacios adecuados."/>
    <x v="21"/>
    <x v="15"/>
    <s v="Mejorar la calidad en la vivienda de Yucatán"/>
    <x v="2"/>
  </r>
  <r>
    <e v="#N/A"/>
    <e v="#N/A"/>
    <n v="0"/>
    <n v="0"/>
    <s v="Establecer mecanismos de coordinación con los diferentes órdenes y niveles de gobierno para ampliar la cobertura  de  las acciones  de vivienda."/>
    <s v="Fortalecer los programas que permiten mejorar  el_x000a_acceso las personas en situación de pobreza a una vivienda  de calidad y con_x000a_espacios adecuados."/>
    <x v="21"/>
    <x v="15"/>
    <s v="Mejorar la calidad en la vivienda de Yucatán"/>
    <x v="2"/>
  </r>
  <r>
    <e v="#N/A"/>
    <e v="#N/A"/>
    <n v="0"/>
    <n v="0"/>
    <s v="Realizar acciones de  vivienda  para la  construcción de pisos firmes y cuartos para_x000a_reducir la carencia  de  las personas  en_x000a_situación  de pobreza."/>
    <s v="Fortalecer los programas que permiten mejorar  el_x000a_acceso las personas en situación de pobreza a una vivienda  de calidad y con espacios adecuados."/>
    <x v="21"/>
    <x v="15"/>
    <s v="Mejorar la calidad en la vivienda de Yucatán"/>
    <x v="2"/>
  </r>
  <r>
    <e v="#N/A"/>
    <e v="#N/A"/>
    <n v="0"/>
    <n v="0"/>
    <s v="Establecer programas de financiamiento  y apoyos para la ampliación  y mejoramiento de la   calidad   y espacios  en  las viviendas, principalmente en  comunidades_x000a_marginadas."/>
    <s v="Fortalecer los programas que permiten mejorar  el_x000a_acceso las personas en situación de pobreza a una vivienda  de calidad y con espacios adecuados."/>
    <x v="21"/>
    <x v="15"/>
    <s v="Mejorar la calidad en la vivienda de Yucatán"/>
    <x v="2"/>
  </r>
  <r>
    <e v="#N/A"/>
    <e v="#N/A"/>
    <n v="0"/>
    <n v="0"/>
    <s v="Mejorar   la cobertura  de  la red   de   agua potable, drenaje y alcantarillado  en zonas habitacionales que   presenten mayor rezago."/>
    <s v="Impulsar programas y acciones para reducir la carencia  por acceso  a servicios básicos en las viviendas de las  personas en situación_x000a_de pobreza."/>
    <x v="21"/>
    <x v="15"/>
    <s v="Mejorar la calidad en la vivienda de Yucatán"/>
    <x v="2"/>
  </r>
  <r>
    <e v="#N/A"/>
    <e v="#N/A"/>
    <n v="0"/>
    <n v="0"/>
    <s v="Implementar acciones de electrificación para  mejorar  el acceso a energía continua  y suficiente para las  comunidades en  situación  de marginación"/>
    <s v="Impulsar programas y acciones para reducir la carencia  por acceso a servicios básicos en las viviendas de las  personas en situación de pobreza."/>
    <x v="21"/>
    <x v="15"/>
    <s v="Mejorar la calidad en la vivienda de Yucatán"/>
    <x v="2"/>
  </r>
  <r>
    <e v="#N/A"/>
    <e v="#N/A"/>
    <n v="0"/>
    <n v="0"/>
    <s v="Implementar acciones  para  la construcción de sanitarios ecológicos en las viviendas que permitan el acceso de  la población  a combustibles amigables con la salud y el medio ambiente."/>
    <s v="Impulsar programas y acciones para reducir la carencia  por acceso a servicios básicos en las viviendas de las  personas en situación de pobreza."/>
    <x v="21"/>
    <x v="15"/>
    <s v="Mejorar la calidad en la vivienda de Yucatán"/>
    <x v="2"/>
  </r>
  <r>
    <e v="#N/A"/>
    <e v="#N/A"/>
    <n v="0"/>
    <n v="0"/>
    <s v="Promover  el  uso de materiales alternativos y energías renovables para dotar de servicios básicos a las viviendas."/>
    <s v="Impulsar programas  y acciones para reducir la carencia  por acceso a servicios básicos en las viviendas de las  personas en situación de pobreza."/>
    <x v="21"/>
    <x v="15"/>
    <s v="Mejorar la calidad en la vivienda de Yucatán"/>
    <x v="2"/>
  </r>
  <r>
    <e v="#N/A"/>
    <s v="Promover una campaña informativa sobre la salud integral en la primera infancia."/>
    <s v="Promover una campaña informativa sobre la salud integral en la primera infancia."/>
    <n v="1"/>
    <s v="Promover una campaña informativa sobre la salud integral en la primera infancia."/>
    <s v="Impulsar acciones de atención integral en materia de salud que procuren el cumplimiento del derecho a la  protección de la salud en la primera infancia en el estado de Yucatán."/>
    <x v="22"/>
    <x v="16"/>
    <s v="Mejorar la condición de salud de la población en el estado."/>
    <x v="2"/>
  </r>
  <r>
    <e v="#N/A"/>
    <e v="#N/A"/>
    <n v="0"/>
    <n v="0"/>
    <s v="Fortalecer las acciones de promoción de la lactancia materna  en personas en edad reproductiva, así como en los Centros de Atención Infantil."/>
    <s v="Impulsar acciones de atención integral en_x000a_materia de_x000a_salud que_x000a_procuren  el cumplimiento del derecho a la  protección de la salud en la  primera infancia en el estado  de_x000a_Yucatán."/>
    <x v="22"/>
    <x v="16"/>
    <s v="Disminuir  toda forma  de desnutrición en la población del estado   de Yucatán."/>
    <x v="2"/>
  </r>
  <r>
    <e v="#N/A"/>
    <e v="#N/A"/>
    <n v="0"/>
    <n v="0"/>
    <s v="Promover la aplicación  de las vacunas en la población menor de 1 año de  edad,  para completar  su esquema de vacunación."/>
    <s v="Impulsar acciones de atención integral en materia de salud que procuren el cumplimiento del derecho a la  protección de la salud en la primera infancia en el estado de Yucatán."/>
    <x v="22"/>
    <x v="16"/>
    <s v="Mejorar   la_x000a_condición de_x000a_salud de la población en el estado."/>
    <x v="2"/>
  </r>
  <r>
    <e v="#N/A"/>
    <e v="#N/A"/>
    <n v="0"/>
    <n v="0"/>
    <s v="Facilitar  la realización de tamiz metabólico   y auditivo  a las personas recién  nacidas en  los_x000a_hospitales  de los Servicios de Salud  de Yucatán  para detectar  y tratar oportunament e la hipoacusia y  las_x000a_alteraciones metabólicas."/>
    <s v="Impulsar acciones de atención integral en_x000a_materia de_x000a_salud que_x000a_procuren  el cumplimiento del derecho a la  protección de la salud en la  primera infancia en el estado  de Yucatán."/>
    <x v="22"/>
    <x v="16"/>
    <s v="Mejorar   la_x000a_condición de_x000a_salud de la población en el estado."/>
    <x v="2"/>
  </r>
  <r>
    <e v="#N/A"/>
    <e v="#N/A"/>
    <n v="0"/>
    <n v="0"/>
    <s v="Impulsar  la_x000a_creación de_x000a_lactarios para garantizar espacios oportunos para la práctica de la lactancia materna"/>
    <s v="Impulsar acciones de atención integral en_x000a_materia de_x000a_salud que_x000a_procuren  el cumplimiento del derecho a la  protección de la salud en la  primera infancia en el estado  de_x000a_Yucatán."/>
    <x v="22"/>
    <x v="16"/>
    <s v="Disminuir  toda forma  de desnutrición en la población del estado   de Yucatán."/>
    <x v="2"/>
  </r>
  <r>
    <e v="#N/A"/>
    <e v="#N/A"/>
    <n v="0"/>
    <n v="0"/>
    <s v="Desarrollar  y difundir contenidos y materiales para fortalecer las habilidades de las familias para_x000a_ofrecer una alimentación saludable  a  sus hijos y formar mejores hábitos alimenticios."/>
    <s v="Impulsar acciones de atención integral en_x000a_materia de_x000a_salud que_x000a_procuren  el cumplimiento del derecho a la  protección de la salud en la  primera infancia en el estado  de_x000a_Yucatán."/>
    <x v="22"/>
    <x v="16"/>
    <s v="Disminuir  toda forma  de desnutrición en la población del estado   de Yucatán."/>
    <x v="2"/>
  </r>
  <r>
    <e v="#N/A"/>
    <e v="#N/A"/>
    <n v="0"/>
    <n v="0"/>
    <s v="Promover la capacitación al personal de salud para la atención integral de la primera infancia."/>
    <s v="Impulsar acciones de atención integral en materia de salud que procuren el cumplimiento del derecho a la protección de la salud en la primera infancia en el estado de Yucatán."/>
    <x v="22"/>
    <x v="16"/>
    <s v="Mejorar   la_x000a_condición de_x000a_salud de la población en el estado."/>
    <x v="2"/>
  </r>
  <r>
    <e v="#N/A"/>
    <e v="#N/A"/>
    <n v="0"/>
    <n v="0"/>
    <s v="Implementar  y monitorear  los protocolos de atención  y rehabilitación de  la_x000a_desnutrición en menores  de  6 años."/>
    <s v="Impulsar acciones de atención integral en_x000a_materia de_x000a_salud que_x000a_procuren  el cumplimiento del derecho a la  protección de la salud en la  primera infancia en el estado  de_x000a_Yucatán."/>
    <x v="22"/>
    <x v="16"/>
    <s v="Disminuir  toda forma  de desnutrición en la población del estado   de Yucatán."/>
    <x v="2"/>
  </r>
  <r>
    <e v="#N/A"/>
    <e v="#N/A"/>
    <n v="0"/>
    <n v="0"/>
    <s v="Promover talleres  de crianza positiva y  estimulación temprana  para padres   y_x000a_madres  de familia."/>
    <s v="Impulsar acciones de atención integral en_x000a_materia de_x000a_salud que_x000a_procuren  el cumplimiento del derecho a la  protección de la salud en la  primera infancia en el estado  de_x000a_Yucatán."/>
    <x v="22"/>
    <x v="16"/>
    <s v="Mejorar   la_x000a_condición de_x000a_salud de la población en el estado."/>
    <x v="2"/>
  </r>
  <r>
    <e v="#N/A"/>
    <e v="#N/A"/>
    <n v="0"/>
    <n v="0"/>
    <s v="Establecer  una campaña  de_x000a_orientación e información sobre  la_x000a_detección oportuna  y temprana sobre discapacidad desde  la_x000a_gestación."/>
    <s v="Impulsar acciones de atención integral en_x000a_materia de_x000a_salud que_x000a_procuren  el cumplimiento del derecho a la  protección de la salud en la  primera infancia en el estado  de Yucatán."/>
    <x v="22"/>
    <x v="16"/>
    <s v="Mejorar   la_x000a_condición de_x000a_salud de la población en el estado."/>
    <x v="2"/>
  </r>
  <r>
    <e v="#N/A"/>
    <e v="#N/A"/>
    <n v="0"/>
    <n v="0"/>
    <s v="Proporcionar entrenamientos infantiles  en  las academias deportivas de béisbol  y  fútbol del interior del estado"/>
    <s v="Impulsar acciones de atención integral en_x000a_materia de_x000a_salud que_x000a_procuren  el cumplimiento del derecho a la  protección de la salud en la  primera infancia en el estado  de Yucatán."/>
    <x v="22"/>
    <x v="16"/>
    <s v="Mejorar   la_x000a_condición de_x000a_salud de la población en el estado."/>
    <x v="2"/>
  </r>
  <r>
    <e v="#N/A"/>
    <e v="#N/A"/>
    <n v="0"/>
    <n v="0"/>
    <s v="Promover  el registro de niñas y  niños  cuyos derechos han sido vulnerados cuando  éste  no haya sido_x000a_realizado  en tiempo y forma."/>
    <s v="Impulsar el registro oportuno de todas las niñas y niños para garantizar el derecho  a  la identidad."/>
    <x v="23"/>
    <x v="16"/>
    <s v="Mejorar   la estabilidad  de las instituciones y su apego al estado   de_x000a_derecho  en_x000a_Yucatán  en beneficio de los derechos humanos, en especial de las personas en_x000a_situación de_x000a_vulnerabilidad."/>
    <x v="3"/>
  </r>
  <r>
    <e v="#N/A"/>
    <e v="#N/A"/>
    <n v="0"/>
    <n v="0"/>
    <s v="Fortalecer vínculos  con  las unidades  de_x000a_registro civil,_x000a_hospitales  e instituciones  del sector salud para favorecer  el_x000a_registro  de_x000a_nacimiento   de todas las niñas y niños."/>
    <s v="Impulsar el registro oportuno de todas las niñas y niños para garantizar el derecho  a  la identidad."/>
    <x v="23"/>
    <x v="16"/>
    <s v="Mejorar   la estabilidad  de las instituciones y su apego al estado   de_x000a_derecho  en_x000a_Yucatán  en beneficio de los derechos humanos, en especial de las personas en_x000a_situación de_x000a_vulnerabilidad."/>
    <x v="3"/>
  </r>
  <r>
    <e v="#N/A"/>
    <e v="#N/A"/>
    <n v="0"/>
    <n v="0"/>
    <s v="Diseñar e implementar acciones orientadas  a_x000a_recuperar  el tejido  social promoviendo prácticas  de disciplina, educación  y crianza  positiva, libres  de_x000a_violencia   entre padres de familia, maestros, cuidadores  y  la comunidad."/>
    <s v="Avanzar en la erradicación de  todas  las formas  de violencia contra  la infancia con el fin de_x000a_disminuir  la disciplina violenta, el maltrato infantil,  la violencia sexual  y  los casos  de desaparicion_x000a_es de niñas y niños."/>
    <x v="23"/>
    <x v="16"/>
    <s v="Incrementar  la igualdad  de oportunidades de los grupos en situación de vulnerabilidad"/>
    <x v="1"/>
  </r>
  <r>
    <e v="#N/A"/>
    <e v="#N/A"/>
    <n v="0"/>
    <n v="0"/>
    <s v="Promover la restitución de derechos   de niñas,  niños  y adolescentes a través  de  la atención y la asesoría jurídica  en_x000a_casos  de vulneración  de derechos."/>
    <s v="Avanzar en la erradicación de  todas  las formas  de violencia contra  la infancia con el fin de_x000a_disminuir  la disciplina violenta, el maltrato infantil,  la violencia sexual  y  los casos  de desaparicion es de niñas y_x000a_niños."/>
    <x v="23"/>
    <x v="16"/>
    <s v="Incrementar  la igualdad  de oportunidades de los grupos en situación de vulnerabilidad"/>
    <x v="1"/>
  </r>
  <r>
    <e v="#N/A"/>
    <e v="#N/A"/>
    <n v="0"/>
    <n v="0"/>
    <s v="Implementar protocolos para identificar y brindar protección  y atención inmediata a_x000a_víctimas de violencia intrafamiliar  en familias de niñas y niños"/>
    <s v="Avanzar en la erradicación de  todas  las formas  de violencia contra  la infancia con el fin de_x000a_disminuir  la disciplina violenta, el maltrato infantil,  la violencia sexual  y  los casos  de desaparicion es de niñas y_x000a_niños."/>
    <x v="23"/>
    <x v="16"/>
    <s v="Incrementar  la igualdad  de oportunidades de los grupos en situación de vulnerabilidad"/>
    <x v="1"/>
  </r>
  <r>
    <e v="#N/A"/>
    <e v="#N/A"/>
    <n v="0"/>
    <n v="0"/>
    <s v="Formar  y_x000a_capacitar   en_x000a_materia de_x000a_derechos   de niñas y niños a las  entidades de  la_x000a_administración pública estatal."/>
    <s v="Incorporar  la perspectiva de derechos de la niñez con  enfoque de primera infancia en_x000a_todos los_x000a_planes y programas de las dependencia s   para_x000a_garantizar el ejercicio  de los  derechos de niñas y niños."/>
    <x v="23"/>
    <x v="16"/>
    <s v="Incrementar  la igualdad  de oportunidades de los grupos en situación de vulnerabilidad"/>
    <x v="1"/>
  </r>
  <r>
    <e v="#N/A"/>
    <e v="#N/A"/>
    <n v="0"/>
    <n v="0"/>
    <s v="Coordinar a las entidades  de  la administración pública de los diferentes órdenes de_x000a_gobierno para garantizar el goce efectivo de los derechos de NNA en el ejercicio de las políticas públicas."/>
    <s v="Incorporar  la perspectiva de derechos de la niñez con  enfoque de primera infancia en_x000a_todos los planes y programas de las dependencias para garantizar el ejercicio  de los  derechos de niñas y niños."/>
    <x v="23"/>
    <x v="16"/>
    <s v="Incrementar  la igualdad  de oportunidades de los grupos en situación de vulnerabilidad"/>
    <x v="1"/>
  </r>
  <r>
    <e v="#N/A"/>
    <e v="#N/A"/>
    <n v="0"/>
    <n v="0"/>
    <s v="Definir mecanismos de colaboración entre  los_x000a_sectores público, privado  y  social para optimizar la atención a casos de vulneración de derechos  de niñas,  niños  y adolescentes."/>
    <s v="Incorporar  la perspectiva de derechos de la niñez con  enfoque de primera infancia en_x000a_todos los planes y programas de las dependencias para garantizar el ejercicio  de los  derechos de niñas y niños."/>
    <x v="23"/>
    <x v="16"/>
    <s v="Incrementar la igualdad  de oportunidades de los grupos en situación de vulnerabilidad"/>
    <x v="1"/>
  </r>
  <r>
    <e v="#N/A"/>
    <e v="#N/A"/>
    <n v="0"/>
    <n v="0"/>
    <s v="Regular los contenidos  a  los que  tienen acceso niñas y niños a través del radio y la televisión."/>
    <s v="Incorporar  la perspectiva de derechos de la niñez con enfoque de primera infancia en todos los planes y programas de las dependencias para garantizar el ejercicio de los derechos de niñas y niños."/>
    <x v="23"/>
    <x v="16"/>
    <s v="Incrementar la igualdad  de oportunidades de los grupos en situación de vulnerabilidad"/>
    <x v="1"/>
  </r>
  <r>
    <e v="#N/A"/>
    <e v="#N/A"/>
    <n v="0"/>
    <n v="0"/>
    <s v="Realizar acciones de infraestructura social básica, para garantizar el acceso  a  una vivienda de calidad  a  los niños menores de 6 años."/>
    <s v="Implementar acciones que permitan incidir en reducción  de la pobreza de los  hogares con  niños menores de 6 años."/>
    <x v="23"/>
    <x v="16"/>
    <s v="Incrementar  la igualdad  de oportunidades de los grupos en situación de vulnerabilidad"/>
    <x v="1"/>
  </r>
  <r>
    <e v="#N/A"/>
    <e v="#N/A"/>
    <n v="0"/>
    <n v="0"/>
    <s v="Fortalecer los programas enfocados al mejoramiento del ingreso de las familias  en_x000a_situación  de_x000a_pobreza, que permitan garantizar  el acceso de los menores de 6 años  a  mejores de oportunidades de desarrollo."/>
    <s v="Implementar acciones que permitan incidir en reducción  de la pobreza de los  hogares con  niños menores de 6 años."/>
    <x v="23"/>
    <x v="16"/>
    <s v="Incrementar  la igualdad  de oportunidades de los grupos en situación de vulnerabilidad"/>
    <x v="1"/>
  </r>
  <r>
    <e v="#N/A"/>
    <e v="#N/A"/>
    <n v="0"/>
    <n v="0"/>
    <s v="Fomentar y articular acciones comunitarias para  promover la lactancia materna, la seguridad alimentaria   y dieta saludable para las_x000a_familias con_x000a_niños de cero a 6 años."/>
    <s v="Implementar acciones que permitan incidir en reducción  de la pobreza de los  hogares con  niños menores de 6 años."/>
    <x v="22"/>
    <x v="16"/>
    <s v="Disminuir toda forma  de desnutrición en la población del estado   de Yucatán."/>
    <x v="2"/>
  </r>
  <r>
    <e v="#N/A"/>
    <e v="#N/A"/>
    <n v="0"/>
    <n v="0"/>
    <s v="Fortalecer los programas  que permitan atender, de manera inmediata, situaciones   de vulnerabilidad que pongan en riesgo  la_x000a_integridad de los menores de 6_x000a_años."/>
    <s v="Implementar acciones que permitan incidir en reducción  de la pobreza de los  hogares con  niños menores de 6 años."/>
    <x v="23"/>
    <x v="16"/>
    <s v="Incrementar la igualdad  de oportunidades de los grupos en situación de vulnerabilidad"/>
    <x v="1"/>
  </r>
  <r>
    <e v="#N/A"/>
    <e v="#N/A"/>
    <n v="0"/>
    <n v="0"/>
    <s v="Ampliar   la cobertura  en  los centros  de atención  infantil en   todas   las modalidades que ofrecen  servicio a   la   primera infancia"/>
    <s v="Fortalecer desde  el ámbito educativo la atención integral y sensibilizació n del cuidado de  los  niños en la primera_x000a_infancia."/>
    <x v="22"/>
    <x v="16"/>
    <s v="Disminuir el rezago educativo de la población del estado"/>
    <x v="2"/>
  </r>
  <r>
    <e v="#N/A"/>
    <e v="#N/A"/>
    <n v="0"/>
    <n v="0"/>
    <s v="Realizar acciones de mantenimiento  y rehabilitación  de los centros de atención infantil."/>
    <s v="Fortalecer desde  el ámbito educativo la atención integral y sensibilizació n del cuidado de  los  niños en la primera infancia."/>
    <x v="22"/>
    <x v="16"/>
    <s v="Disminuir el rezago educativo de la población del estado"/>
    <x v="2"/>
  </r>
  <r>
    <e v="#N/A"/>
    <e v="#N/A"/>
    <n v="0"/>
    <n v="0"/>
    <s v="Generar y difundir materiales  y contenidos sobre prácticas  de crianza  cariñosa y sensible para madres, padres de   familia   y cuidadores,  así como  creación de ambientes de aprendizaje y estimulación_x000a_oportuna."/>
    <s v="Fortalecer desde  el ámbito educativo la atención integral y sensibilizació n del cuidado de  los  niños en la primera infancia."/>
    <x v="22"/>
    <x v="16"/>
    <s v="Mejorar la calidad del sistema educativo estatal."/>
    <x v="2"/>
  </r>
  <r>
    <e v="#N/A"/>
    <e v="#N/A"/>
    <n v="0"/>
    <n v="0"/>
    <s v="Fomentar la evaluación  del desarrollo infantil  en  los espacios de educación inicial y_x000a_preescolar   y_x000a_generar e implementar los protocolos de  referencia en los casos de rezago en el desarrollo detectados."/>
    <s v="Fortalecer desde  el ámbito educativo la atención integral y sensibilizaci ón del_x000a_cuidado de los niños en la  primera infancia."/>
    <x v="22"/>
    <x v="16"/>
    <s v="Mejorar la calidad del sistema educativo estatal."/>
    <x v="2"/>
  </r>
  <r>
    <e v="#N/A"/>
    <e v="#N/A"/>
    <n v="0"/>
    <n v="0"/>
    <s v="Promover campañas universales   de comunicación sobre  temas  de salud, nutrición, educación, estimulación, crianza positiva y disciplina  no violenta a través de los medios masivos de comunicación y espacios_x000a_oficiales."/>
    <s v="Fortalecer desde  el ámbito educativo la atención integral y sensibilizació n del cuidado de  los  niños en la primera infancia."/>
    <x v="22"/>
    <x v="16"/>
    <s v="Mejorar la calidad del sistema educativo estatal."/>
    <x v="2"/>
  </r>
  <r>
    <e v="#N/A"/>
    <e v="#N/A"/>
    <n v="0"/>
    <n v="0"/>
    <s v="Diseñar, promover e implementar programas de educación inicial en los espacios de cuidado infantil para niños de 0 a 3 años en apego  a  las disposiciones constitucionale s en materia de obligatoriedad de la Educación_x000a_Inicial."/>
    <s v="Fortalecer desde  el ámbito educativo la atención integral y sensibilizació n del cuidado de  los  niños en la primera infancia."/>
    <x v="22"/>
    <x v="16"/>
    <s v="Mejorar la calidad del sistema educativo estatal."/>
    <x v="2"/>
  </r>
  <r>
    <e v="#N/A"/>
    <e v="#N/A"/>
    <n v="0"/>
    <n v="0"/>
    <s v="Promover  el juego como derecho  y  como herramienta  de aprendizaje y desarrollo socio emocional de las niñas y niños en los  espacios  de cuidado infantil, educación inicial, preescolar  y dentro del núcleo_x000a_familiar."/>
    <s v="Fortalecer desde  el ámbito educativo la atención integral y sensibilizació n del cuidado de  los  niños en la primera infancia."/>
    <x v="22"/>
    <x v="16"/>
    <s v="Mejorar la calidad del sistema educativo estatal."/>
    <x v="2"/>
  </r>
  <r>
    <e v="#VALUE!"/>
    <e v="#VALUE!"/>
    <s v="Desarrollar, difundir e implementar en los  espacios educativos  y  de cuidado infantil, protocolos de_x000a_detección de señales de riesgo y  alarma_x000a_relacionadas con maltrato, abuso y violencia contra la infancia, así como  referencia para casos de niños  y  niñas vulnerados en sus derechos."/>
    <n v="1"/>
    <s v="Desarrollar, difundir e implementar en los  espacios educativos  y  de cuidado infantil, protocolos de_x000a_detección de señales de riesgo y  alarma_x000a_relacionadas con maltrato, abuso y violencia contra la infancia, así como  referencia para casos de niños  y  niñas vulnerados en sus derechos."/>
    <s v="Fortalecer desde  el ámbito educativo la atención integral y sensibilizació n del cuidado de  los  niños en la primera infancia."/>
    <x v="22"/>
    <x v="16"/>
    <s v="Mejorar la calidad del sistema educativo estatal."/>
    <x v="2"/>
  </r>
  <r>
    <e v="#N/A"/>
    <e v="#N/A"/>
    <n v="0"/>
    <n v="0"/>
    <s v="Promover la atención de los migrantes yucatecos en el extranjero."/>
    <s v="Fortalecer las acciones para el respeto de los  derechos humanos de los migrantes yucatecos, con  énfasis_x000a_en  los_x000a_provenientes de pueblos indígenas  de Yucatán."/>
    <x v="24"/>
    <x v="17"/>
    <s v="Disminuir la pobreza y pobreza extrema en los pueblos indígenas de Yucatán."/>
    <x v="2"/>
  </r>
  <r>
    <e v="#N/A"/>
    <e v="#N/A"/>
    <n v="0"/>
    <n v="0"/>
    <s v="Brindar asesorías a  organizaciones de migrantes y a yucatecos  en  su lugar de origen en temas de_x000a_migración."/>
    <s v="Fortalecer las acciones para el respeto de los  derechos humanos de los migrantes yucatecos, con  énfasis_x000a_en  los_x000a_provenientes de pueblos indígenas  de Yucatán."/>
    <x v="24"/>
    <x v="17"/>
    <s v="Disminuir la pobreza y pobreza extrema en los pueblos indígenas de Yucatán."/>
    <x v="2"/>
  </r>
  <r>
    <e v="#N/A"/>
    <e v="#N/A"/>
    <n v="0"/>
    <n v="0"/>
    <s v="Impulsar el reencuentro de las   personas migrantes  con sus familiares en  el_x000a_extranjero."/>
    <s v="Fortalecer las acciones para el respeto de los  derechos humanos de los migrantes yucatecos, con  énfasis_x000a_en  los_x000a_provenientes de pueblos_x000a_indígenas  de Yucatán."/>
    <x v="24"/>
    <x v="17"/>
    <s v="Disminuir la pobreza y pobreza extrema en los pueblos indígenas de Yucatán."/>
    <x v="2"/>
  </r>
  <r>
    <e v="#N/A"/>
    <e v="#N/A"/>
    <n v="0"/>
    <n v="0"/>
    <s v="Impulsar la consolidación de una casa del migrante yucateco en los Estados Unidos."/>
    <s v="Fortalecer las acciones para el respeto de los  derechos humanos de los migrantes yucatecos, con  énfasis_x000a_en  los_x000a_provenientes de pueblos_x000a_indígenas  de Yucatán."/>
    <x v="24"/>
    <x v="17"/>
    <s v="Disminuir la pobreza y pobreza extrema en los pueblos indígenas de Yucatán."/>
    <x v="2"/>
  </r>
  <r>
    <e v="#N/A"/>
    <e v="#N/A"/>
    <n v="0"/>
    <n v="0"/>
    <s v="Proporcionar  la asistencia de_x000a_traductores e intérpretes mayas  en  los procesos  de procuración  de justicia   a   la población maya."/>
    <s v="Fortalecer  el acceso a la justicia  y_x000a_formas  de organización internas del pueblo Maya."/>
    <x v="24"/>
    <x v="17"/>
    <s v="Disminuir la pobreza y pobreza extrema en los pueblos indígenas de Yucatán."/>
    <x v="2"/>
  </r>
  <r>
    <e v="#N/A"/>
    <e v="#N/A"/>
    <n v="0"/>
    <n v="0"/>
    <s v="Capacitar a las comunidades mayas en materia de  asuntos internos  en  sus comunidades."/>
    <s v="Fortalecer  el acceso a la justicia  y_x000a_formas  de organización internas del pueblo Maya."/>
    <x v="24"/>
    <x v="17"/>
    <s v="Disminuir la pobreza y pobreza extrema en los pueblos indígenas de Yucatán."/>
    <x v="2"/>
  </r>
  <r>
    <e v="#N/A"/>
    <e v="#N/A"/>
    <n v="0"/>
    <n v="0"/>
    <s v="Impulsar  la medicina tradicional  maya mediante la_x000a_entrega  de_x000a_apoyos   a   la población indígena  que  la práctica."/>
    <s v="Preservar  las tradiciones del  pueblo maya."/>
    <x v="24"/>
    <x v="17"/>
    <s v="Disminuir la pobreza y pobreza extrema en los pueblos indígenas de Yucatán."/>
    <x v="2"/>
  </r>
  <r>
    <e v="#N/A"/>
    <e v="#N/A"/>
    <n v="0"/>
    <n v="0"/>
    <s v="Crear  campañas de concientización en  la  población indígena  para  la preservación de las técnicas de la medicina tradicional maya."/>
    <s v="Preservar  las tradiciones del  pueblo maya."/>
    <x v="24"/>
    <x v="17"/>
    <s v="Disminuir la pobreza y pobreza extrema en los pueblos indígenas de Yucatán."/>
    <x v="2"/>
  </r>
  <r>
    <e v="#N/A"/>
    <e v="#N/A"/>
    <n v="0"/>
    <n v="0"/>
    <s v="Gestionar espacios  para  la exposición  y venta para las artesanías del pueblo maya."/>
    <s v="Preservar  las tradiciones del  pueblo maya."/>
    <x v="24"/>
    <x v="17"/>
    <s v="Disminuir la pobreza y pobreza extrema en los pueblos indígenas de Yucatán."/>
    <x v="2"/>
  </r>
  <r>
    <e v="#N/A"/>
    <e v="#N/A"/>
    <n v="0"/>
    <n v="0"/>
    <s v="Impulsar la emisión de documentos oficiales en lengua_x000a_maya."/>
    <s v="Fortalecer la lengua maya como segunda lengua en uso en el estado"/>
    <x v="24"/>
    <x v="17"/>
    <s v="Disminuir la pobreza y pobreza extrema en los pueblos indígenas de Yucatán."/>
    <x v="2"/>
  </r>
  <r>
    <e v="#N/A"/>
    <e v="#N/A"/>
    <n v="0"/>
    <n v="0"/>
    <s v="Fomentarla emisión de audios y escritos de materiales de_x000a_contenido cultural en lengua maya."/>
    <s v="Fortalecer la lengua maya como segunda lengua en uso en el estado"/>
    <x v="24"/>
    <x v="17"/>
    <s v="Disminuir la pobreza y pobreza extrema en los pueblos indígenas de Yucatán."/>
    <x v="2"/>
  </r>
  <r>
    <e v="#N/A"/>
    <e v="#N/A"/>
    <n v="0"/>
    <n v="0"/>
    <s v="Promover la instalación de señalética en lengua maya en_x000a_las Dependencias y Entidades que atiendan a los_x000a_ciudadanos."/>
    <s v="Fortalecer la lengua maya como segunda lengua en uso en el estado"/>
    <x v="24"/>
    <x v="17"/>
    <s v="Disminuir la pobreza y pobreza extrema en los pueblos indígenas de Yucatán."/>
    <x v="2"/>
  </r>
  <r>
    <e v="#N/A"/>
    <e v="#N/A"/>
    <n v="0"/>
    <n v="0"/>
    <s v="Contribuir a la revalorización y preservación de la lengua_x000a_y cultura maya, a través de la realización de talleres_x000a_culturales."/>
    <s v="Fortalecer la lengua maya como segunda lengua en uso en el estado"/>
    <x v="24"/>
    <x v="17"/>
    <s v="Disminuir la pobreza y pobreza extrema en los pueblos indígenas de Yucatán."/>
    <x v="2"/>
  </r>
  <r>
    <e v="#N/A"/>
    <e v="#N/A"/>
    <n v="0"/>
    <n v="0"/>
    <s v="Impulsar la realización de concursos para fortalecer las_x000a_costumbres, el uso de la lengua y escritura maya."/>
    <s v="Fortalecer la lengua maya como segunda lengua en uso en el estado"/>
    <x v="24"/>
    <x v="17"/>
    <s v="Disminuir la pobreza y pobreza extrema en los pueblos indígenas de Yucatán."/>
    <x v="2"/>
  </r>
  <r>
    <e v="#N/A"/>
    <s v="Promover el acceso de los creadores artísticos a los espacios culturales para la presentación de sus actividades artísticas y culturales."/>
    <s v="Promover el acceso de los creadores artísticos a los espacios culturales para la presentación de sus actividades artísticas y culturales."/>
    <n v="1"/>
    <s v="Promover el acceso de los creadores artísticos a los espacios culturales para la presentación de sus actividades artísticas y culturales."/>
    <s v="Fortalecer la gestión cultural para ampliar el acceso a los bienes y servicios culturales."/>
    <x v="25"/>
    <x v="18"/>
    <s v="Incrementar la producción de bienes y servicios culturales."/>
    <x v="4"/>
  </r>
  <r>
    <e v="#N/A"/>
    <s v="Realizar foros de información dirigidos a los Ayuntamientos para promover la instrumentación de programas y proyectos culturales municipales."/>
    <s v="Realizar foros de información dirigidos a los Ayuntamientos para promover la instrumentación de programas y proyectos culturales municipales."/>
    <n v="1"/>
    <s v="Realizar foros de información dirigidos a los Ayuntamientos para promover la instrumentación de programas y proyectos culturales municipales."/>
    <s v="Fortalecer la gestión cultural para ampliar el acceso a los bienes y servicios culturales."/>
    <x v="25"/>
    <x v="18"/>
    <s v="Incrementar la producción de bienes y servicios culturales."/>
    <x v="4"/>
  </r>
  <r>
    <e v="#N/A"/>
    <s v="Brindar asesorías a los ayuntamientos y agentes culturales municipales para mejorar la gestión de recursos para su desarrollo cultural."/>
    <s v="Brindar asesorías a los ayuntamientos y agentes culturales municipales para mejorar la gestión de recursos para su desarrollo cultural."/>
    <n v="1"/>
    <s v="Brindar asesorías a los ayuntamientos y agentes culturales municipales para mejorar la gestión de recursos para su desarrollo cultural."/>
    <s v="Fortalecer la gestión cultural para ampliar el acceso a los bienes y servicios culturales."/>
    <x v="25"/>
    <x v="18"/>
    <s v="Incrementar la producción de bienes y servicios culturales."/>
    <x v="4"/>
  </r>
  <r>
    <e v="#N/A"/>
    <e v="#N/A"/>
    <n v="0"/>
    <n v="0"/>
    <s v="Establecer mecanismos de colaboración con las instancias municipales a efecto de impulsar la descentralización de enes y servicios culturales."/>
    <s v="Fortalecer la gestión cultural para ampliar el acceso a los bienes y servicios culturales."/>
    <x v="25"/>
    <x v="18"/>
    <s v="Incrementar la producción de bienes y servicios culturales."/>
    <x v="4"/>
  </r>
  <r>
    <e v="#N/A"/>
    <e v="#N/A"/>
    <n v="0"/>
    <n v="0"/>
    <s v="Realizar campañas a través de los medios de comunicación e instancias municipales de cultura para difundir los derechos culturales de la población."/>
    <s v="Fomentar la sensibilización hacia el consumo cultural."/>
    <x v="25"/>
    <x v="18"/>
    <s v="Incrementar la producción de bienes y servicios culturales."/>
    <x v="4"/>
  </r>
  <r>
    <e v="#N/A"/>
    <s v="Promover el acceso a los bienes y servicios culturales a través de plataformas con tecnología digital."/>
    <s v="Promover el acceso a los bienes y servicios culturales a través de plataformas con tecnología digital."/>
    <n v="1"/>
    <s v="Promover el acceso a los bienes y servicios culturales a través de plataformas con tecnología digital."/>
    <s v="Fomentar la sensibilización hacia el consumo cultural."/>
    <x v="25"/>
    <x v="18"/>
    <s v="Incrementar la producción de bienes y servicios culturales."/>
    <x v="4"/>
  </r>
  <r>
    <e v="#N/A"/>
    <e v="#N/A"/>
    <n v="0"/>
    <n v="0"/>
    <s v="Establecer mecanismos de participación social para promover e incentivar la sensibilización de la cultura y el arte"/>
    <s v="Fomentar la sensibilización hacia el consumo cultural."/>
    <x v="25"/>
    <x v="18"/>
    <s v="Incrementar la producción de bienes y servicios culturales."/>
    <x v="4"/>
  </r>
  <r>
    <e v="#N/A"/>
    <e v="#N/A"/>
    <n v="0"/>
    <n v="0"/>
    <s v="Promover acciones de sensibilización y apreciación artística para la población."/>
    <s v="Fomentar la sensibilización hacia el consumo cultural."/>
    <x v="25"/>
    <x v="18"/>
    <s v="Incrementar la producción de bienes y servicios culturales."/>
    <x v="4"/>
  </r>
  <r>
    <e v="#N/A"/>
    <e v="#N/A"/>
    <n v="0"/>
    <n v="0"/>
    <s v="Gestionar apoyos para los creadores artísticos de las casas de la cultura."/>
    <s v="Fomentar la sensibilización hacia el consumo cultural."/>
    <x v="25"/>
    <x v="18"/>
    <s v="Incrementar la producción de bienes y servicios culturales."/>
    <x v="4"/>
  </r>
  <r>
    <e v="#N/A"/>
    <s v="Promover las visitas guiadas a los museos."/>
    <s v="Promover las visitas guiadas a los museos."/>
    <n v="1"/>
    <s v="Promover las visitas guiadas a los museos."/>
    <s v="Fomentar la sensibilización hacia el consumo cultural."/>
    <x v="25"/>
    <x v="18"/>
    <s v="Incrementar la producción de bienes y servicios culturales."/>
    <x v="4"/>
  </r>
  <r>
    <e v="#N/A"/>
    <e v="#N/A"/>
    <n v="0"/>
    <n v="0"/>
    <s v="Promover mecanismos de capacitación para maestros, instructores, promotores y gestores culturales en el estado."/>
    <s v="Fomentar la sensibilización hacia el consumo cultural."/>
    <x v="25"/>
    <x v="18"/>
    <s v="Incrementar la producción de bienes y servicios culturales."/>
    <x v="4"/>
  </r>
  <r>
    <e v="#N/A"/>
    <s v="Promover cursos y talleres que promuevan la sensibilización hacia las artes."/>
    <s v="Promover cursos y talleres que promuevan la sensibilización hacia las artes."/>
    <n v="1"/>
    <s v="Promover cursos y talleres que promuevan la sensibilización hacia las artes."/>
    <s v="Fomentar la sensibilización hacia el consumo cultural."/>
    <x v="25"/>
    <x v="18"/>
    <s v="Incrementar la producción de bienes y servicios culturales."/>
    <x v="4"/>
  </r>
  <r>
    <e v="#N/A"/>
    <s v="Implementar acciones culturales y artísticas en casas de cultura municipales."/>
    <s v="Implementar acciones culturales y artísticas en casas de cultura municipales."/>
    <n v="1"/>
    <s v="Implementar acciones culturales y artísticas en casas de cultura municipales."/>
    <s v="Fortalecer las casas de la cultura municipales."/>
    <x v="25"/>
    <x v="18"/>
    <s v="Incrementar la producción de bienes y servicios culturales."/>
    <x v="4"/>
  </r>
  <r>
    <e v="#N/A"/>
    <e v="#N/A"/>
    <n v="0"/>
    <n v="0"/>
    <s v="Gestionar proyectos para mejorar e incrementar las casas de cultura municipales."/>
    <s v="Fortalecer las casas de la cultura municipales."/>
    <x v="25"/>
    <x v="18"/>
    <s v="Incrementar la producción de bienes y servicios culturales."/>
    <x v="4"/>
  </r>
  <r>
    <e v="#N/A"/>
    <e v="#N/A"/>
    <n v="0"/>
    <n v="0"/>
    <s v="Promover acciones para la mejora en las instalaciones y mobiliario de las casas de cultura municipales."/>
    <s v="Fortalecer las casas de la cultura municipales."/>
    <x v="25"/>
    <x v="18"/>
    <s v="Incrementar la producción de bienes y servicios culturales."/>
    <x v="4"/>
  </r>
  <r>
    <e v="#N/A"/>
    <e v="#N/A"/>
    <n v="0"/>
    <n v="0"/>
    <s v="Gestionar acciones para equipar con herramientas y tecnologías de la información y comunicación en las casas de cultura municipales."/>
    <s v="Fortalecer las casas de la cultura municipales."/>
    <x v="25"/>
    <x v="18"/>
    <s v="Incrementar la producción de bienes y servicios culturales."/>
    <x v="4"/>
  </r>
  <r>
    <e v="#N/A"/>
    <e v="#N/A"/>
    <n v="0"/>
    <n v="0"/>
    <s v="Promover acciones para la animación cultural e intercambios artísticos y culturales en y entre las casas de cultura municipales."/>
    <s v="Fortalecer las casas de la cultura municipales."/>
    <x v="25"/>
    <x v="18"/>
    <s v="Incrementar la producción de bienes y servicios culturales."/>
    <x v="4"/>
  </r>
  <r>
    <e v="#N/A"/>
    <e v="#N/A"/>
    <n v="0"/>
    <n v="0"/>
    <s v="Vincular a las casas de cultura municipales con la comunidad artística del estado."/>
    <s v="Fortalecer las casas de la cultura municipales."/>
    <x v="25"/>
    <x v="18"/>
    <s v="Incrementar la producción de bienes y servicios culturales."/>
    <x v="4"/>
  </r>
  <r>
    <e v="#N/A"/>
    <s v="Promover acciones para acercar los servicios de las bibliotecas públicas a la población en situación vulnerable."/>
    <s v="Promover acciones para acercar los servicios de las bibliotecas públicas a la población en situación vulnerable."/>
    <n v="1"/>
    <s v="Promover acciones para acercar los servicios de las bibliotecas públicas a la población en situación vulnerable."/>
    <s v="Fomentar el hábito de la lectura y la producción literaria."/>
    <x v="25"/>
    <x v="18"/>
    <s v="Incrementar la producción de bienes y servicios culturales."/>
    <x v="4"/>
  </r>
  <r>
    <e v="#N/A"/>
    <s v="Diversificar los acervos de las bibliotecas públicas municipales."/>
    <s v="Diversificar los acervos de las bibliotecas públicas municipales."/>
    <n v="1"/>
    <s v="Diversificar los acervos de las bibliotecas públicas municipales."/>
    <s v="Fomentar el hábito de la lectura y la producción literaria."/>
    <x v="25"/>
    <x v="18"/>
    <s v="Incrementar la producción de bienes y servicios culturales."/>
    <x v="4"/>
  </r>
  <r>
    <e v="#N/A"/>
    <e v="#N/A"/>
    <n v="0"/>
    <n v="0"/>
    <s v="Procurar que la población de nivel escolar básico se involucre en las actividades de las bibliotecas públicas municipales."/>
    <s v="Fomentar el hábito de la lectura y la producción literaria."/>
    <x v="25"/>
    <x v="18"/>
    <s v="Incrementar la producción de bienes y servicios culturales."/>
    <x v="4"/>
  </r>
  <r>
    <e v="#N/A"/>
    <e v="#N/A"/>
    <n v="0"/>
    <n v="0"/>
    <s v="Hacer uso de las tecnologías de la información y comunicación para promover y difundir el hábito a la lectura."/>
    <s v="Fomentar el hábito de la lectura y la producción literaria."/>
    <x v="25"/>
    <x v="18"/>
    <s v="Incrementar la producción de bienes y servicios culturales."/>
    <x v="4"/>
  </r>
  <r>
    <e v="#N/A"/>
    <e v="#N/A"/>
    <n v="0"/>
    <n v="0"/>
    <s v="Difundir la sensibilización hacia el libro y la lectura en la población de 5 a 64 años (niños, jóvenes, adultos y adultos mayores)."/>
    <s v="Fomentar el hábito de la lectura y la producción literaria."/>
    <x v="25"/>
    <x v="18"/>
    <s v="Incrementar la producción de bienes y servicios culturales."/>
    <x v="4"/>
  </r>
  <r>
    <e v="#N/A"/>
    <e v="#N/A"/>
    <n v="0"/>
    <n v="0"/>
    <s v="Promover el desarrollo de producciones editoriales impresas y electrónicas."/>
    <s v="Fomentar el hábito de la lectura y la producción literaria."/>
    <x v="25"/>
    <x v="18"/>
    <s v="Incrementar la producción de bienes y servicios culturales."/>
    <x v="4"/>
  </r>
  <r>
    <e v="#N/A"/>
    <e v="#N/A"/>
    <n v="0"/>
    <n v="0"/>
    <s v="Realizar acciones para fortalecer el vínculo entre las instituciones y la comunidad de escritores a efecto de incentivar la creación literaria."/>
    <s v="Fomentar el hábito de la lectura y la producción literaria."/>
    <x v="25"/>
    <x v="18"/>
    <s v="Incrementar la producción de bienes y servicios culturales."/>
    <x v="4"/>
  </r>
  <r>
    <e v="#N/A"/>
    <s v="Promover el establecimiento de un marco legal para garantizar la salvaguarda de los bienes patrimoniales."/>
    <s v="Promover el establecimiento de un marco legal para garantizar la salvaguarda de los bienes patrimoniales."/>
    <n v="1"/>
    <s v="Promover el establecimiento de un marco legal para garantizar la salvaguarda de los bienes patrimoniales."/>
    <s v="Salvaguardar el patrimonio cultural tangible e intangible."/>
    <x v="26"/>
    <x v="19"/>
    <s v="Preservar el patrimonio cultural del estado"/>
    <x v="4"/>
  </r>
  <r>
    <e v="#N/A"/>
    <s v="Fomentar el estudio del patrimonio cultural."/>
    <s v="Fomentar el estudio del patrimonio cultural."/>
    <n v="1"/>
    <s v="Fomentar el estudio del patrimonio cultural."/>
    <s v="Salvaguardar el patrimonio cultural tangible e intangible."/>
    <x v="26"/>
    <x v="19"/>
    <s v="Preservar el patrimonio cultural del estado"/>
    <x v="4"/>
  </r>
  <r>
    <e v="#N/A"/>
    <s v="Generar un sistema de información para conocer la integridad del patrimonio cultural."/>
    <s v="Generar un sistema de información para conocer la integridad del patrimonio cultural."/>
    <n v="1"/>
    <s v="Generar un sistema de información para conocer la integridad del patrimonio cultural."/>
    <s v="Salvaguardar el patrimonio cultural tangible e intangible."/>
    <x v="26"/>
    <x v="19"/>
    <s v="Preservar el patrimonio cultural del estado"/>
    <x v="4"/>
  </r>
  <r>
    <e v="#N/A"/>
    <s v="Promover la realización de proyectos arquitectónicos integrales para la preservación del patrimonio cultural edificado."/>
    <s v="Promover la realización de proyectos arquitectónicos integrales para la preservación del patrimonio cultural edificado."/>
    <n v="1"/>
    <s v="Promover la realización de proyectos arquitectónicos integrales para la preservación del patrimonio cultural edificado."/>
    <s v="Salvaguardar el patrimonio cultural tangible e intangible."/>
    <x v="26"/>
    <x v="19"/>
    <s v="Preservar el patrimonio cultural del estado"/>
    <x v="4"/>
  </r>
  <r>
    <e v="#N/A"/>
    <s v="Impulsar programas de difusión y promoción del patrimonio cultural."/>
    <s v="Impulsar programas de difusión y promoción del patrimonio cultural."/>
    <n v="1"/>
    <s v="Impulsar programas de difusión y promoción del patrimonio cultural."/>
    <s v="Difundir y promover el uso sustentable de bienes patrimoniales y de cultura tradicional."/>
    <x v="26"/>
    <x v="19"/>
    <s v="Preservar el patrimonio cultural del estado"/>
    <x v="4"/>
  </r>
  <r>
    <e v="#N/A"/>
    <s v="Programar eventos de la cultura tradicional."/>
    <s v="Programar eventos de la cultura tradicional."/>
    <n v="1"/>
    <s v="Programar eventos de la cultura tradicional."/>
    <s v="Difundir y promover el uso sustentable de bienes patrimoniales y de cultura tradicional."/>
    <x v="26"/>
    <x v="19"/>
    <s v="Preservar el patrimonio cultural del estado"/>
    <x v="4"/>
  </r>
  <r>
    <e v="#N/A"/>
    <e v="#N/A"/>
    <n v="0"/>
    <n v="0"/>
    <s v="Promover el fortalecimiento de museos y otros espacios comunitarios culturales."/>
    <s v="Difundir y promover el uso sustentable de bienes patrimoniales y de cultura tradicional."/>
    <x v="26"/>
    <x v="19"/>
    <s v="Preservar el patrimonio cultural del estado"/>
    <x v="4"/>
  </r>
  <r>
    <e v="#N/A"/>
    <e v="#N/A"/>
    <n v="0"/>
    <n v="0"/>
    <s v="Programar actividades académicas sobre cultura tradicional y patrimonio cultural"/>
    <s v="Implementar programas de formación cultural y patrimonial a promotores y gestores culturales."/>
    <x v="26"/>
    <x v="19"/>
    <s v="Preservar el patrimonio cultural del estado"/>
    <x v="4"/>
  </r>
  <r>
    <e v="#N/A"/>
    <e v="#N/A"/>
    <n v="0"/>
    <n v="0"/>
    <s v="Promover programas de formación museística para la red de museos de Yucatán."/>
    <s v="Implementar programas de formación cultural y patrimonial a promotores y gestores culturales."/>
    <x v="26"/>
    <x v="19"/>
    <s v="Preservar el patrimonio cultural del estado"/>
    <x v="4"/>
  </r>
  <r>
    <e v="#N/A"/>
    <e v="#N/A"/>
    <n v="0"/>
    <n v="0"/>
    <s v="Impulsar acciones de profesionalización para los gestores culturales."/>
    <s v="Implementar programas de formación cultural y patrimonial a promotores y gestores culturales."/>
    <x v="26"/>
    <x v="19"/>
    <s v="Preservar el patrimonio cultural del estado"/>
    <x v="4"/>
  </r>
  <r>
    <e v="#N/A"/>
    <e v="#N/A"/>
    <n v="0"/>
    <n v="0"/>
    <s v="Impulsar acciones que generen manifestaciones culturales tradicionales."/>
    <s v="Apoyar las prácticas culturales tradicionales y patrimoniales."/>
    <x v="26"/>
    <x v="19"/>
    <s v="Preservar el patrimonio cultural del estado"/>
    <x v="4"/>
  </r>
  <r>
    <e v="#N/A"/>
    <s v="Promover un censo de artesanas y artesanos del estado, que permita cuantificar y dimensionar las necesidades específicas de los mismos."/>
    <s v="Promover un censo de artesanas y artesanos del estado, que permita cuantificar y dimensionar las necesidades específicas de los mismos."/>
    <n v="1"/>
    <s v="Promover un censo de artesanas y artesanos del estado, que permita cuantificar y dimensionar las necesidades específicas de los mismos."/>
    <s v="Apoyar las prácticas culturales tradicionales y patrimoniales."/>
    <x v="26"/>
    <x v="19"/>
    <s v="Preservar el patrimonio cultural del estado"/>
    <x v="4"/>
  </r>
  <r>
    <e v="#N/A"/>
    <s v="Impulsar padrón de beneficiarios que permita la ubicación de las artesanas y artesanos, para la canalización de los recursos y apoyos dirigidos a los mismos."/>
    <s v="Impulsar padrón de beneficiarios que permita la ubicación de las artesanas y artesanos, para la canalización de los recursos y apoyos dirigidos a los mismos."/>
    <n v="1"/>
    <s v="Impulsar padrón de beneficiarios que permita la ubicación de las artesanas y artesanos, para la canalización de los recursos y apoyos dirigidos a los mismos."/>
    <s v="Apoyar las prácticas culturales tradicionales y patrimoniales."/>
    <x v="26"/>
    <x v="19"/>
    <s v="Preservar el patrimonio cultural del estado"/>
    <x v="4"/>
  </r>
  <r>
    <e v="#N/A"/>
    <e v="#N/A"/>
    <n v="0"/>
    <n v="0"/>
    <s v="Realizar cursos de capacitación dirigidos a niños, niñas y jóvenes para impulsar el interés en la creación de los productos artesanales."/>
    <s v="Apoyar las prácticas culturales tradicionales y patrimoniales."/>
    <x v="26"/>
    <x v="19"/>
    <s v="Preservar el patrimonio cultural del estado"/>
    <x v="4"/>
  </r>
  <r>
    <e v="#N/A"/>
    <s v="Otorgar apoyos mediante convocatorias."/>
    <s v="Otorgar apoyos mediante convocatorias."/>
    <n v="1"/>
    <s v="Otorgar apoyos mediante convocatorias."/>
    <s v="Apoyar iniciativas culturales destacadas de artistas y creadores de 15 años en adelante."/>
    <x v="27"/>
    <x v="20"/>
    <s v="Incrementar las creaciones artísticas."/>
    <x v="4"/>
  </r>
  <r>
    <e v="#N/A"/>
    <s v="Incentivar asesoría e información para fomentar la autosustentabilidad de los proyectos."/>
    <s v="Incentivar asesoría e información para fomentar la autosustentabilidad de los proyectos."/>
    <n v="1"/>
    <s v="Incentivar asesoría e información para fomentar la autosustentabilidad de los proyectos."/>
    <s v="Apoyar iniciativas culturales destacadas de artistas y creadores de 15 años en adelante."/>
    <x v="27"/>
    <x v="20"/>
    <s v="Incrementar las creaciones artísticas."/>
    <x v="4"/>
  </r>
  <r>
    <e v="#N/A"/>
    <s v="Desarrollo de actividades de sensibilización en los municipios."/>
    <s v="Desarrollo de actividades de sensibilización en los municipios."/>
    <n v="1"/>
    <s v="Desarrollo de actividades de sensibilización en los municipios."/>
    <s v="Promover actividades de apreciación artística."/>
    <x v="27"/>
    <x v="20"/>
    <s v="Incrementar las creaciones artísticas."/>
    <x v="4"/>
  </r>
  <r>
    <e v="#N/A"/>
    <s v="Gestionar la movilidad de presentaciones didácticas en todo el estado."/>
    <s v="Gestionar la movilidad de presentaciones didácticas en todo el estado."/>
    <n v="1"/>
    <s v="Gestionar la movilidad de presentaciones didácticas en todo el estado."/>
    <s v="Promover actividades de apreciación artística."/>
    <x v="27"/>
    <x v="20"/>
    <s v="Incrementar las creaciones artísticas."/>
    <x v="4"/>
  </r>
  <r>
    <e v="#N/A"/>
    <s v="Mantener una programación constante de oferta artística accesible a la población."/>
    <s v="Mantener una programación constante de oferta artística accesible a la población."/>
    <n v="1"/>
    <s v="Mantener una programación constante de oferta artística accesible a la población."/>
    <s v="Ofrecer eventos artísticos a la población."/>
    <x v="27"/>
    <x v="20"/>
    <s v="Incrementar las creaciones artísticas."/>
    <x v="4"/>
  </r>
  <r>
    <e v="#N/A"/>
    <s v="Realizar acciones para generar nuevas audiencias."/>
    <s v="Realizar acciones para generar nuevas audiencias."/>
    <n v="1"/>
    <s v="Realizar acciones para generar nuevas audiencias."/>
    <s v="Ofrecer eventos artísticos a la población."/>
    <x v="27"/>
    <x v="20"/>
    <s v="Incrementar las creaciones artísticas."/>
    <x v="4"/>
  </r>
  <r>
    <e v="#N/A"/>
    <e v="#N/A"/>
    <n v="0"/>
    <n v="0"/>
    <s v="Realizar un mapeo que dé como resultado un directorio de la industria cultural y creativa en el estado."/>
    <s v="Fomentar el diálogo sobre la importancia de las industrias creativas y la economía cultural."/>
    <x v="27"/>
    <x v="20"/>
    <s v="Incrementar las creaciones artísticas."/>
    <x v="4"/>
  </r>
  <r>
    <e v="#N/A"/>
    <e v="#N/A"/>
    <n v="0"/>
    <n v="0"/>
    <s v="Promover convenios y acciones de vinculación y colaboración entre los sectores cultural, educativo y empresarial."/>
    <s v="Fomentar el diálogo sobre la importancia de las industrias creativas y la economía cultural."/>
    <x v="27"/>
    <x v="20"/>
    <s v="Incrementar las creaciones artísticas."/>
    <x v="4"/>
  </r>
  <r>
    <e v="#N/A"/>
    <e v="#N/A"/>
    <n v="0"/>
    <n v="0"/>
    <s v="Promover de forma incluyente las licenciaturas y posgrados del campo de las Artes como alternativa de educación superior, así como su valoración y reconocimiento social en Yucatán."/>
    <s v="Impulsar los programas educativos de nivel superior en arte para el aprovechamiento de la vocación cultural del Estado."/>
    <x v="28"/>
    <x v="21"/>
    <s v="Mejorar la cobertura de la educación artística en la educación básica con un enfoque integral e incluyente."/>
    <x v="4"/>
  </r>
  <r>
    <e v="#N/A"/>
    <s v="Realizar acciones de mejora continua de la calidad en la enseñanza de las artes a nivel superior."/>
    <s v="Realizar acciones de mejora continua de la calidad en la enseñanza de las artes a nivel superior."/>
    <n v="1"/>
    <s v="Realizar acciones de mejora continua de la calidad en la enseñanza de las artes a nivel superior."/>
    <s v="Impulsar los programas educativos de nivel superior en arte para el aprovechamiento de la vocación cultural del Estado."/>
    <x v="28"/>
    <x v="21"/>
    <s v="Mejorar la cobertura de la educación artística en la educación básica con un enfoque integral e incluyente."/>
    <x v="4"/>
  </r>
  <r>
    <e v="#N/A"/>
    <s v="Implementar programas de formación artística que generen los perfiles adecuados para ingresar a estudios de nivel superior en artes."/>
    <s v="Implementar programas de formación artística que generen los perfiles adecuados para ingresar a estudios de nivel superior en artes."/>
    <n v="1"/>
    <s v="Implementar programas de formación artística que generen los perfiles adecuados para ingresar a estudios de nivel superior en artes."/>
    <s v="Impulsar los programas educativos de nivel superior en arte para el aprovechamiento de la vocación cultural del Estado."/>
    <x v="28"/>
    <x v="21"/>
    <s v="Mejorar la cobertura de la educación artística en la educación básica con un enfoque integral e incluyente."/>
    <x v="4"/>
  </r>
  <r>
    <e v="#N/A"/>
    <s v="Establecer programas de valor académico y curricular para la ampliación y actualización de conocimientos en las Artes."/>
    <s v="Establecer programas de valor académico y curricular para la ampliación y actualización de conocimientos en las Artes."/>
    <n v="1"/>
    <s v="Establecer programas de valor académico y curricular para la ampliación y actualización de conocimientos en las Artes."/>
    <s v="Impulsar los programas educativos de nivel superior en arte para el aprovechamiento de la vocación cultural del Estado."/>
    <x v="28"/>
    <x v="21"/>
    <s v="Mejorar la cobertura de la educación artística en la educación básica con un enfoque integral e incluyente."/>
    <x v="4"/>
  </r>
  <r>
    <e v="#N/A"/>
    <s v="Favorecer las condiciones para la formación superior en Artes en las modalidades semi presencial y en línea en el estado."/>
    <s v="Favorecer las condiciones para la formación superior en Artes en las modalidades semi presencial y en línea en el estado."/>
    <n v="1"/>
    <s v="Favorecer las condiciones para la formación superior en Artes en las modalidades semi presencial y en línea en el estado."/>
    <s v="Impulsar los programas educativos de nivel superior en arte para el aprovechamiento de la vocación cultural del Estado."/>
    <x v="28"/>
    <x v="21"/>
    <s v="Mejorar la cobertura de la educación artística en la educación básica con un enfoque integral e incluyente."/>
    <x v="4"/>
  </r>
  <r>
    <e v="#N/A"/>
    <e v="#N/A"/>
    <n v="0"/>
    <n v="0"/>
    <s v="Promover el uso de nuevas tecnologías en la producción de nuevas manifestaciones artísticas."/>
    <s v="Impulsar los programas educativos de nivel superior en arte para el aprovechamiento de la vocación cultural del Estado."/>
    <x v="28"/>
    <x v="21"/>
    <s v="Mejorar la cobertura de la educación artística en la educación básica con un enfoque integral e incluyente."/>
    <x v="4"/>
  </r>
  <r>
    <e v="#N/A"/>
    <s v="Impulsar convenios de colaboración interinstitucional para la profesionalización artística a nivel superior y la promoción de los derechos culturales."/>
    <s v="Impulsar convenios de colaboración interinstitucional para la profesionalización artística a nivel superior y la promoción de los derechos culturales."/>
    <n v="1"/>
    <s v="Impulsar convenios de colaboración interinstitucional para la profesionalización artística a nivel superior y la promoción de los derechos culturales."/>
    <s v="Impulsar los programas educativos de nivel superior en arte para el aprovechamiento de la vocación cultural del Estado."/>
    <x v="28"/>
    <x v="21"/>
    <s v="Mejorar la cobertura de la educación artística en la educación básica con un enfoque integral e incluyente."/>
    <x v="4"/>
  </r>
  <r>
    <e v="#N/A"/>
    <s v="Estimular la participación de los estudiantes de nivel superior en artes en la solución de problemas públicos y actividades de responsabilidad social."/>
    <s v="Estimular la participación de los estudiantes de nivel superior en artes en la solución de problemas públicos y actividades de responsabilidad social."/>
    <n v="1"/>
    <s v="Estimular la participación de los estudiantes de nivel superior en artes en la solución de problemas públicos y actividades de responsabilidad social."/>
    <s v="Impulsar los programas educativos de nivel superior en arte para el aprovechamiento de la vocación cultural del Estado."/>
    <x v="28"/>
    <x v="21"/>
    <s v="Mejorar la cobertura de la educación artística en la educación básica con un enfoque integral e incluyente."/>
    <x v="4"/>
  </r>
  <r>
    <e v="#N/A"/>
    <s v="Gestionar la movilidad de estudiantes y docentes para la proyección nacional e internacional de la enseñanza en artes de Yucatán."/>
    <s v="Gestionar la movilidad de estudiantes y docentes para la proyección nacional e internacional de la enseñanza en artes de Yucatán."/>
    <n v="1"/>
    <s v="Gestionar la movilidad de estudiantes y docentes para la proyección nacional e internacional de la enseñanza en artes de Yucatán."/>
    <s v="Impulsar los programas educativos de nivel superior en arte para el aprovechamiento de la vocación cultural del Estado."/>
    <x v="28"/>
    <x v="21"/>
    <s v="Mejorar la cobertura de la educación artística en la educación básica con un enfoque integral e incluyente."/>
    <x v="4"/>
  </r>
  <r>
    <e v="#N/A"/>
    <s v="Gestionar apoyos especiales a estudiantes de arte en situación de vulnerabilidad económica con énfasis en las mujeres."/>
    <s v="Gestionar apoyos especiales a estudiantes de arte en situación de vulnerabilidad económica con énfasis en las mujeres."/>
    <n v="1"/>
    <s v="Gestionar apoyos especiales a estudiantes de arte en situación de vulnerabilidad económica con énfasis en las mujeres."/>
    <s v="Crear mecanismos que favorezcan el acceso y continuidad de las mujeres y los hombres a la educación superior en Artes en condiciones de igualdad."/>
    <x v="28"/>
    <x v="21"/>
    <s v="Mejorar la cobertura de la educación artística en la educación básica con un enfoque integral e incluyente."/>
    <x v="4"/>
  </r>
  <r>
    <e v="#N/A"/>
    <s v="Sensibilizar en temas de perspectiva de género y derecho a una vida libre de violencia hacia las mujeres, a estudiantes de artes de nivel superior y artistas para eliminar la discriminación y estereotipos de género en las disciplinas artísticas."/>
    <s v="Sensibilizar en temas de perspectiva de género y derecho a una vida libre de violencia hacia las mujeres, a estudiantes de artes de nivel superior y artistas para eliminar la discriminación y estereotipos de género en las disciplinas artísticas."/>
    <n v="1"/>
    <s v="Sensibilizar en temas de perspectiva de género y derecho a una vida libre de violencia hacia las mujeres, a estudiantes de artes de nivel superior y artistas para eliminar la discriminación y estereotipos de género en las disciplinas artísticas."/>
    <s v="Crear mecanismos que favorezcan el acceso y continuidad de las mujeres y los hombres a la educación superior en Artes en condiciones de igualdad."/>
    <x v="28"/>
    <x v="21"/>
    <s v="Mejorar la cobertura de la educación artística en la educación básica con un enfoque integral e incluyente."/>
    <x v="4"/>
  </r>
  <r>
    <e v="#N/A"/>
    <s v="Proporcionar asistencia académica y apoyos para la conclusión y titulación de los estudiantes de artes en el nivel superior."/>
    <s v="Proporcionar asistencia académica y apoyos para la conclusión y titulación de los estudiantes de artes en el nivel superior."/>
    <n v="1"/>
    <s v="Proporcionar asistencia académica y apoyos para la conclusión y titulación de los estudiantes de artes en el nivel superior."/>
    <s v="Crear mecanismos que favorezcan el acceso y continuidad de las mujeres y los hombres a la educación superior en Artes en condiciones de igualdad."/>
    <x v="28"/>
    <x v="21"/>
    <s v="Mejorar la cobertura de la educación artística en la educación básica con un enfoque integral e incluyente."/>
    <x v="4"/>
  </r>
  <r>
    <e v="#N/A"/>
    <s v="Promover el reconocimiento y valoración de los egresados de licenciatura y posgrados en Artes en el campo laboral."/>
    <s v="Promover el reconocimiento y valoración de los egresados de licenciatura y posgrados en Artes en el campo laboral."/>
    <n v="1"/>
    <s v="Promover el reconocimiento y valoración de los egresados de licenciatura y posgrados en Artes en el campo laboral."/>
    <s v="Conservar la pertinencia de la oferta educativa en artes para la diversificación de las actividades económicas sostenibles."/>
    <x v="28"/>
    <x v="21"/>
    <s v="Mejorar la cobertura de la educación artística en la educación básica con un enfoque integral e incluyente."/>
    <x v="4"/>
  </r>
  <r>
    <e v="#N/A"/>
    <s v="Motivar la cultura emprendedora y las habilidades de gestión y autoempleo en la formación de profesionales del arte."/>
    <s v="Motivar la cultura emprendedora y las habilidades de gestión y autoempleo en la formación de profesionales del arte."/>
    <n v="1"/>
    <s v="Motivar la cultura emprendedora y las habilidades de gestión y autoempleo en la formación de profesionales del arte."/>
    <s v="Conservar la pertinencia de la oferta educativa en artes para la diversificación de las actividades económicas sostenibles."/>
    <x v="28"/>
    <x v="21"/>
    <s v="Mejorar la cobertura de la educación artística en la educación básica con un enfoque integral e incluyente."/>
    <x v="4"/>
  </r>
  <r>
    <e v="#N/A"/>
    <s v="Promover la actividad en el mercado formal y el registro de la propiedad intelectual de los profesionales del arte."/>
    <s v="Promover la actividad en el mercado formal y el registro de la propiedad intelectual de los profesionales del arte."/>
    <n v="1"/>
    <s v="Promover la actividad en el mercado formal y el registro de la propiedad intelectual de los profesionales del arte."/>
    <s v="Conservar la pertinencia de la oferta educativa en artes para la diversificación de las actividades económicas sostenibles."/>
    <x v="28"/>
    <x v="21"/>
    <s v="Mejorar la cobertura de la educación artística en la educación básica con un enfoque integral e incluyente."/>
    <x v="4"/>
  </r>
  <r>
    <e v="#N/A"/>
    <s v="Desarrollar acciones que incentiven a los estudiantes y egresados en arte a ser impulsores de la economía naranja."/>
    <s v="Desarrollar acciones que incentiven a los estudiantes y egresados en arte a ser impulsores de la economía naranja."/>
    <n v="1"/>
    <s v="Desarrollar acciones que incentiven a los estudiantes y egresados en arte a ser impulsores de la economía naranja."/>
    <s v="Conservar la pertinencia de la oferta educativa en artes para la diversificación de las actividades económicas sostenibles."/>
    <x v="28"/>
    <x v="21"/>
    <s v="Mejorar la cobertura de la educación artística en la educación básica con un enfoque integral e incluyente."/>
    <x v="4"/>
  </r>
  <r>
    <e v="#N/A"/>
    <e v="#N/A"/>
    <n v="0"/>
    <n v="0"/>
    <s v="Impulsar proyectos educativos en las instituciones públicas de educación superior que potencialicen el talento creativo de los interesados en el arte."/>
    <s v="Conservar la pertinencia de la oferta educativa en artes para la diversificación de las actividades económicas sostenibles."/>
    <x v="28"/>
    <x v="21"/>
    <s v="Mejorar la cobertura de la educación artística en la educación básica con un enfoque integral e incluyente."/>
    <x v="4"/>
  </r>
  <r>
    <e v="#N/A"/>
    <s v="Impulsar proyectos educativos de nivel superior que fortalezcan las actividades tradicionales y artísticas como las artes visuales, escénicas y musicales."/>
    <s v="Impulsar proyectos educativos de nivel superior que fortalezcan las actividades tradicionales y artísticas como las artes visuales, escénicas y musicales."/>
    <n v="1"/>
    <s v="Impulsar proyectos educativos de nivel superior que fortalezcan las actividades tradicionales y artísticas como las artes visuales, escénicas y musicales."/>
    <s v="Conservar la pertinencia de la oferta educativa en artes para la diversificación de las actividades económicas sostenibles."/>
    <x v="28"/>
    <x v="21"/>
    <s v="Mejorar la cobertura de la educación artística en la educación básica con un enfoque integral e incluyente."/>
    <x v="4"/>
  </r>
  <r>
    <e v="#N/A"/>
    <s v="Impulsar la producción, difusión, distribución y disfrute de bienes y servicios culturales producidos por estudiantes y egresado de educación superior en Artes."/>
    <s v="Impulsar la producción, difusión, distribución y disfrute de bienes y servicios culturales producidos por estudiantes y egresado de educación superior en Artes."/>
    <n v="1"/>
    <s v="Impulsar la producción, difusión, distribución y disfrute de bienes y servicios culturales producidos por estudiantes y egresado de educación superior en Artes."/>
    <s v="Conservar la pertinencia de la oferta educativa en artes para la diversificación de las actividades económicas sostenibles."/>
    <x v="28"/>
    <x v="21"/>
    <s v="Mejorar la cobertura de la educación artística en la educación básica con un enfoque integral e incluyente."/>
    <x v="4"/>
  </r>
  <r>
    <e v="#N/A"/>
    <e v="#N/A"/>
    <n v="0"/>
    <n v="0"/>
    <s v="Fortalecer la formación de públicos interesados en el arte y la cultura, con la consolidación y ampliación de programas de educación artística y cultural en sus diversos ámbitos y disciplinas."/>
    <s v="Conservar la pertinencia de la oferta educativa en artes para la diversificación de las actividades económicas sostenibles."/>
    <x v="28"/>
    <x v="21"/>
    <s v="Mejorar la cobertura de la educación artística en la educación básica con un enfoque integral e incluyente."/>
    <x v="4"/>
  </r>
  <r>
    <e v="#N/A"/>
    <e v="#N/A"/>
    <n v="0"/>
    <n v="0"/>
    <s v="Dar seguimiento a los egresados de nivel superior para conservar la pertinencia de los programas educativos en función de las necesidades del mercado laboral."/>
    <s v="Conservar la pertinencia de la oferta educativa en artes para la diversificación de las actividades económicas sostenibles."/>
    <x v="28"/>
    <x v="21"/>
    <s v="Mejorar la cobertura de la educación artística en la educación básica con un enfoque integral e incluyente."/>
    <x v="4"/>
  </r>
  <r>
    <e v="#N/A"/>
    <s v="Impartir cursos y talleres de multidisciplinas artísticas."/>
    <s v="Impartir cursos y talleres de multidisciplinas artísticas."/>
    <n v="1"/>
    <s v="Impartir cursos y talleres de multidisciplinas artísticas."/>
    <s v="Motivar el aprovechamiento y participación de la población en los espacios donde se imparte educación para las artes."/>
    <x v="28"/>
    <x v="21"/>
    <s v="Mejorar la cobertura de la educación artística en la educación básica con un enfoque integral e incluyente."/>
    <x v="4"/>
  </r>
  <r>
    <e v="#N/A"/>
    <s v="Establecer un sistema de incentivos para los alumnos de educación para las artes."/>
    <s v="Establecer un sistema de incentivos para los alumnos de educación para las artes."/>
    <n v="1"/>
    <s v="Establecer un sistema de incentivos para los alumnos de educación para las artes."/>
    <s v="Motivar el aprovechamiento y participación de la población en los espacios donde se imparte educación para las artes."/>
    <x v="28"/>
    <x v="21"/>
    <s v="Mejorar la cobertura de la educación artística en la educación básica con un enfoque integral e incluyente."/>
    <x v="4"/>
  </r>
  <r>
    <e v="#N/A"/>
    <e v="#N/A"/>
    <n v="0"/>
    <n v="0"/>
    <s v="Promover a los municipios del interior del estado a la oferta de educación para las artes."/>
    <s v="Motivar el aprovechamiento y participación de la población en los espacios donde se imparte educación para las artes."/>
    <x v="28"/>
    <x v="21"/>
    <s v="Mejorar la cobertura de la educación artística en la educación básica con un enfoque integral e incluyente."/>
    <x v="4"/>
  </r>
  <r>
    <e v="#N/A"/>
    <s v="Establecer acciones específicas de educación para las artes con énfasis en personas con alguna discapacidad"/>
    <s v="Establecer acciones específicas de educación para las artes con énfasis en personas con alguna discapacidad"/>
    <n v="1"/>
    <s v="Establecer acciones específicas de educación para las artes con énfasis en personas con alguna discapacidad"/>
    <s v="Motivar el aprovechamiento y participación de la población en los espacios donde se imparte educación para las artes."/>
    <x v="28"/>
    <x v="21"/>
    <s v="Mejorar la cobertura de la educación artística en la educación básica con un enfoque integral e incluyente."/>
    <x v="4"/>
  </r>
  <r>
    <e v="#N/A"/>
    <s v="Promover la vinculación de los centros de educación para las artes con la comunidad de artistas y creadores."/>
    <s v="Promover la vinculación de los centros de educación para las artes con la comunidad de artistas y creadores."/>
    <n v="1"/>
    <s v="Promover la vinculación de los centros de educación para las artes con la comunidad de artistas y creadores."/>
    <s v="Motivar el aprovechamiento y participación de la población en los espacios donde se imparte educación para las artes."/>
    <x v="28"/>
    <x v="21"/>
    <s v="Mejorar la cobertura de la educación artística en la educación básica con un enfoque integral e incluyente."/>
    <x v="4"/>
  </r>
  <r>
    <e v="#N/A"/>
    <s v="Gestionar la mejorara de las condiciones de los espacios físicos donde se imparte educación para las artes"/>
    <s v="Gestionar la mejorara de las condiciones de los espacios físicos donde se imparte educación para las artes"/>
    <n v="1"/>
    <s v="Gestionar la mejorara de las condiciones de los espacios físicos donde se imparte educación para las artes"/>
    <s v="Motivar el aprovechamiento y participación de la población en los espacios donde se imparte educación para las artes."/>
    <x v="28"/>
    <x v="21"/>
    <s v="Mejorar la cobertura de la educación artística en la educación básica con un enfoque integral e incluyente."/>
    <x v="4"/>
  </r>
  <r>
    <e v="#N/A"/>
    <s v="Aprovechar espacios públicos y privados para la implementación de procesos de educación para las artes."/>
    <s v="Aprovechar espacios públicos y privados para la implementación de procesos de educación para las artes."/>
    <n v="1"/>
    <s v="Aprovechar espacios públicos y privados para la implementación de procesos de educación para las artes."/>
    <s v="Motivar el aprovechamiento y participación de la población en los espacios donde se imparte educación para las artes."/>
    <x v="28"/>
    <x v="21"/>
    <s v="Mejorar la cobertura de la educación artística en la educación básica con un enfoque integral e incluyente."/>
    <x v="4"/>
  </r>
  <r>
    <e v="#N/A"/>
    <s v="Propiciar la capacitación y actualización para el personal que imparte educación para las artes."/>
    <s v="Propiciar la capacitación y actualización para el personal que imparte educación para las artes."/>
    <n v="1"/>
    <s v="Propiciar la capacitación y actualización para el personal que imparte educación para las artes."/>
    <s v="Fortalecer la diversificación de los planes y programas de estudio en los espacios donde se imparte educación para las artes."/>
    <x v="28"/>
    <x v="21"/>
    <s v="Mejorar la cobertura de la educación artística en la educación básica con un enfoque integral e incluyente."/>
    <x v="4"/>
  </r>
  <r>
    <e v="#N/A"/>
    <s v="Impulsar convenios de colaboración interinstitucional para la profesionalización artística a nivel superior y la promoción de los derechos culturales."/>
    <s v="Impulsar convenios de colaboración interinstitucional para la profesionalización artística a nivel superior y la promoción de los derechos culturales."/>
    <n v="1"/>
    <s v="Impulsar convenios de colaboración interinstitucional para la profesionalización artística a nivel superior y la promoción de los derechos culturales."/>
    <s v="Fortalecer la diversificación de los planes y programas de estudio en los espacios donde se imparte educación para las artes."/>
    <x v="28"/>
    <x v="21"/>
    <s v="Mejorar la cobertura de la educación artística en la educación básica con un enfoque integral e incluyente."/>
    <x v="4"/>
  </r>
  <r>
    <e v="#N/A"/>
    <s v="Gestionar cursos para maestros de educación artística con instituciones de educación superior en artes del estado, para ampliar el conocimiento y las estrategias de enseñanza."/>
    <s v="Gestionar cursos para maestros de educación artística con instituciones de educación superior en artes del estado, para ampliar el conocimiento y las estrategias de enseñanza."/>
    <n v="1"/>
    <s v="Gestionar cursos para maestros de educación artística con instituciones de educación superior en artes del estado, para ampliar el conocimiento y las estrategias de enseñanza."/>
    <s v="Fortalecer la diversificación de los planes y programas de estudio en los espacios donde se imparte educación para las artes."/>
    <x v="28"/>
    <x v="21"/>
    <s v="Mejorar la cobertura de la educación artística en la educación básica con un enfoque integral e incluyente."/>
    <x v="4"/>
  </r>
  <r>
    <e v="#N/A"/>
    <e v="#N/A"/>
    <n v="0"/>
    <n v="0"/>
    <s v="Estimular a estudiantes, egresados y profesionales del arte para la creación de bienes y servicios culturales."/>
    <s v="Fortalecer la diversificación de los planes y programas de estudio en los espacios donde se imparte educación para las artes."/>
    <x v="28"/>
    <x v="21"/>
    <s v="Mejorar la cobertura de la educación artística en la educación básica con un enfoque integral e incluyente."/>
    <x v="4"/>
  </r>
  <r>
    <e v="#N/A"/>
    <s v="Impulsar la actualización y certificación deportiva de los entrenadores."/>
    <s v="Impulsar la actualización y certificación deportiva de los entrenadores."/>
    <n v="1"/>
    <s v="Impulsar la actualización y certificación deportiva de los entrenadores."/>
    <s v="Fortalecer el entrenamiento especializado que eleve el desempeño de los deportistas con un enfoque incluyente."/>
    <x v="29"/>
    <x v="22"/>
    <s v="Mejorar el desempeño de los deportistas yucatecos en competencias de alto rendimiento."/>
    <x v="4"/>
  </r>
  <r>
    <e v="#N/A"/>
    <s v="Promover evaluaciones del rendimiento a los entrenadores."/>
    <s v="Promover evaluaciones del rendimiento a los entrenadores."/>
    <n v="1"/>
    <s v="Promover evaluaciones del rendimiento a los entrenadores."/>
    <s v="Fortalecer el entrenamiento especializado que eleve el desempeño de los deportistas con un enfoque incluyente."/>
    <x v="29"/>
    <x v="22"/>
    <s v="Mejorar el desempeño de los deportistas yucatecos en competencias de alto rendimiento."/>
    <x v="4"/>
  </r>
  <r>
    <e v="#N/A"/>
    <s v="Promover los programas de entrenamiento con un enfoque incluyente."/>
    <s v="Promover los programas de entrenamiento con un enfoque incluyente."/>
    <n v="1"/>
    <s v="Promover los programas de entrenamiento con un enfoque incluyente."/>
    <s v="Fortalecer el entrenamiento especializado que eleve el desempeño de los deportistas con un enfoque incluyente."/>
    <x v="29"/>
    <x v="22"/>
    <s v="Mejorar el desempeño de los deportistas yucatecos en competencias de alto rendimiento."/>
    <x v="4"/>
  </r>
  <r>
    <e v="#N/A"/>
    <s v="Impulsar el mantenimiento a equipo deportivo."/>
    <s v="Impulsar el mantenimiento a equipo deportivo."/>
    <n v="1"/>
    <s v="Impulsar el mantenimiento a equipo deportivo."/>
    <s v="Fortalecer el equipamiento y material deportivo adecuado a las instalaciones para la práctica deportiva de los atletas."/>
    <x v="29"/>
    <x v="22"/>
    <s v="Mejorar el desempeño de los deportistas yucatecos en competencias de alto rendimiento."/>
    <x v="4"/>
  </r>
  <r>
    <e v="#N/A"/>
    <s v="Realizar encuestas de satisfacción de los deportistas respecto al material y equipo deportivo utilizado en alto rendimiento."/>
    <s v="Realizar encuestas de satisfacción de los deportistas respecto al material y equipo deportivo utilizado en alto rendimiento."/>
    <n v="1"/>
    <s v="Realizar encuestas de satisfacción de los deportistas respecto al material y equipo deportivo utilizado en alto rendimiento."/>
    <s v="Fortalecer el equipamiento y material deportivo adecuado a las instalaciones para la práctica deportiva de los atletas."/>
    <x v="29"/>
    <x v="22"/>
    <s v="Mejorar el desempeño de los deportistas yucatecos en competencias de alto rendimiento."/>
    <x v="4"/>
  </r>
  <r>
    <e v="#N/A"/>
    <s v="Gestionar apoyos a deportistas de alto rendimiento y talentos deportivos"/>
    <s v="Gestionar apoyos a deportistas de alto rendimiento y talentos deportivos"/>
    <n v="1"/>
    <s v="Gestionar apoyos a deportistas de alto rendimiento y talentos deportivos"/>
    <s v="Fomentar programas que impulsen el nivel competitivo de los atletas en las justas deportivas de carácter nacional e internacional con enfoque incluyente."/>
    <x v="29"/>
    <x v="22"/>
    <s v="Mejorar el desempeño de los deportistas yucatecos en competencias de alto rendimiento."/>
    <x v="4"/>
  </r>
  <r>
    <e v="#N/A"/>
    <s v="Gestionar apoyos para deportistas de alto rendimiento, talentos deportivos y a los ganadores del primer lugar del mérito deportivo yucateco."/>
    <s v="Gestionar apoyos para deportistas de alto rendimiento, talentos deportivos y a los ganadores del primer lugar del mérito deportivo yucateco."/>
    <n v="1"/>
    <s v="Gestionar apoyos para deportistas de alto rendimiento, talentos deportivos y a los ganadores del primer lugar del mérito deportivo yucateco."/>
    <s v="Fomentar programas que impulsen el nivel competitivo de los atletas en las justas deportivas de carácter nacional e internacional con enfoque incluyente."/>
    <x v="29"/>
    <x v="22"/>
    <s v="Mejorar el desempeño de los deportistas yucatecos en competencias de alto rendimiento."/>
    <x v="4"/>
  </r>
  <r>
    <e v="#N/A"/>
    <s v="Impulsar acciones que permitan identificar talentos deportivos en los municipios del estado."/>
    <s v="Impulsar acciones que permitan identificar talentos deportivos en los municipios del estado."/>
    <n v="1"/>
    <s v="Impulsar acciones que permitan identificar talentos deportivos en los municipios del estado."/>
    <s v="Fortalecer los Servicios del Centro de Alto Rendimiento Deportivo (CARD) para atletas de alto rendimiento y talentos deportivos."/>
    <x v="29"/>
    <x v="22"/>
    <s v="Mejorar el desempeño de los deportistas yucatecos en competencias de alto rendimiento."/>
    <x v="4"/>
  </r>
  <r>
    <e v="#N/A"/>
    <s v="Favorecer a los atletas de alto rendimiento con acciones que mejoren en sus condiciones físicas y su desempeño."/>
    <s v="Favorecer a los atletas de alto rendimiento con acciones que mejoren en sus condiciones físicas y su desempeño."/>
    <n v="1"/>
    <s v="Favorecer a los atletas de alto rendimiento con acciones que mejoren en sus condiciones físicas y su desempeño."/>
    <s v="Fortalecer los Servicios del Centro de Alto Rendimiento Deportivo (CARD) para atletas de alto rendimiento y talentos deportivos."/>
    <x v="29"/>
    <x v="22"/>
    <s v="Mejorar el desempeño de los deportistas yucatecos en competencias de alto rendimiento."/>
    <x v="4"/>
  </r>
  <r>
    <e v="#N/A"/>
    <s v="Incitar la medicina deportiva que prevenga y procure el buen estado físico y mental de los atletas de alto rendimiento."/>
    <s v="Incitar la medicina deportiva que prevenga y procure el buen estado físico y mental de los atletas de alto rendimiento."/>
    <n v="1"/>
    <s v="Incitar la medicina deportiva que prevenga y procure el buen estado físico y mental de los atletas de alto rendimiento."/>
    <s v="Fortalecer los Servicios del Centro de Alto Rendimiento Deportivo (CARD) para atletas de alto rendimiento y talentos deportivos."/>
    <x v="29"/>
    <x v="22"/>
    <s v="Mejorar el desempeño de los deportistas yucatecos en competencias de alto rendimiento."/>
    <x v="4"/>
  </r>
  <r>
    <e v="#N/A"/>
    <s v="Realizar rutinas y eventos de activación física."/>
    <s v="Realizar rutinas y eventos de activación física."/>
    <n v="1"/>
    <s v="Realizar rutinas y eventos de activación física."/>
    <s v="Impulsar acciones para el fomento de la práctica de actividades físicas, deportivas y recreativas en el estado."/>
    <x v="30"/>
    <x v="23"/>
    <s v="Mejorar el desempeño de los deportistas yucatecos en competencias de alto rendimiento."/>
    <x v="4"/>
  </r>
  <r>
    <e v="#N/A"/>
    <s v="Promover caravanas deportivas en los municipios del Estado de Yucatán."/>
    <s v="Promover caravanas deportivas en los municipios del Estado de Yucatán."/>
    <n v="1"/>
    <s v="Promover caravanas deportivas en los municipios del Estado de Yucatán."/>
    <s v="Impulsar acciones para el fomento de la práctica de actividades físicas, deportivas y recreativas en el estado."/>
    <x v="30"/>
    <x v="23"/>
    <s v="Mejorar el desempeño de los deportistas yucatecos en competencias de alto rendimiento."/>
    <x v="4"/>
  </r>
  <r>
    <e v="#N/A"/>
    <s v="Proporcionar entrenamientos infantiles en las academias deportivas de beisbol y fútbol del interior del estado."/>
    <s v="Proporcionar entrenamientos infantiles en las academias deportivas de beisbol y fútbol del interior del estado."/>
    <n v="1"/>
    <s v="Proporcionar entrenamientos infantiles en las academias deportivas de beisbol y fútbol del interior del estado."/>
    <s v="Impulsar acciones para el fomento de la práctica de actividades físicas, deportivas y recreativas en el estado."/>
    <x v="30"/>
    <x v="23"/>
    <s v="Mejorar el desempeño de los deportistas yucatecos en competencias de alto rendimiento."/>
    <x v="4"/>
  </r>
  <r>
    <e v="#N/A"/>
    <s v="Realizar eventos y programas dirigidos a grupos vulnerables (mujeres, adultos mayores y personas con discapacidad)."/>
    <s v="Realizar eventos y programas dirigidos a grupos vulnerables (mujeres, adultos mayores y personas con discapacidad)."/>
    <n v="1"/>
    <s v="Realizar eventos y programas dirigidos a grupos vulnerables (mujeres, adultos mayores y personas con discapacidad)."/>
    <s v="Impulsar acciones para el fomento de la práctica de actividades físicas, deportivas y recreativas en el estado."/>
    <x v="30"/>
    <x v="23"/>
    <s v="Mejorar el desempeño de los deportistas yucatecos en competencias de alto rendimiento."/>
    <x v="4"/>
  </r>
  <r>
    <e v="#N/A"/>
    <s v="Impartir clases de iniciación deportiva para alumnos convencionales y con discapacidad."/>
    <s v="Impartir clases de iniciación deportiva para alumnos convencionales y con discapacidad."/>
    <n v="1"/>
    <s v="Impartir clases de iniciación deportiva para alumnos convencionales y con discapacidad."/>
    <s v="Promover la actividad física en las diversas unidades deportivas del gobierno del estado"/>
    <x v="30"/>
    <x v="23"/>
    <s v="Mejorar el desempeño de los deportistas yucatecos en competencias de alto rendimiento."/>
    <x v="4"/>
  </r>
  <r>
    <e v="#N/A"/>
    <s v="Gestionar proyectos de infraestructura para el mejoramiento y adecuación de las unidades deportivas."/>
    <s v="Gestionar proyectos de infraestructura para el mejoramiento y adecuación de las unidades deportivas."/>
    <n v="1"/>
    <s v="Gestionar proyectos de infraestructura para el mejoramiento y adecuación de las unidades deportivas."/>
    <s v="Promover la actividad física en las diversas unidades deportivas del gobierno del estado"/>
    <x v="30"/>
    <x v="23"/>
    <s v="Mejorar el desempeño de los deportistas yucatecos en competencias de alto rendimiento."/>
    <x v="4"/>
  </r>
  <r>
    <e v="#N/A"/>
    <s v="Promover espacios para el deporte recreativo en las instalaciones deportivas del gobierno del estado."/>
    <s v="Promover espacios para el deporte recreativo en las instalaciones deportivas del gobierno del estado."/>
    <n v="1"/>
    <s v="Promover espacios para el deporte recreativo en las instalaciones deportivas del gobierno del estado."/>
    <s v="Promover la actividad física en las diversas unidades deportivas del gobierno del estado"/>
    <x v="30"/>
    <x v="23"/>
    <s v="Mejorar el desempeño de los deportistas yucatecos en competencias de alto rendimiento."/>
    <x v="4"/>
  </r>
  <r>
    <e v="#N/A"/>
    <s v="Realizar programas de difusión de los eventos deportivos."/>
    <s v="Realizar programas de difusión de los eventos deportivos."/>
    <n v="1"/>
    <s v="Realizar programas de difusión de los eventos deportivos."/>
    <s v="Realizar acciones de promoción para llevar a cabo eventos deportivos."/>
    <x v="30"/>
    <x v="23"/>
    <s v="Mejorar el desempeño de los deportistas yucatecos en competencias de alto rendimiento."/>
    <x v="4"/>
  </r>
  <r>
    <e v="#N/A"/>
    <s v="Promover la asistencia a eventos deportivos profesionales."/>
    <s v="Promover la asistencia a eventos deportivos profesionales."/>
    <n v="1"/>
    <s v="Promover la asistencia a eventos deportivos profesionales."/>
    <s v="Realizar acciones de promoción para llevar a cabo eventos deportivos."/>
    <x v="30"/>
    <x v="23"/>
    <s v="Mejorar el desempeño de los deportistas yucatecos en competencias de alto rendimiento."/>
    <x v="4"/>
  </r>
  <r>
    <e v="#N/A"/>
    <e v="#N/A"/>
    <n v="0"/>
    <n v="0"/>
    <s v="Fortificar el manejo de las Áreas Naturales Protegidas "/>
    <s v="Fortalecer la preservación de la biodiversidad para el mantenimiento de los servicios ecosistémicos  "/>
    <x v="31"/>
    <x v="24"/>
    <s v="Mejorar la protección del ecosistema terrestre del estado"/>
    <x v="5"/>
  </r>
  <r>
    <e v="#N/A"/>
    <e v="#N/A"/>
    <n v="0"/>
    <n v="0"/>
    <s v="Gestionar la creación de unidades de manejo para la conservación de vida silvestre (UMA) para la conservación y aprovechamiento de especies de vida silvestre"/>
    <s v="Fortalecer la preservación de la biodiversidad para el mantenimiento de los servicios ecosistémicos  "/>
    <x v="31"/>
    <x v="24"/>
    <s v="Mejorar la protección del ecosistema terrestre del estado"/>
    <x v="5"/>
  </r>
  <r>
    <e v="#N/A"/>
    <e v="#N/A"/>
    <n v="0"/>
    <n v="0"/>
    <s v="Asignar un valor de servicios ambientales brindados por las Áreas Naturales Protegidas y los ecosistemas del Estado para su aprovechamiento sustentable"/>
    <s v="Fortalecer la preservación de la biodiversidad para el mantenimiento de los servicios ecosistémicos  "/>
    <x v="31"/>
    <x v="24"/>
    <s v="Mejorar la protección del ecosistema terrestre del estado"/>
    <x v="5"/>
  </r>
  <r>
    <e v="#N/A"/>
    <e v="#N/A"/>
    <n v="0"/>
    <n v="0"/>
    <s v="Controlar la degradación de suelos a través de la reforestación con plantas nativas"/>
    <s v="Fortalecer la preservación de la biodiversidad para el mantenimiento de los servicios ecosistémicos  "/>
    <x v="31"/>
    <x v="24"/>
    <s v="Mejorar la protección del ecosistema terrestre del estado"/>
    <x v="5"/>
  </r>
  <r>
    <e v="#N/A"/>
    <e v="#N/A"/>
    <n v="0"/>
    <n v="0"/>
    <s v="Apoyar el manejo sustentable cenotes y grutas a través de la caracterización de los mismos"/>
    <s v="Fortalecer la preservación de la biodiversidad para el mantenimiento de los servicios ecosistémicos  "/>
    <x v="31"/>
    <x v="24"/>
    <s v="Mejorar la protección del ecosistema terrestre del estado"/>
    <x v="5"/>
  </r>
  <r>
    <e v="#N/A"/>
    <e v="#N/A"/>
    <n v="0"/>
    <n v="0"/>
    <s v="Reglamentar en materia de cuevas, cenotes y grutas los parámetros de calidad del agua."/>
    <s v="Fortalecer la preservación de la biodiversidad para el mantenimiento de los servicios ecosistémicos  "/>
    <x v="31"/>
    <x v="24"/>
    <s v="Mejorar la protección del ecosistema terrestre del estado"/>
    <x v="5"/>
  </r>
  <r>
    <e v="#N/A"/>
    <e v="#N/A"/>
    <n v="0"/>
    <n v="0"/>
    <s v="Procurar la cultura de denuncia ciudadana en aquellas actividades que deterioren los cenotes"/>
    <s v="Fortalecer la preservación de la biodiversidad para el mantenimiento de los servicios ecosistémicos  "/>
    <x v="31"/>
    <x v="24"/>
    <s v="Mejorar la protección del ecosistema terrestre del estado"/>
    <x v="5"/>
  </r>
  <r>
    <e v="#N/A"/>
    <e v="#N/A"/>
    <n v="0"/>
    <n v="0"/>
    <s v="Realizar acciones de saneamiento de cenotes en las que participe activamente la ciudadanía"/>
    <s v="Fortalecer la preservación de la biodiversidad para el mantenimiento de los servicios ecosistémicos  "/>
    <x v="31"/>
    <x v="24"/>
    <s v="Mejorar la protección del ecosistema terrestre del estado"/>
    <x v="5"/>
  </r>
  <r>
    <e v="#N/A"/>
    <e v="#N/A"/>
    <n v="0"/>
    <n v="0"/>
    <s v="Reforzar la vigilancia del cumplimiento de la normatividad ambiental"/>
    <s v="Fortalecer la preservación de la biodiversidad para el mantenimiento de los servicios ecosistémicos  "/>
    <x v="31"/>
    <x v="24"/>
    <s v="Mejorar la protección del ecosistema terrestre del estado"/>
    <x v="5"/>
  </r>
  <r>
    <e v="#N/A"/>
    <e v="#N/A"/>
    <n v="0"/>
    <n v="0"/>
    <s v="Contribuir a la elaboración de los Programas de Ordenamiento Ecológico Locales (POEL)"/>
    <s v="Fortalecer la preservación de la biodiversidad para el mantenimiento de los servicios ecosistémicos  "/>
    <x v="31"/>
    <x v="24"/>
    <s v="Mejorar la protección del ecosistema terrestre del estado"/>
    <x v="5"/>
  </r>
  <r>
    <e v="#N/A"/>
    <s v="Consolidar el aprovechamiento y conservación de la agrobiodiversidad"/>
    <s v="Consolidar el aprovechamiento y conservación de la agrobiodiversidad"/>
    <n v="1"/>
    <s v="Consolidar el aprovechamiento y conservación de la agrobiodiversidad"/>
    <s v="Fomentar la conservación de los recursos naturales a través de la producción primaria sustentable"/>
    <x v="31"/>
    <x v="24"/>
    <s v="Preservar los recursos naturales protegidos del estado de Yucatán"/>
    <x v="5"/>
  </r>
  <r>
    <e v="#N/A"/>
    <e v="#N/A"/>
    <n v="0"/>
    <n v="0"/>
    <s v="Coordinar el desarrollo rural las prácticas agroecológicas y silvopastoriles"/>
    <s v="Fomentar la conservación de los recursos naturales a través de la producción primaria sustentable"/>
    <x v="31"/>
    <x v="24"/>
    <s v="Preservar los recursos naturales protegidos del estado de Yucatán"/>
    <x v="5"/>
  </r>
  <r>
    <e v="#N/A"/>
    <e v="#N/A"/>
    <n v="0"/>
    <n v="0"/>
    <s v="Formular acciones orientadas a la disminución en el uso de agroquímicos"/>
    <s v="Fomentar la conservación de los recursos naturales a través de la producción primaria sustentable"/>
    <x v="31"/>
    <x v="24"/>
    <s v="Preservar los recursos naturales protegidos del estado de Yucatán"/>
    <x v="5"/>
  </r>
  <r>
    <e v="#N/A"/>
    <e v="#N/A"/>
    <n v="0"/>
    <n v="0"/>
    <s v="Administrar actividades productivas de bajo impacto ambiental"/>
    <s v="Fomentar la conservación de los recursos naturales a través de la producción primaria sustentable"/>
    <x v="31"/>
    <x v="24"/>
    <s v="Preservar los recursos naturales protegidos del estado de Yucatán"/>
    <x v="5"/>
  </r>
  <r>
    <e v="#N/A"/>
    <e v="#N/A"/>
    <n v="0"/>
    <n v="0"/>
    <s v="Estimular la producción local y la exportación de productos bandera"/>
    <s v="Fomentar la conservación de los recursos naturales a través de la producción primaria sustentable"/>
    <x v="31"/>
    <x v="24"/>
    <s v="Preservar los recursos naturales protegidos del estado de Yucatán"/>
    <x v="5"/>
  </r>
  <r>
    <e v="#N/A"/>
    <e v="#N/A"/>
    <n v="0"/>
    <n v="0"/>
    <s v="Reforzar la integración a la cultura de salud y seguridad alimentaria"/>
    <s v="Fomentar la conservación de los recursos naturales a través de la producción primaria sustentable"/>
    <x v="31"/>
    <x v="24"/>
    <s v="Preservar los recursos naturales protegidos del estado de Yucatán"/>
    <x v="5"/>
  </r>
  <r>
    <e v="#N/A"/>
    <e v="#N/A"/>
    <n v="0"/>
    <n v="0"/>
    <s v="Gestionar programas para el apoyo a la producción primaria sustentable"/>
    <s v="Fomentar la conservación de los recursos naturales a través de la producción primaria sustentable"/>
    <x v="31"/>
    <x v="24"/>
    <s v="Preservar los recursos naturales protegidos del estado de Yucatán"/>
    <x v="5"/>
  </r>
  <r>
    <e v="#N/A"/>
    <e v="#N/A"/>
    <n v="0"/>
    <n v="0"/>
    <s v="Reforzar una cultura de la tenencia responsable de la fauna doméstica"/>
    <s v="Promover el trato humanitario para el cuidado y protección de la fauna doméstica"/>
    <x v="31"/>
    <x v="24"/>
    <s v="Mejorar la protección del ecosistema terrestre del estado"/>
    <x v="5"/>
  </r>
  <r>
    <e v="#N/A"/>
    <e v="#N/A"/>
    <n v="0"/>
    <n v="0"/>
    <s v="Liderar prácticas de servicio profesional en el cuidado de las mascotas."/>
    <s v="Promover el trato humanitario para el cuidado y protección de la fauna doméstica"/>
    <x v="31"/>
    <x v="24"/>
    <s v="Mejorar la protección del ecosistema terrestre del estado"/>
    <x v="5"/>
  </r>
  <r>
    <e v="#N/A"/>
    <e v="#N/A"/>
    <n v="0"/>
    <n v="0"/>
    <s v="Gestionar el consejo consultivo para la protección de animales con la participación de sociedad civil, universidades, clínicas veterinarias, así como asociaciones especializadas en el cuidado de mascotas"/>
    <s v="Promover el trato humanitario para el cuidado y protección de la fauna doméstica"/>
    <x v="31"/>
    <x v="24"/>
    <s v="Mejorar la protección del ecosistema terrestre del estado"/>
    <x v="5"/>
  </r>
  <r>
    <e v="#N/A"/>
    <e v="#N/A"/>
    <n v="0"/>
    <n v="0"/>
    <s v="Promover campañas de estilización y conciencia para la protección y cuidado de los animales"/>
    <s v="Promover el trato humanitario para el cuidado y protección de la fauna doméstica"/>
    <x v="31"/>
    <x v="24"/>
    <s v="Mejorar la protección del ecosistema terrestre del estado"/>
    <x v="5"/>
  </r>
  <r>
    <e v="#N/A"/>
    <e v="#N/A"/>
    <n v="0"/>
    <n v="0"/>
    <s v="Facilitar espacios adecuados para la atención y cuidado de mascotas"/>
    <s v="Promover el trato humanitario para el cuidado y protección de la fauna doméstica"/>
    <x v="31"/>
    <x v="24"/>
    <s v="Mejorar la protección del ecosistema terrestre del estado"/>
    <x v="5"/>
  </r>
  <r>
    <e v="#N/A"/>
    <e v="#N/A"/>
    <n v="0"/>
    <n v="0"/>
    <s v="Implementar campañas para prevenir la propagación de enfermedades zoonóticas"/>
    <s v="Promover el trato humanitario para el cuidado y protección de la fauna doméstica"/>
    <x v="31"/>
    <x v="24"/>
    <s v="Mejorar la protección del ecosistema terrestre del estado"/>
    <x v="5"/>
  </r>
  <r>
    <e v="#N/A"/>
    <e v="#N/A"/>
    <n v="0"/>
    <n v="0"/>
    <s v="Incentivar la elaboración de planes en materia de adaptación climática y capacidades adaptativas de los municipios con alta y muy alta vulnerabilidad mejoradas."/>
    <s v="Establecer políticas y proyectos en materia de adaptación al cambio climático para disminuir la vulnerabilidad sectorial de cambio climático"/>
    <x v="32"/>
    <x v="25"/>
    <s v="Disminuir la vulnerabilidad del estado ante los efectos del cambio climático"/>
    <x v="5"/>
  </r>
  <r>
    <e v="#N/A"/>
    <e v="#N/A"/>
    <n v="0"/>
    <n v="0"/>
    <s v="Reforzar la restauración productiva en zonas de alta degradación que coadyuve a la recuperación de servicios ambientales"/>
    <s v="Establecer políticas y proyectos en materia de adaptación al cambio climático para disminuir la vulnerabilidad sectorial de cambio climático"/>
    <x v="32"/>
    <x v="25"/>
    <s v="Disminuir la vulnerabilidad del estado ante los efectos del cambio climático"/>
    <x v="5"/>
  </r>
  <r>
    <e v="#N/A"/>
    <e v="#N/A"/>
    <n v="0"/>
    <n v="0"/>
    <s v="Coordinar acciones para la prevención de emergencias mayores y desastres naturales "/>
    <s v="Establecer políticas y proyectos en materia de adaptación al cambio climático para disminuir la vulnerabilidad sectorial de cambio climático"/>
    <x v="32"/>
    <x v="25"/>
    <s v="Disminuir la vulnerabilidad del estado ante los efectos del cambio climático"/>
    <x v="5"/>
  </r>
  <r>
    <e v="#N/A"/>
    <e v="#N/A"/>
    <n v="0"/>
    <n v="0"/>
    <s v="Establecer acciones de prevención y atención de riesgos sanitarios asociados al cambio climático"/>
    <s v="Establecer políticas y proyectos en materia de adaptación al cambio climático para disminuir la vulnerabilidad sectorial de cambio climático"/>
    <x v="32"/>
    <x v="25"/>
    <s v="Disminuir la vulnerabilidad del estado ante los efectos del cambio climático"/>
    <x v="5"/>
  </r>
  <r>
    <e v="#N/A"/>
    <s v="Implementar instrumentos de planeación territorial y urbana con criterios de adaptación climática"/>
    <s v="Implementar instrumentos de planeación territorial y urbana con criterios de adaptación climática"/>
    <n v="1"/>
    <s v="Implementar instrumentos de planeación territorial y urbana con criterios de adaptación climática"/>
    <s v="Establecer políticas y proyectos en materia de adaptación al cambio climático para disminuir la vulnerabilidad sectorial de cambio climático"/>
    <x v="32"/>
    <x v="25"/>
    <s v="Disminuir la vulnerabilidad del estado ante los efectos del cambio climático"/>
    <x v="5"/>
  </r>
  <r>
    <e v="#N/A"/>
    <e v="#N/A"/>
    <n v="0"/>
    <n v="0"/>
    <s v="Participar de manera coordinada en los comités intersecretariales para la actualización y retroalimentación en temas de adaptación ante el cambio climático."/>
    <s v="Fortalecer capacidades de adaptación para contribuir a reducir la vulnerabilidad sectorial ante el cambio climático"/>
    <x v="32"/>
    <x v="25"/>
    <s v="Disminuir la vulnerabilidad del estado ante los efectos del cambio climático"/>
    <x v="5"/>
  </r>
  <r>
    <e v="#N/A"/>
    <e v="#N/A"/>
    <n v="0"/>
    <n v="0"/>
    <s v="Promover la formación de comités municipales, principalmente en zonas costeras para la aplicación de criterios de adaptación climática"/>
    <s v="Fortalecer capacidades de adaptación para contribuir a reducir la vulnerabilidad sectorial ante el cambio climático"/>
    <x v="32"/>
    <x v="25"/>
    <s v="Disminuir la vulnerabilidad del estado ante los efectos del cambio climático"/>
    <x v="5"/>
  </r>
  <r>
    <e v="#N/A"/>
    <e v="#N/A"/>
    <n v="0"/>
    <n v="0"/>
    <s v="Asesorar en la reducción de las emisiones de Gases de Efecto Invernadero originadas por los sectores productivos "/>
    <s v="Plantear políticas y proyectos en materia de mitigación al cambio climático para reducir y cuantificar las emisiones de las fuentes de gases de efecto invernadero y contaminantes criterio"/>
    <x v="33"/>
    <x v="25"/>
    <s v="Disminuir la vulnerabilidad del estado ante los efectos del cambio climático"/>
    <x v="5"/>
  </r>
  <r>
    <e v="#N/A"/>
    <e v="#N/A"/>
    <n v="0"/>
    <n v="0"/>
    <s v="Procurar acciones para disminuir las emisiones originadas por fuentes de contaminación atmosférica fijas y móviles"/>
    <s v="Plantear políticas y proyectos en materia de mitigación al cambio climático para reducir y cuantificar las emisiones de las fuentes de gases de efecto invernadero y contaminantes criterio"/>
    <x v="33"/>
    <x v="25"/>
    <s v="Mejorar la calidad del aire"/>
    <x v="5"/>
  </r>
  <r>
    <e v="#N/A"/>
    <e v="#N/A"/>
    <n v="0"/>
    <n v="0"/>
    <s v="Supervisar el monitoreo de la calidad del aire en las ciudades de mayor concentración de emisiones de contaminantes criterio"/>
    <s v="Promover un sistema de monitoreo de las emisiones de gases de efectos invernadero"/>
    <x v="33"/>
    <x v="25"/>
    <s v="Mejorar la calidad del aire"/>
    <x v="5"/>
  </r>
  <r>
    <e v="#N/A"/>
    <e v="#N/A"/>
    <n v="0"/>
    <n v="0"/>
    <s v="Coordinar estrategias para la mitigación de emisiones de efecto invernado y el incremento de la resiliencia a los impactos del cambio climático a través de la actualización del Programa Especial de Acción Ante el Cambio Climático"/>
    <s v="Promover un sistema de monitoreo de las emisiones de gases de efectos invernadero"/>
    <x v="33"/>
    <x v="25"/>
    <s v="Mejorar la calidad del aire"/>
    <x v="5"/>
  </r>
  <r>
    <e v="#N/A"/>
    <e v="#N/A"/>
    <n v="0"/>
    <n v="0"/>
    <s v="Incentivar a las empresas a que implementen esquemas de economía circular en el consumo y tratamiento de agua."/>
    <s v="Fortalecer acciones de saneamiento del agua para su conservación"/>
    <x v="34"/>
    <x v="26"/>
    <s v="Mejorar el saneamiento de aguas residuales en Yucatán"/>
    <x v="5"/>
  </r>
  <r>
    <e v="#N/A"/>
    <s v="Administrar la conservación del estado físico de la infraestructura hidráulica"/>
    <s v="Administrar la conservación del estado físico de la infraestructura hidráulica"/>
    <n v="1"/>
    <s v="Administrar la conservación del estado físico de la infraestructura hidráulica"/>
    <s v="Fortalecer acciones de saneamiento del agua para su conservación"/>
    <x v="34"/>
    <x v="26"/>
    <s v="Mejorar el saneamiento de aguas residuales en Yucatán"/>
    <x v="5"/>
  </r>
  <r>
    <e v="#N/A"/>
    <e v="#N/A"/>
    <n v="0"/>
    <n v="0"/>
    <s v="Proporcionar vigilancia sanitaria a la cuenca hídrica con mayor atención en las zonas de recarga del acuífero"/>
    <s v="Fortalecer la vigilancia del agua que preserve su calidad y garantice que sea apta para uso y consumo humano"/>
    <x v="35"/>
    <x v="26"/>
    <s v="Mejorar la calidad del agua en el estado"/>
    <x v="5"/>
  </r>
  <r>
    <e v="#N/A"/>
    <e v="#N/A"/>
    <n v="0"/>
    <n v="0"/>
    <s v="Restaurar la calidad del agua del estado para su uso y consumo humano"/>
    <s v="Fortalecer la vigilancia del agua que preserve su calidad y garantice que sea apta para uso y consumo humano"/>
    <x v="35"/>
    <x v="26"/>
    <s v="Mejorar la calidad del agua en el estado"/>
    <x v="5"/>
  </r>
  <r>
    <e v="#N/A"/>
    <e v="#N/A"/>
    <n v="0"/>
    <n v="0"/>
    <s v="Gestionar acciones de infraestructura para captación, regulación y distribución de agua potable  "/>
    <s v="Fortalecer la vigilancia del agua que preserve su calidad y garantice que sea apta para uso y consumo humano"/>
    <x v="35"/>
    <x v="26"/>
    <s v="Mejorar la calidad del agua en el estado"/>
    <x v="5"/>
  </r>
  <r>
    <e v="#N/A"/>
    <e v="#N/A"/>
    <n v="0"/>
    <n v="0"/>
    <s v="Diagnosticar el estado físico de la infraestructura actual para la distribución de agua potable"/>
    <s v="Fortalecer la vigilancia del agua que preserve su calidad y garantice que sea apta para uso y consumo humano"/>
    <x v="35"/>
    <x v="26"/>
    <s v="Mejorar la calidad del agua en el estado"/>
    <x v="5"/>
  </r>
  <r>
    <e v="#N/A"/>
    <e v="#N/A"/>
    <n v="0"/>
    <n v="0"/>
    <s v="Reforzar el marco normativo en materia de agua"/>
    <s v="Fortalecer la vigilancia del agua que preserve su calidad y garantice que sea apta para uso y consumo humano"/>
    <x v="35"/>
    <x v="26"/>
    <s v="Mejorar la calidad del agua en el estado"/>
    <x v="5"/>
  </r>
  <r>
    <e v="#N/A"/>
    <e v="#N/A"/>
    <n v="0"/>
    <n v="0"/>
    <s v="Consolidar la vigilancia sanitaria en localidades con sistemas formales de abastecimiento de agua potable a través de los muestreos de cloro residual libre"/>
    <s v="Fortalecer la vigilancia del agua que preserve su calidad y garantice que sea apta para uso y consumo humano"/>
    <x v="35"/>
    <x v="26"/>
    <s v="Mejorar la calidad del agua en el estado"/>
    <x v="5"/>
  </r>
  <r>
    <e v="#N/A"/>
    <e v="#N/A"/>
    <n v="0"/>
    <n v="0"/>
    <s v="Reforzar la cobertura de desinfección del agua para uso y consumo humano mediante la vigilancia sanitaria a los sistemas formales de abastecimiento"/>
    <s v="Fortalecer la vigilancia del agua que preserve su calidad y garantice que sea apta para uso y consumo humano"/>
    <x v="35"/>
    <x v="26"/>
    <s v="Mejorar la calidad del agua en el estado"/>
    <x v="5"/>
  </r>
  <r>
    <e v="#N/A"/>
    <e v="#N/A"/>
    <n v="0"/>
    <n v="0"/>
    <s v="Controlar la adecuada disposición de los residuos sólidos de los generadores mediante la dictaminación de planes de manejo"/>
    <s v="Promover el adecuado manejo de residuos sólidos y de manejo especial para su aprovechamiento"/>
    <x v="36"/>
    <x v="27"/>
    <s v="Mejorar el manejo de los residuos en Yucatán."/>
    <x v="5"/>
  </r>
  <r>
    <e v="#N/A"/>
    <e v="#N/A"/>
    <n v="0"/>
    <n v="0"/>
    <s v="Gestionar la instalación de infraestructura como plantas de compostaje y de separación para la valorización integral de residuos sólidos"/>
    <s v="Promover el adecuado manejo de residuos sólidos y de manejo especial para su aprovechamiento"/>
    <x v="36"/>
    <x v="27"/>
    <s v="Mejorar el manejo de los residuos en Yucatán."/>
    <x v="5"/>
  </r>
  <r>
    <e v="#N/A"/>
    <s v="Plantear la modificación del marco legal para la regulación y control de materiales plásticos de un solo uso"/>
    <s v="Plantear la modificación del marco legal para la regulación y control de materiales plásticos de un solo uso"/>
    <n v="1"/>
    <s v="Plantear la modificación del marco legal para la regulación y control de materiales plásticos de un solo uso"/>
    <s v="Promover el adecuado manejo de residuos sólidos y de manejo especial para su aprovechamiento"/>
    <x v="36"/>
    <x v="27"/>
    <s v="Mejorar el manejo de los residuos en Yucatán."/>
    <x v="5"/>
  </r>
  <r>
    <e v="#N/A"/>
    <e v="#N/A"/>
    <n v="0"/>
    <n v="0"/>
    <s v="Proponer estrategias para el manejo integral de Residuos de la Zona Metropolitana de Mérida"/>
    <s v="Promover el adecuado manejo de residuos sólidos y de manejo especial para su aprovechamiento"/>
    <x v="36"/>
    <x v="27"/>
    <s v="Reducir la generación de residuos en Yucatán"/>
    <x v="5"/>
  </r>
  <r>
    <e v="#N/A"/>
    <e v="#N/A"/>
    <n v="0"/>
    <n v="0"/>
    <s v="Regular el manejo integral de los residuos de manejo sólidos y de manejo especial mediante la dictaminación de Planes de manejo de los grandes generadores"/>
    <s v="Promover el adecuado manejo de residuos sólidos y de manejo especial para su aprovechamiento"/>
    <x v="36"/>
    <x v="27"/>
    <s v="Reducir la generación de residuos en Yucatán"/>
    <x v="5"/>
  </r>
  <r>
    <e v="#N/A"/>
    <e v="#N/A"/>
    <n v="0"/>
    <n v="0"/>
    <s v="Generar conciencia entre la población la valoración y aprovechamiento de residuos para reducir el volumen de residuos dispuestos en rellenos sanitarios"/>
    <s v="Impulsar acciones de concientización en el manejo de los residuos sólidos "/>
    <x v="36"/>
    <x v="27"/>
    <s v="Reducir la generación de residuos en Yucatán"/>
    <x v="5"/>
  </r>
  <r>
    <e v="#N/A"/>
    <e v="#N/A"/>
    <n v="0"/>
    <n v="0"/>
    <s v="Dirigir el reciclaje de residuos sólidos mediante la instalación de centros de acopio en puntos estratégicos de mayor flujo de personas."/>
    <s v="Impulsar acciones de concientización en el manejo de los residuos sólidos "/>
    <x v="36"/>
    <x v="27"/>
    <s v="Reducir la generación de residuos en Yucatán"/>
    <x v="5"/>
  </r>
  <r>
    <e v="#N/A"/>
    <e v="#N/A"/>
    <n v="0"/>
    <n v="0"/>
    <s v="Gestionar una estrategia estatal para el manejo integral de los residuos sólidos y de manejo especial"/>
    <s v="Impulsar acciones de concientización en el manejo de los residuos sólidos "/>
    <x v="36"/>
    <x v="27"/>
    <s v="Reducir la generación de residuos en Yucatán"/>
    <x v="5"/>
  </r>
  <r>
    <e v="#N/A"/>
    <e v="#N/A"/>
    <n v="0"/>
    <n v="0"/>
    <s v="Promover acciones para el fomento del reciclaje inclusivo"/>
    <s v="Impulsar acciones de concientización en el manejo de los residuos sólidos "/>
    <x v="36"/>
    <x v="27"/>
    <s v="Reducir la generación de residuos en Yucatán"/>
    <x v="5"/>
  </r>
  <r>
    <e v="#N/A"/>
    <e v="#N/A"/>
    <n v="0"/>
    <n v="0"/>
    <s v="Incentivar acciones para la limpieza de residuos sólidos en carreteras, caminos y zonas de manglar de la zona costera"/>
    <s v="Impulsar acciones de concientización en el manejo de los residuos sólidos "/>
    <x v="36"/>
    <x v="27"/>
    <s v="Reducir la generación de residuos en Yucatán"/>
    <x v="5"/>
  </r>
  <r>
    <e v="#N/A"/>
    <e v="#N/A"/>
    <n v="0"/>
    <n v="0"/>
    <s v="Organizar capacitaciones en los sectores laboral y social para el manejo integral de los residuos sólidos"/>
    <s v="Impulsar acciones de concientización en el manejo de los residuos sólidos "/>
    <x v="36"/>
    <x v="27"/>
    <s v="Reducir la generación de residuos en Yucatán"/>
    <x v="5"/>
  </r>
  <r>
    <e v="#N/A"/>
    <e v="#N/A"/>
    <n v="0"/>
    <n v="0"/>
    <s v="Apoyar acciones de separación en edificios públicos y establecimientos con alta afluencia de personas (Centros comerciales, cines, teatros) para el aprovechamiento de los residuos sólidos"/>
    <s v="Impulsar acciones de concientización en el manejo de los residuos sólidos "/>
    <x v="36"/>
    <x v="27"/>
    <s v="Reducir la generación de residuos en Yucatán"/>
    <x v="5"/>
  </r>
  <r>
    <e v="#N/A"/>
    <e v="#N/A"/>
    <n v="0"/>
    <n v="0"/>
    <s v="Apoyar la transición al uso de energía renovable en los sectores"/>
    <s v="Promover el uso de energías renovables a partir de eólica, solar y de biomasa"/>
    <x v="37"/>
    <x v="28"/>
    <s v="Mejorar el acceso a energías limpias en el estad"/>
    <x v="5"/>
  </r>
  <r>
    <e v="#N/A"/>
    <e v="#N/A"/>
    <n v="0"/>
    <n v="0"/>
    <s v="Reforzar la formación de capital humano para la investigación e implementación en el uso de energías renovables"/>
    <s v="Promover el uso de energías renovables a partir de eólica, solar y de biomasa"/>
    <x v="37"/>
    <x v="28"/>
    <s v="Mejorar el acceso a energías limpias en el estad"/>
    <x v="5"/>
  </r>
  <r>
    <e v="#N/A"/>
    <s v="Coordinar la implementación de proyectos de generación y uso de energía renovable de acuerdo a las condiciones sociales y ambientales del estado"/>
    <s v="Coordinar la implementación de proyectos de generación y uso de energía renovable de acuerdo a las condiciones sociales y ambientales del estado"/>
    <n v="1"/>
    <s v="Coordinar la implementación de proyectos de generación y uso de energía renovable de acuerdo a las condiciones sociales y ambientales del estado"/>
    <s v="Promover el uso de energías renovables a partir de eólica, solar y de biomasa"/>
    <x v="37"/>
    <x v="28"/>
    <s v="Mejorar el acceso a energías limpias en el estad"/>
    <x v="5"/>
  </r>
  <r>
    <e v="#N/A"/>
    <e v="#N/A"/>
    <n v="0"/>
    <n v="0"/>
    <s v="Gestionar la generación de energía distribuida enfocada en zonas rurales marginadas"/>
    <s v="Promover el uso de energías renovables a partir de eólica, solar y de biomasa"/>
    <x v="37"/>
    <x v="28"/>
    <s v="Mejorar el acceso a energías limpias en el estad"/>
    <x v="5"/>
  </r>
  <r>
    <e v="#N/A"/>
    <e v="#N/A"/>
    <n v="0"/>
    <n v="0"/>
    <s v="Vincular el sector académico de investigación de energía limpia con el sector empresarial y de gobierno"/>
    <s v="Promover el uso de energías renovables a partir de eólica, solar y de biomasa"/>
    <x v="37"/>
    <x v="28"/>
    <s v="Mejorar el acceso a energías limpias en el estad"/>
    <x v="5"/>
  </r>
  <r>
    <e v="#N/A"/>
    <e v="#N/A"/>
    <n v="0"/>
    <n v="0"/>
    <s v="Proponer acciones para el uso eficiente de energía en edificios públicos"/>
    <s v="Impulsar el uso eficiente de energía "/>
    <x v="37"/>
    <x v="28"/>
    <s v="Incrementar la generación de energía no contaminante en Yucatán. "/>
    <x v="5"/>
  </r>
  <r>
    <e v="#N/A"/>
    <e v="#N/A"/>
    <n v="0"/>
    <n v="0"/>
    <s v="Gestionar la formación de capital humano en temas de uso eficiente de energía"/>
    <s v="Impulsar el uso eficiente de energía "/>
    <x v="37"/>
    <x v="28"/>
    <s v="Incrementar la generación de energía no contaminante en Yucatán. "/>
    <x v="5"/>
  </r>
  <r>
    <e v="#N/A"/>
    <s v="Propiciar el cuidado y conservación de la tortuga marina"/>
    <s v="Propiciar el cuidado y conservación de la tortuga marina"/>
    <n v="1"/>
    <s v="Propiciar el cuidado y conservación de la tortuga marina"/>
    <s v="Promover el manejo costero sustentable para mejorar la calidad de los ecosistemas marinos"/>
    <x v="38"/>
    <x v="29"/>
    <s v="Incrementar la protección del ecosistema marino del estado"/>
    <x v="5"/>
  </r>
  <r>
    <e v="#N/A"/>
    <e v="#N/A"/>
    <n v="0"/>
    <n v="0"/>
    <s v="Promover acciones para la estabilización de playas  "/>
    <s v="Promover el manejo costero sustentable para mejorar la calidad de los ecosistemas marinos"/>
    <x v="38"/>
    <x v="29"/>
    <s v="Incrementar la protección del ecosistema marino del estado"/>
    <x v="5"/>
  </r>
  <r>
    <e v="#N/A"/>
    <e v="#N/A"/>
    <n v="0"/>
    <n v="0"/>
    <s v="Proponer la acuacultura como alternativa para evitar la sobreexplotación de especies marinas"/>
    <s v="Promover el manejo costero sustentable para mejorar la calidad de los ecosistemas marinos"/>
    <x v="38"/>
    <x v="29"/>
    <s v="Incrementar la protección del ecosistema marino del estado"/>
    <x v="5"/>
  </r>
  <r>
    <e v="#N/A"/>
    <e v="#N/A"/>
    <n v="0"/>
    <n v="0"/>
    <s v="Gestionar el uso de paquetes biotecnológicos para el repoblamiento y reproducción de especies marinas con interés comercial"/>
    <s v="Promover el manejo costero sustentable para mejorar la calidad de los ecosistemas marinos"/>
    <x v="38"/>
    <x v="29"/>
    <s v="Incrementar la protección del ecosistema marino del estado"/>
    <x v="5"/>
  </r>
  <r>
    <e v="#N/A"/>
    <e v="#N/A"/>
    <n v="0"/>
    <n v="0"/>
    <s v="Coordinar la aplicación de técnicas para aprovechamiento alternativo de los recursos derivados del mar"/>
    <s v="Promover el manejo costero sustentable para mejorar la calidad de los ecosistemas marinos"/>
    <x v="38"/>
    <x v="29"/>
    <s v="Incrementar la protección del ecosistema marino del estado"/>
    <x v="5"/>
  </r>
  <r>
    <e v="#N/A"/>
    <e v="#N/A"/>
    <n v="0"/>
    <n v="0"/>
    <s v="Proponer la actualización de criterios de regulación ambiental y compatibilidades de las actividades económicas ejecutadas en el Estado previsto en el Programa de Ordenamiento Ecológico y Territorial del estado de Yucatán"/>
    <s v="Regular el adecuado manejo de la costa yucateca "/>
    <x v="38"/>
    <x v="29"/>
    <s v="Incrementar la protección del ecosistema marino del estado"/>
    <x v="5"/>
  </r>
  <r>
    <e v="#N/A"/>
    <e v="#N/A"/>
    <n v="0"/>
    <n v="0"/>
    <s v="Planificar acciones con instancias federales, estatales y municipales para reubicar asentamientos vulnerables en la ciénaga"/>
    <s v="Regular el adecuado manejo de la costa yucateca "/>
    <x v="38"/>
    <x v="29"/>
    <s v="Incrementar la protección del ecosistema marino del estado"/>
    <x v="5"/>
  </r>
  <r>
    <e v="#N/A"/>
    <s v="Promover acciones de inspección y vigilancia para verificar el respeto de las vedas, así como el uso de artes de pesca y la captura de ejemplares con la talla mínima autorizada"/>
    <s v="Promover acciones de inspección y vigilancia para verificar el respeto de las vedas, así como el uso de artes de pesca y la captura de ejemplares con la talla mínima autorizada"/>
    <n v="1"/>
    <s v="Promover acciones de inspección y vigilancia para verificar el respeto de las vedas, así como el uso de artes de pesca y la captura de ejemplares con la talla mínima autorizada"/>
    <s v="Regular el adecuado manejo de la costa yucateca "/>
    <x v="38"/>
    <x v="29"/>
    <s v="Incrementar la protección del ecosistema marino del estado"/>
    <x v="5"/>
  </r>
  <r>
    <e v="#N/A"/>
    <e v="#N/A"/>
    <n v="0"/>
    <n v="0"/>
    <s v="Formular proyectos de rutas de transporte óptimas que promuevan un transporte público eficiente"/>
    <s v="Optimizar el sistema de transporte público estatal"/>
    <x v="39"/>
    <x v="30"/>
    <s v=" Mejorar las condiciones de desplazamientos y accesibilidad en Yucatán."/>
    <x v="5"/>
  </r>
  <r>
    <e v="#N/A"/>
    <s v="Gestionar la implementación de un sistema tecnológico de transporte público"/>
    <s v="Gestionar la implementación de un sistema tecnológico de transporte público"/>
    <n v="1"/>
    <s v="Gestionar la implementación de un sistema tecnológico de transporte público"/>
    <s v="Optimizar el sistema de transporte público estatal"/>
    <x v="39"/>
    <x v="30"/>
    <s v=" Mejorar las condiciones de desplazamientos y accesibilidad en Yucatán."/>
    <x v="5"/>
  </r>
  <r>
    <e v="#N/A"/>
    <e v="#N/A"/>
    <n v="0"/>
    <n v="0"/>
    <s v="Coordinar la inspección y vigilancia de transporte público para fortalecer la calidad en el servicio"/>
    <s v="Optimizar el sistema de transporte público estatal"/>
    <x v="39"/>
    <x v="30"/>
    <s v=" Mejorar las condiciones de desplazamientos y accesibilidad en Yucatán."/>
    <x v="5"/>
  </r>
  <r>
    <e v="#N/A"/>
    <e v="#N/A"/>
    <n v="0"/>
    <n v="0"/>
    <s v="Proponer actualizaciones a los instrumentos normativos vigentes con enfoque en la movilidad sustentable"/>
    <s v="Optimizar el sistema de transporte público estatal"/>
    <x v="39"/>
    <x v="30"/>
    <s v=" Mejorar las condiciones de desplazamientos y accesibilidad en Yucatán."/>
    <x v="5"/>
  </r>
  <r>
    <e v="#N/A"/>
    <s v="Administrar el fortalecimiento de las unidades de transporte para asegurar la inclusión de las personas con movilidad reducida o discapacidad"/>
    <s v="Administrar el fortalecimiento de las unidades de transporte para asegurar la inclusión de las personas con movilidad reducida o discapacidad"/>
    <n v="1"/>
    <s v="Administrar el fortalecimiento de las unidades de transporte para asegurar la inclusión de las personas con movilidad reducida o discapacidad"/>
    <s v="Optimizar el sistema de transporte público estatal"/>
    <x v="39"/>
    <x v="30"/>
    <s v=" Mejorar las condiciones de desplazamientos y accesibilidad en Yucatán."/>
    <x v="5"/>
  </r>
  <r>
    <e v="#N/A"/>
    <e v="#N/A"/>
    <n v="0"/>
    <n v="0"/>
    <s v="Capacitar a operadores de transporte público con un enfoque de movilidad sustentable e incluyente"/>
    <s v="Fomentar la cultura de movilidad sustentable en el transporte público del estado."/>
    <x v="39"/>
    <x v="30"/>
    <s v=" Mejorar las condiciones de desplazamientos y accesibilidad en Yucatán."/>
    <x v="5"/>
  </r>
  <r>
    <e v="#N/A"/>
    <e v="#N/A"/>
    <n v="0"/>
    <n v="0"/>
    <s v="Proporcionar servicio de atención de solicitudes y quejas de los usuarios de transporte público"/>
    <s v="Fomentar la cultura de movilidad sustentable en el transporte público del estado."/>
    <x v="39"/>
    <x v="30"/>
    <s v="Mejorar las condiciones de desplazamientos y accesibilidad en Yucatán."/>
    <x v="5"/>
  </r>
  <r>
    <e v="#N/A"/>
    <e v="#N/A"/>
    <n v="0"/>
    <n v="0"/>
    <s v="Diseñar planes de movilidad orientados a atender de manera prioritaria las necesidades de movilidad de las personas y bienes en el estado"/>
    <s v="Fortalecer la movilidad sustentable en el en la zona metropolitana"/>
    <x v="40"/>
    <x v="30"/>
    <s v="Incrementar el acceso a sistemas de transporte seguros, asequibles y eficientes en Yucatán"/>
    <x v="5"/>
  </r>
  <r>
    <e v="#N/A"/>
    <e v="#N/A"/>
    <n v="0"/>
    <n v="0"/>
    <s v="Proponer programas que mejoren los desplazamientos de las personas volviéndolos más seguros y asequibles"/>
    <s v="Fortalecer la movilidad sustentable en el en la zona metropolitana"/>
    <x v="40"/>
    <x v="30"/>
    <s v="Incrementar el acceso a sistemas de transporte seguros, asequibles y eficientes en Yucatán"/>
    <x v="5"/>
  </r>
  <r>
    <e v="#N/A"/>
    <e v="#N/A"/>
    <n v="0"/>
    <n v="0"/>
    <s v="Generar información actualizada mediante estudios de movilidad para la correcta toma de decisiones de la administración pública"/>
    <s v="Fortalecer la movilidad sustentable en el en la zona metropolitana"/>
    <x v="40"/>
    <x v="30"/>
    <s v="Incrementar el acceso a sistemas de transporte seguros, asequibles y eficientes en Yucatán"/>
    <x v="5"/>
  </r>
  <r>
    <e v="#N/A"/>
    <e v="#N/A"/>
    <n v="0"/>
    <n v="0"/>
    <s v="Supervisar los diseños integrales de infraestructura vial basados en estándares normativos actualizados integrando criterios de accesibilidad universal y calles completas"/>
    <s v="Fortalecer la movilidad sustentable en el en la zona metropolitana"/>
    <x v="40"/>
    <x v="30"/>
    <s v="Incrementar el acceso a sistemas de transporte seguros, asequibles y eficientes en Yucatán"/>
    <x v="5"/>
  </r>
  <r>
    <e v="#N/A"/>
    <e v="#N/A"/>
    <n v="0"/>
    <n v="0"/>
    <s v="Impulsar el uso de los medios de desplazamiento sustentables; como los medios no motorizados y el uso del transporte público en la zona metropolitana"/>
    <s v="Promover la cultura de movilidad sustentable"/>
    <x v="40"/>
    <x v="30"/>
    <s v="Incrementar el acceso a sistemas de transporte seguros, asequibles y eficientes en Yucatán"/>
    <x v="5"/>
  </r>
  <r>
    <e v="#N/A"/>
    <e v="#N/A"/>
    <n v="0"/>
    <n v="0"/>
    <s v="Incentivar la cultura vial para reducir el número de accidentes de tránsito"/>
    <s v="Promover la cultura de movilidad sustentable"/>
    <x v="40"/>
    <x v="30"/>
    <s v="Incrementar el acceso a sistemas de transporte seguros, asequibles y eficientes en Yucatán"/>
    <x v="5"/>
  </r>
  <r>
    <e v="#N/A"/>
    <s v="Realizar acciones de concientización de educación y cultura ambiental de manera formal y no formal."/>
    <s v="Realizar acciones de concientización de educación y cultura ambiental de manera formal y no formal."/>
    <n v="1"/>
    <s v="Realizar acciones de concientización de educación y cultura ambiental de manera formal y no formal."/>
    <s v="Impulsar el diseño de programas y proyectos que incluyan la participación de la comunidad estudiantil en sus diferentes niveles educativos"/>
    <x v="41"/>
    <x v="31"/>
    <s v=" Preservar los recursos naturales protegidos del Estado de Yucatán"/>
    <x v="5"/>
  </r>
  <r>
    <e v="#N/A"/>
    <e v="#N/A"/>
    <n v="0"/>
    <n v="0"/>
    <s v="Gestionar la participación en espacios de educación y cultura ambiental"/>
    <s v="Impulsar el diseño de programas y proyectos que incluyan la participación de la comunidad estudiantil en sus diferentes niveles educativos"/>
    <x v="41"/>
    <x v="31"/>
    <s v=" Preservar los recursos naturales protegidos del Estado de Yucatán"/>
    <x v="5"/>
  </r>
  <r>
    <e v="#N/A"/>
    <e v="#N/A"/>
    <n v="0"/>
    <n v="0"/>
    <s v="Establecer vínculos con universidades públicas y privadas para difusión de buenas prácticas de cultura para la sustentabilidad"/>
    <s v="Promover una cultura para la sustentabilidad en los diferentes niveles educativo"/>
    <x v="41"/>
    <x v="31"/>
    <s v=" Preservar los recursos naturales protegidos del Estado de Yucatán"/>
    <x v="5"/>
  </r>
  <r>
    <e v="#N/A"/>
    <e v="#N/A"/>
    <n v="0"/>
    <n v="0"/>
    <s v="Participar en espacios de difusión en materia de cultura para sustentabilidad"/>
    <s v="Promover una cultura para la sustentabilidad en los diferentes niveles educativo"/>
    <x v="41"/>
    <x v="31"/>
    <s v=" Preservar los recursos naturales protegidos del Estado de Yucatán"/>
    <x v="5"/>
  </r>
  <r>
    <e v="#N/A"/>
    <e v="#N/A"/>
    <n v="0"/>
    <n v="0"/>
    <s v="Diseñar acciones de salud sobre autocuidado y detección oportuna de enfermedades con un enfoque intercultural  e incluyente."/>
    <s v="Promover servicios de salud de calidad con enfoque de género, interculturalidad e interseccionalidad, que promuevan el acceso al derecho a una salud integral de las mujeres."/>
    <x v="42"/>
    <x v="32"/>
    <s v="Reducir las brechas de género en salud."/>
    <x v="1"/>
  </r>
  <r>
    <e v="#N/A"/>
    <e v="#N/A"/>
    <n v="0"/>
    <n v="0"/>
    <s v="Capacitar con enfoque de género y derechos humanos al personal que presta los servicios de salud dirigidos a la población. "/>
    <s v="Promover servicios de salud de calidad con enfoque de género, interculturalidad e interseccionalidad, que promuevan el acceso al derecho a una salud integral de las mujeres."/>
    <x v="42"/>
    <x v="32"/>
    <s v="Reducir las brechas de género en salud."/>
    <x v="1"/>
  </r>
  <r>
    <e v="#N/A"/>
    <e v="#N/A"/>
    <n v="0"/>
    <n v="0"/>
    <s v="Realizar campañas de prevención de infecciones de transmisión sexual, en español y maya."/>
    <s v="Promover servicios de salud de calidad con enfoque de género, interculturalidad e interseccionalidad, que promuevan el acceso al derecho a una salud integral de las mujeres."/>
    <x v="42"/>
    <x v="32"/>
    <s v="Reducir las brechas de género en salud."/>
    <x v="1"/>
  </r>
  <r>
    <e v="#N/A"/>
    <e v="#N/A"/>
    <n v="0"/>
    <n v="0"/>
    <s v="Realizar campañas de vacunación del VPH (Virus del Papiloma Humano) al interior del estado para mujeres y hombres."/>
    <s v="Promover servicios de salud de calidad con enfoque de género, interculturalidad e interseccionalidad, que promuevan el acceso al derecho a una salud integral de las mujeres."/>
    <x v="42"/>
    <x v="32"/>
    <s v="Reducir las brechas de género en salud."/>
    <x v="1"/>
  </r>
  <r>
    <e v="#N/A"/>
    <e v="#N/A"/>
    <n v="0"/>
    <n v="0"/>
    <s v="Implementar acciones encaminadas a lograr el bienestar obstétrico de las mujeres durante su embarazo, desde la fase prenatal hasta el postparto."/>
    <s v="Promover servicios de salud de calidad con enfoque de género, interculturalidad e interseccionalidad, que promuevan el acceso al derecho a una salud integral de las mujeres."/>
    <x v="42"/>
    <x v="32"/>
    <s v="Reducir las brechas de género en salud."/>
    <x v="1"/>
  </r>
  <r>
    <e v="#N/A"/>
    <e v="#N/A"/>
    <n v="0"/>
    <n v="0"/>
    <s v="Implementar acciones para prevenir y atender el cáncer cervicouterino y cáncer de mama."/>
    <s v="Promover servicios de salud de calidad con enfoque de género, interculturalidad e interseccionalidad, que promuevan el acceso al derecho a una salud integral de las mujeres."/>
    <x v="42"/>
    <x v="32"/>
    <s v="Reducir las brechas de género en salud."/>
    <x v="1"/>
  </r>
  <r>
    <e v="#N/A"/>
    <e v="#N/A"/>
    <n v="0"/>
    <n v="0"/>
    <s v="Realizar campañas con perspectiva de género, interculturalidad e inclusivas de prevención del VIH/SIDA en el estado."/>
    <s v=" Promover servicios de salud de calidad con enfoque de género, interculturalidad e interseccionalidad, que promuevan el acceso al derecho a una salud integral de las mujeres."/>
    <x v="42"/>
    <x v="32"/>
    <s v="Reducir las brechas de género en salud."/>
    <x v="1"/>
  </r>
  <r>
    <e v="#N/A"/>
    <e v="#N/A"/>
    <n v="0"/>
    <n v="0"/>
    <s v="Implementar estrategias interinstitucionales para la prevención del embarazo en adolescentes.."/>
    <s v="Impulsar mecanismos para prevenir y atender el embarazo en adolescentes para incrementar el desarrollo de las niñas y jóvenes del estado."/>
    <x v="42"/>
    <x v="32"/>
    <s v="Reducir las brechas de género en salud."/>
    <x v="1"/>
  </r>
  <r>
    <e v="#N/A"/>
    <e v="#N/A"/>
    <n v="0"/>
    <n v="0"/>
    <s v="Promover acciones de educación sexual integral para niñas, niños, mujeres y hombres adolescentes, con atención especial en zonas marginadas y en el interior del estado"/>
    <s v="Impulsar mecanismos para prevenir y atender el embarazo en adolescentes para incrementar el desarrollo de las niñas y jóvenes del estado."/>
    <x v="42"/>
    <x v="32"/>
    <s v="Reducir las brechas de género en salud."/>
    <x v="1"/>
  </r>
  <r>
    <e v="#N/A"/>
    <e v="#N/A"/>
    <n v="0"/>
    <n v="0"/>
    <s v="Facilitar el acceso a servicios médicos y psicológicos a niñas y adolescentes embarazadas."/>
    <s v="Impulsar mecanismos para prevenir y atender el embarazo en adolescentes para incrementar el desarrollo de las niñas y jóvenes del estado."/>
    <x v="42"/>
    <x v="32"/>
    <s v="Reducir las brechas de género en salud."/>
    <x v="1"/>
  </r>
  <r>
    <e v="#N/A"/>
    <e v="#N/A"/>
    <n v="0"/>
    <n v="0"/>
    <s v="Establecer módulos permanentes de acceso a anticonceptivos en los 106 municipios del estado y sus comisarías."/>
    <s v="Impulsar mecanismos para prevenir y atender el embarazo en adolescentes para incrementar el desarrollo de las niñas y jóvenes del estado."/>
    <x v="42"/>
    <x v="32"/>
    <s v="Reducir las brechas de género en salud."/>
    <x v="1"/>
  </r>
  <r>
    <e v="#N/A"/>
    <e v="#N/A"/>
    <n v="0"/>
    <n v="0"/>
    <s v="Formular esquemas que motiven la permanencia escolar de las niñas, jóvenes y mujeres, con énfasis en zonas de alto rezago educativo"/>
    <s v="Promover acciones contra el abandono y deserción escolar que permita la permanencia de las niñas, jóvenes y mujeres en la educación."/>
    <x v="43"/>
    <x v="32"/>
    <s v="Reducir las brechas de género en educación"/>
    <x v="1"/>
  </r>
  <r>
    <e v="#N/A"/>
    <e v="#N/A"/>
    <n v="0"/>
    <n v="0"/>
    <s v="Implementar mecanismos con perspectiva de género, interculturalidad e inclusivos de alfabetización para niñas y mujeres."/>
    <s v="Promover acciones contra el abandono y deserción escolar que permita la permanencia de las niñas, jóvenes y mujeres en la educación."/>
    <x v="43"/>
    <x v="32"/>
    <s v="Reducir las brechas de género en educación"/>
    <x v="1"/>
  </r>
  <r>
    <e v="#N/A"/>
    <e v="#N/A"/>
    <n v="0"/>
    <n v="0"/>
    <s v="Impulsar acciones afirmativas que permitan a las niñas, jóvenes, mujeres embarazadas o madres solteras continuar con su formación educativa."/>
    <s v="Promover acciones contra el abandono y deserción escolar que permita la permanencia de las niñas, jóvenes y mujeres en la educación."/>
    <x v="43"/>
    <x v="32"/>
    <s v="Reducir las brechas de género en educación"/>
    <x v="1"/>
  </r>
  <r>
    <e v="#N/A"/>
    <e v="#N/A"/>
    <n v="0"/>
    <n v="0"/>
    <s v="Impulsar convenios con organizaciones de la sociedad civil y academia para vincular a las niñas y jóvenes con la ciencia y tecnología."/>
    <s v="Promover una cultura de igualdad en los espacios educativos que permitan la eliminación de estereotipos de géneros y prácticas discriminatorias contra las mujeres."/>
    <x v="43"/>
    <x v="32"/>
    <s v="Reducir las brechas de género en salud."/>
    <x v="1"/>
  </r>
  <r>
    <e v="#N/A"/>
    <e v="#N/A"/>
    <n v="0"/>
    <n v="0"/>
    <s v="Proponer incentivos gubernamentales para que las niñas y jóvenes se integren a los espacios de la investigación, ingeniería, ciencias exactas y tecnología."/>
    <s v="Promover una cultura de igualdad en los espacios educativos que permitan la eliminación de estereotipos de géneros y prácticas discriminatorias contra las mujeres."/>
    <x v="43"/>
    <x v="32"/>
    <s v="Reducir las brechas de género en educación"/>
    <x v="1"/>
  </r>
  <r>
    <e v="#N/A"/>
    <e v="#N/A"/>
    <n v="0"/>
    <n v="0"/>
    <s v="Promover el lenguaje no sexista, inclusivo y accesible,  en los centros educativos públicos y privados en todos los niveles."/>
    <s v="Promover una cultura de igualdad en los espacios educativos que permitan la eliminación de estereotipos de géneros y prácticas discriminatorias contra las mujeres."/>
    <x v="43"/>
    <x v="32"/>
    <s v="Reducir las brechas de género en educación"/>
    <x v="1"/>
  </r>
  <r>
    <e v="#N/A"/>
    <e v="#N/A"/>
    <n v="0"/>
    <n v="0"/>
    <s v="Promover que se revisen los contenidos educativos para que estén libres de estereotipos de género y preceptos discriminatorios."/>
    <s v="Promover una cultura de igualdad en los espacios educativos que permitan la eliminación de estereotipos de géneros y prácticas discriminatorias contra las mujeres."/>
    <x v="43"/>
    <x v="32"/>
    <s v="Reducir las brechas de género en educación"/>
    <x v="1"/>
  </r>
  <r>
    <e v="#N/A"/>
    <e v="#N/A"/>
    <n v="0"/>
    <n v="0"/>
    <s v="Proporcionar capacitación al personal docente de todos los niveles educativos en temas de igualdad de género, interculturalidad y no discriminación."/>
    <s v="Promover una cultura de igualdad en los espacios educativos que permitan la eliminación de estereotipos de géneros y prácticas discriminatorias contra las mujeres."/>
    <x v="43"/>
    <x v="32"/>
    <s v="Reducir las brechas de género en educación"/>
    <x v="1"/>
  </r>
  <r>
    <e v="#N/A"/>
    <e v="#N/A"/>
    <n v="0"/>
    <n v="0"/>
    <s v="Implementar acciones que faciliten el acceso de las mujeres a espacios deportivos, servicios artísticos y culturales, seguros e incluyentes."/>
    <s v="Fomentar la participación igualitaria y segura de las niñas, jóvenes y mujeres en actividades socio-culturales y deportivas  para el desarrollo de nuevos conocimientos y formas de expresión."/>
    <x v="44"/>
    <x v="32"/>
    <s v="Reducir las brechas de género en educación"/>
    <x v="1"/>
  </r>
  <r>
    <e v="#N/A"/>
    <e v="#N/A"/>
    <n v="0"/>
    <n v="0"/>
    <s v="Desarrollar actividades de fomento a la lectura con perspectiva de género, interculturalidad e incluyentes, con especial énfasis en comunidades rurales."/>
    <s v="Fomentar la participación igualitaria y segura de las niñas, jóvenes y mujeres en actividades socio-culturales y deportivas  para el desarrollo de nuevos conocimientos y formas de expresión."/>
    <x v="44"/>
    <x v="32"/>
    <s v="Reducir las brechas de género en educación"/>
    <x v="1"/>
  </r>
  <r>
    <e v="#N/A"/>
    <e v="#N/A"/>
    <n v="0"/>
    <n v="0"/>
    <s v="Impulsar esquemas de apoyo financiero y de vinculación a las creadoras de arte y promotoras de cultura de la entidad."/>
    <s v="Fomentar la participación igualitaria y segura de las niñas, jóvenes y mujeres en actividades socio-culturales y deportivas  para el desarrollo de nuevos conocimientos y formas de expresión."/>
    <x v="44"/>
    <x v="32"/>
    <s v="Reducir las brechas de género en educación"/>
    <x v="1"/>
  </r>
  <r>
    <e v="#N/A"/>
    <e v="#N/A"/>
    <n v="0"/>
    <n v="0"/>
    <s v="Desarrollar acciones que garanticen el acceso incluyente y libre de estereotipos a la formación artística y deportiva"/>
    <s v="Fomentar la participación igualitaria y segura de las niñas, jóvenes y mujeres en actividades socio-culturales y deportivas  para el desarrollo de nuevos conocimientos y formas de expresión."/>
    <x v="44"/>
    <x v="32"/>
    <s v="Reducir las brechas de género en educación"/>
    <x v="1"/>
  </r>
  <r>
    <e v="#N/A"/>
    <e v="#N/A"/>
    <n v="0"/>
    <n v="0"/>
    <s v="Motivar la práctica deportiva y activación física libres de estereotipos, en centros educativos, desde la infancia."/>
    <s v="Fomentar la participación igualitaria y segura de las niñas, jóvenes y mujeres en actividades socio-culturales y deportivas  para el desarrollo de nuevos conocimientos y formas de expresión."/>
    <x v="44"/>
    <x v="32"/>
    <s v="Reducir las brechas de género en educación"/>
    <x v="1"/>
  </r>
  <r>
    <e v="#N/A"/>
    <e v="#N/A"/>
    <n v="0"/>
    <n v="0"/>
    <s v="Promover la permanencia en la formación deportiva de alto rendimiento de las niñas, jóvenes y mujeres, a través de becas de apoyo al deporte."/>
    <s v="Fomentar la participación igualitaria y segura de las niñas, jóvenes y mujeres en actividades socio-culturales y deportivas  para el desarrollo de nuevos conocimientos y formas de expresión."/>
    <x v="44"/>
    <x v="32"/>
    <s v="Reducir las brechas de género en educación"/>
    <x v="1"/>
  </r>
  <r>
    <e v="#N/A"/>
    <s v="Gestionar esquemas de financiamiento a jóvenes y mujeres emprendedoras y generadoras de empleo, que contemplen a los proyectos de economía solidaria de mujeres mayas y a los de mujeres con discapacidad."/>
    <s v="Gestionar esquemas de financiamiento a jóvenes y mujeres emprendedoras y generadoras de empleo, que contemplen a los proyectos de economía solidaria de mujeres mayas y a los de mujeres con discapacidad."/>
    <n v="1"/>
    <s v="Gestionar esquemas de financiamiento a jóvenes y mujeres emprendedoras y generadoras de empleo, que contemplen a los proyectos de economía solidaria de mujeres mayas y a los de mujeres con discapacidad."/>
    <s v="Impulsar la participación de las mujeres en la economía para fomentar el crecimiento y desarrollo económico del estado"/>
    <x v="45"/>
    <x v="32"/>
    <s v="Incrementar la autonomía y el empoderamiento de las mujeres"/>
    <x v="1"/>
  </r>
  <r>
    <e v="#N/A"/>
    <e v="#N/A"/>
    <n v="0"/>
    <n v="0"/>
    <s v="Impulsar bolsas de trabajo para mujeres, procurando su incorporación en sectores mejor remunerados y tradicionalmente masculinizados."/>
    <s v="Impulsar la participación de las mujeres en la economía para fomentar el crecimiento y desarrollo económico del estado"/>
    <x v="45"/>
    <x v="32"/>
    <s v="Incrementar la autonomía y el empoderamiento de las mujeres"/>
    <x v="1"/>
  </r>
  <r>
    <e v="#N/A"/>
    <e v="#N/A"/>
    <n v="0"/>
    <n v="0"/>
    <s v="Impulsar alianzas, entre el sector público y privado, que premien la responsabilidad social empresarial y permitan a las mujeres conciliar su vida familiar y laboral."/>
    <s v="Impulsar la participación de las mujeres en la economía para fomentar el crecimiento y desarrollo económico del estado"/>
    <x v="45"/>
    <x v="32"/>
    <s v="Incrementar la autonomía y el empoderamiento de las mujeres"/>
    <x v="1"/>
  </r>
  <r>
    <e v="#N/A"/>
    <e v="#N/A"/>
    <n v="0"/>
    <n v="0"/>
    <s v="Promover redes comunitarias de mujeres productoras y comerciantes que fortalezcan el desarrollo económico."/>
    <s v="Impulsar la participación de las mujeres en la economía para fomentar el crecimiento y desarrollo económico del estado"/>
    <x v="45"/>
    <x v="32"/>
    <s v="Incrementar la autonomía y el empoderamiento de las mujeres"/>
    <x v="1"/>
  </r>
  <r>
    <e v="#N/A"/>
    <e v="#N/A"/>
    <n v="0"/>
    <n v="0"/>
    <s v="Promover un salario equitativo entre mujeres y hombres por trabajo de igual valor."/>
    <s v="Impulsar la participación de las mujeres en la economía para fomentar el crecimiento y desarrollo económico del estado"/>
    <x v="45"/>
    <x v="32"/>
    <s v="Incrementar la autonomía y el empoderamiento de las mujeres"/>
    <x v="1"/>
  </r>
  <r>
    <e v="#N/A"/>
    <e v="#N/A"/>
    <n v="0"/>
    <n v="0"/>
    <s v="Desarrollar acciones que faciliten el acceso a planes de financiamiento de viviendas dignas y de bajo costo para mujeres y grupos en situación de vulnerabilidad."/>
    <s v="Fomentar el acceso igualitario al patrimonio, propiedad de la tierra y servicios básicos para  disminuir la vulneración económica."/>
    <x v="45"/>
    <x v="32"/>
    <s v="Incrementar la autonomía y el empoderamiento de las mujeres"/>
    <x v="1"/>
  </r>
  <r>
    <e v="#N/A"/>
    <e v="#N/A"/>
    <n v="0"/>
    <n v="0"/>
    <s v="Promover la simplificación  de los requisitos para la obtención de títulos de propiedad y créditos para mujeres, con especial énfasis en mujeres mayas y mujeres con discapacidad."/>
    <s v="Fomentar el acceso igualitario al patrimonio, propiedad de la tierra y servicios básicos para  disminuir la vulneración económica."/>
    <x v="45"/>
    <x v="32"/>
    <s v="Incrementar la autonomía y el empoderamiento de las mujeres"/>
    <x v="1"/>
  </r>
  <r>
    <e v="#N/A"/>
    <e v="#N/A"/>
    <n v="0"/>
    <n v="0"/>
    <s v="Desarrollar acciones para el acceso a los servicios básicos, calidad y espacios en viviendas con jefatura de mujeres, haciendo especial énfasis en madres solteras, mujeres en condiciones de pobreza, mujeres con discapacidad y mayas."/>
    <s v="Fomentar el acceso igualitario al patrimonio, propiedad de la tierra y servicios básicos para  disminuir la vulneración económica."/>
    <x v="45"/>
    <x v="32"/>
    <s v="Incrementar la autonomía y el empoderamiento de las mujeres"/>
    <x v="1"/>
  </r>
  <r>
    <e v="#N/A"/>
    <e v="#N/A"/>
    <n v="0"/>
    <n v="0"/>
    <s v="Proporcionar capacitación a mujeres en el ejercicio del cargo en los municipios en temas de participación política."/>
    <s v="Fomentar la participación política de las mujeres que permita una mayor incidencia en la toma de decisiones públicas."/>
    <x v="45"/>
    <x v="32"/>
    <s v="Incrementar la autonomía y el empoderamiento de las mujeres"/>
    <x v="1"/>
  </r>
  <r>
    <e v="#N/A"/>
    <e v="#N/A"/>
    <n v="0"/>
    <n v="0"/>
    <s v="Capacitar a integrantes del observatorio de participación política de las mujeres en Yucatán."/>
    <s v="Fomentar la participación política de las mujeres que permita una mayor incidencia en la toma de decisiones públicas."/>
    <x v="45"/>
    <x v="32"/>
    <s v="Incrementar la autonomía y el empoderamiento de las mujeres"/>
    <x v="1"/>
  </r>
  <r>
    <e v="#N/A"/>
    <e v="#N/A"/>
    <n v="0"/>
    <n v="0"/>
    <s v="Capacitar a mujeres líderes con interés en la participación política de sus comunidades."/>
    <s v="Fomentar la participación política de las mujeres que permita una mayor incidencia en la toma de decisiones públicas."/>
    <x v="45"/>
    <x v="32"/>
    <s v="Incrementar la autonomía y el empoderamiento de las mujeres"/>
    <x v="1"/>
  </r>
  <r>
    <e v="#N/A"/>
    <e v="#N/A"/>
    <n v="0"/>
    <n v="0"/>
    <s v="Fortalecer las instituciones públicas a nivel estatal y municipal a través de acciones enfocadas a transversalizar  la perspectiva de género en la entidad."/>
    <s v="Fomentar la participación política de las mujeres que permita una mayor incidencia en la toma de decisiones públicas."/>
    <x v="45"/>
    <x v="32"/>
    <s v="Incrementar la autonomía y el empoderamiento de las mujeres"/>
    <x v="1"/>
  </r>
  <r>
    <e v="#N/A"/>
    <e v="#N/A"/>
    <n v="0"/>
    <n v="0"/>
    <s v="Implementar foros de consulta ciudadana con participación activa de las mujeres en comunidades del interior del estado, para la generación de propuestas con enfoque de género en el acceso y uso de agua potable y combustibles limpios."/>
    <s v="Promover una  planificación y gestión de los recursos naturales con enfoque de género que garantice las condiciones para que las mujeres accedan al derecho a un medio ambiente sano."/>
    <x v="45"/>
    <x v="32"/>
    <s v="Incrementar la autonomía y el empoderamiento de las mujeres"/>
    <x v="1"/>
  </r>
  <r>
    <e v="#N/A"/>
    <e v="#N/A"/>
    <n v="0"/>
    <n v="0"/>
    <s v="Proporcionar sensibilización con perspectiva de género a integrantes de los hogares, en relación a las enfermedades asociadas al uso de leña, carbón y agua no potabilizada."/>
    <s v="Promover una  planificación y gestión de los recursos naturales con enfoque de género que garantice las condiciones para que las mujeres accedan al derecho a un medio ambiente sano."/>
    <x v="45"/>
    <x v="32"/>
    <s v="Incrementar la autonomía y el empoderamiento de las mujeres"/>
    <x v="1"/>
  </r>
  <r>
    <e v="#N/A"/>
    <e v="#N/A"/>
    <n v="0"/>
    <n v="0"/>
    <s v="Promover la cultura del manejo sustentable de los recursos naturales a grupos de mujeres productoras en el sector primario, a través de los consejos ciudadanos."/>
    <s v="Promover una  planificación y gestión de los recursos naturales con enfoque de género que garantice las condiciones para que las mujeres accedan al derecho a un medio ambiente sano."/>
    <x v="45"/>
    <x v="32"/>
    <s v="Incrementar la autonomía y el empoderamiento de las mujeres"/>
    <x v="1"/>
  </r>
  <r>
    <e v="#N/A"/>
    <e v="#N/A"/>
    <n v="0"/>
    <n v="0"/>
    <s v="Fomentar una cultura de prevención y respuesta eficaz con enfoque de género ante desastres naturales en coordinación con los municipios del estado."/>
    <s v="Promover una  planificación y gestión de los recursos naturales con enfoque de género que garantice las condiciones para que las mujeres accedan al derecho a un medio ambiente sano."/>
    <x v="45"/>
    <x v="32"/>
    <s v="Incrementar la autonomía y el empoderamiento de las mujeres"/>
    <x v="1"/>
  </r>
  <r>
    <e v="#N/A"/>
    <e v="#N/A"/>
    <n v="0"/>
    <n v="0"/>
    <s v="Incorporar instrumentos con enfoque de género para la gestión de riesgos que permitan accionar ante las posibles consecuencias de los fenómenos naturales adversos."/>
    <s v="Promover una  planificación y gestión de los recursos naturales con enfoque de género que garantice las condiciones para que las mujeres accedan al derecho a un medio ambiente sano."/>
    <x v="45"/>
    <x v="32"/>
    <s v="Incrementar la autonomía y el empoderamiento de las mujeres"/>
    <x v="1"/>
  </r>
  <r>
    <e v="#N/A"/>
    <e v="#N/A"/>
    <n v="0"/>
    <n v="0"/>
    <s v="Promover apoyos para mujeres que presten cuidados no remunerados a personas dependientes conocidos como “cuidados prolongados”."/>
    <s v="Promover el reconocimiento y redistribución de los trabajos domésticos y de cuidado de las personas entre las familias que permita a las mujeres conciliar su vida laboral y personal."/>
    <x v="45"/>
    <x v="32"/>
    <s v="Incrementar la autonomía y el empoderamiento de las mujeres"/>
    <x v="1"/>
  </r>
  <r>
    <e v="#N/A"/>
    <e v="#N/A"/>
    <n v="0"/>
    <n v="0"/>
    <s v="Implementar una campaña de difusión para promover la participación igualitaria de mujeres y hombres en las actividades dentro del hogar."/>
    <s v="Promover el reconocimiento y redistribución de los trabajos domésticos y de cuidado de las personas entre las familias que permita a las mujeres conciliar su vida laboral y personal."/>
    <x v="45"/>
    <x v="32"/>
    <s v="Incrementar la autonomía y el empoderamiento de las mujeres"/>
    <x v="1"/>
  </r>
  <r>
    <e v="#N/A"/>
    <e v="#N/A"/>
    <n v="0"/>
    <n v="0"/>
    <s v="Promover la ampliación del acceso a los servicios públicos de cuidado oportunos y de calidad."/>
    <s v="Promover el reconocimiento y redistribución de los trabajos domésticos y de cuidado de las personas entre las familias que permita a las mujeres conciliar su vida laboral y personal."/>
    <x v="45"/>
    <x v="32"/>
    <s v="Incrementar la autonomía y el empoderamiento de las mujeres"/>
    <x v="1"/>
  </r>
  <r>
    <e v="#N/A"/>
    <e v="#N/A"/>
    <n v="0"/>
    <n v="0"/>
    <s v="Promover la corresponsabilidad a través de la ampliación de permisos de paternidad y en caso de enfermedades de las hijas e hijos, en el sector público y privado."/>
    <s v="Promover el reconocimiento y redistribución de los trabajos domésticos y de cuidado de las personas entre las familias que permita a las mujeres conciliar su vida laboral y personal."/>
    <x v="45"/>
    <x v="32"/>
    <s v="Incrementar la autonomía y el empoderamiento de las mujeres"/>
    <x v="1"/>
  </r>
  <r>
    <e v="#N/A"/>
    <s v="Impulsar mecanismos para la prevención, atención y denuncia de la violencia sexual en instituciones educativas e instancias públicas y privadas que trabajen con niñas, niños y adolescentes."/>
    <s v="Impulsar mecanismos para la prevención, atención y denuncia de la violencia sexual en instituciones educativas e instancias públicas y privadas que trabajen con niñas, niños y adolescentes."/>
    <n v="1"/>
    <s v="Impulsar mecanismos para la prevención, atención y denuncia de la violencia sexual en instituciones educativas e instancias públicas y privadas que trabajen con niñas, niños y adolescentes."/>
    <s v="Promover mecanismos interculturales e incluyentes para la prevención de las violencias contra las mujeres en el estado."/>
    <x v="46"/>
    <x v="32"/>
    <s v="Reducir la incidencia de las violencias hacia las mujeres en el estado"/>
    <x v="1"/>
  </r>
  <r>
    <e v="#N/A"/>
    <e v="#N/A"/>
    <n v="0"/>
    <n v="0"/>
    <s v="Implementar acciones para fomentar relaciones de pareja, no violentas e igualitarias."/>
    <s v="Promover mecanismos interculturales e incluyentes para la prevención de las violencias contra las mujeres en el estado."/>
    <x v="46"/>
    <x v="32"/>
    <s v="Reducir la incidencia de las violencias hacia las mujeres en el estado"/>
    <x v="1"/>
  </r>
  <r>
    <e v="#N/A"/>
    <s v="Implementar acciones informativas y de difusión, que permitan visibilizar la discriminación y violencias en contra de las mujeres, así como los mecanismos de los que pueden disponer en la defensa de sus derechos."/>
    <s v="Implementar acciones informativas y de difusión, que permitan visibilizar la discriminación y violencias en contra de las mujeres, así como los mecanismos de los que pueden disponer en la defensa de sus derechos."/>
    <n v="1"/>
    <s v="Implementar acciones informativas y de difusión, que permitan visibilizar la discriminación y violencias en contra de las mujeres, así como los mecanismos de los que pueden disponer en la defensa de sus derechos."/>
    <s v="Promover mecanismos interculturales e incluyentes para la prevención de las violencias contra las mujeres en el estado."/>
    <x v="46"/>
    <x v="32"/>
    <s v="Reducir la incidencia de las violencias hacia las mujeres en el estado"/>
    <x v="1"/>
  </r>
  <r>
    <e v="#N/A"/>
    <e v="#N/A"/>
    <n v="0"/>
    <n v="0"/>
    <s v="Proporcionar capacitación a las dependencias y entidades de la Administración Pública estatal, así como sus Unidades de Igualdad de Género, en transversalización de la perspectiva de género y no discriminación."/>
    <s v="Promover mecanismos interculturales e incluyentes para la prevención de las violencias contra las mujeres en el estado."/>
    <x v="46"/>
    <x v="32"/>
    <s v="Reducir la incidencia de las violencias hacia las mujeres en el estado"/>
    <x v="1"/>
  </r>
  <r>
    <e v="#N/A"/>
    <e v="#N/A"/>
    <n v="0"/>
    <n v="0"/>
    <s v="Proporcionar acompañamiento para la creación de las instancias de las mujeres en los municipios para prevenir la violencia de género hacia las mujeres y la desigualdad entre mujeres y hombres."/>
    <s v="Promover mecanismos interculturales e incluyentes para la prevención de las violencias contra las mujeres en el estado."/>
    <x v="46"/>
    <x v="32"/>
    <s v="Reducir la incidencia de las violencias hacia las mujeres en el estado"/>
    <x v="1"/>
  </r>
  <r>
    <e v="#N/A"/>
    <e v="#N/A"/>
    <n v="0"/>
    <n v="0"/>
    <s v="Crear un programa especial para la prevención, atención y sanción de las violencias contra las mujeres en Yucatán."/>
    <s v="Impulsar el acceso de las mujeres a servicios de atención especializada que garanticen el ejercicio de su derecho  a una vida libre de violencias."/>
    <x v="46"/>
    <x v="32"/>
    <s v="Reducir la incidencia de las violencias hacia las mujeres en el estado"/>
    <x v="1"/>
  </r>
  <r>
    <e v="#N/A"/>
    <e v="#N/A"/>
    <n v="0"/>
    <n v="0"/>
    <s v="Proporcionar capacitación al personal policial de los municipios del interior del estado sobre la actuación oportuna ante las denuncias por casos de violencia contra las mujeres."/>
    <s v="Impulsar el acceso de las mujeres a servicios de atención especializada que garanticen el ejercicio de su derecho  a una vida libre de violencias."/>
    <x v="46"/>
    <x v="32"/>
    <s v="Reducir la incidencia de las violencias hacia las mujeres en el estado"/>
    <x v="1"/>
  </r>
  <r>
    <e v="#N/A"/>
    <e v="#N/A"/>
    <n v="0"/>
    <n v="0"/>
    <s v="Proporcionar servicios médicos, psicológicos, jurídicos y de trabajo social, gratuitos a mujeres en situaciones de violencias en el estado."/>
    <s v="Impulsar el acceso de las mujeres a servicios de atención especializada que garanticen el ejercicio de su derecho  a una vida libre de violencias."/>
    <x v="46"/>
    <x v="32"/>
    <s v="Reducir la incidencia de las violencias hacia las mujeres en el estado"/>
    <x v="1"/>
  </r>
  <r>
    <e v="#N/A"/>
    <e v="#N/A"/>
    <n v="0"/>
    <n v="0"/>
    <s v="Implementar instrumentos normativos y de actuación específicos para la búsqueda inmediata de mujeres desaparecidas y discriminación contra las mujeres."/>
    <s v="Favorecer el acceso de las mujeres a la justicia que garantice su seguridad  y reparación del daño."/>
    <x v="46"/>
    <x v="32"/>
    <s v="Reducir la incidencia de las violencias hacia las mujeres en el estado"/>
    <x v="1"/>
  </r>
  <r>
    <e v="#N/A"/>
    <e v="#N/A"/>
    <n v="0"/>
    <n v="0"/>
    <s v="Implementar acciones de acompañamiento de mujeres víctimas de tortura sexual."/>
    <s v="Favorecer el acceso de las mujeres a la justicia que garantice su seguridad  y reparación del daño."/>
    <x v="46"/>
    <x v="32"/>
    <s v="Reducir la incidencia de las violencias hacia las mujeres en el estado"/>
    <x v="1"/>
  </r>
  <r>
    <e v="#N/A"/>
    <e v="#N/A"/>
    <n v="0"/>
    <n v="0"/>
    <s v="Operar procesos de acompañamiento y canalización a mujeres víctimas indirectas de violaciones graves de derechos humanos."/>
    <s v="Favorecer el acceso de las mujeres a la justicia que garantice su seguridad  y reparación del daño."/>
    <x v="46"/>
    <x v="32"/>
    <s v="Reducir la incidencia de las violencias hacia las mujeres en el estado"/>
    <x v="1"/>
  </r>
  <r>
    <e v="#N/A"/>
    <e v="#N/A"/>
    <n v="0"/>
    <n v="0"/>
    <s v="Consolidar la captura de Expedientes Únicos de Víctima en el Banco Estatal de Datos e Información sobre Casos de Violencia contra las Mujeres."/>
    <s v="Fortalecer los sistemas de información sobre violencia contra las mujeres que permitan la toma de decisiones informadas, en materia de política pública con perspectiva de género."/>
    <x v="46"/>
    <x v="32"/>
    <s v="Reducir la incidencia de las violencias hacia las mujeres en el estado"/>
    <x v="1"/>
  </r>
  <r>
    <e v="#N/A"/>
    <s v="Generar un mecanismo de monitoreo de la violencia feminicida."/>
    <s v="Generar un mecanismo de monitoreo de la violencia feminicida."/>
    <n v="1"/>
    <s v="Generar un mecanismo de monitoreo de la violencia feminicida."/>
    <s v="Fortalecer los sistemas de información sobre violencia contra las mujeres que permitan la toma de decisiones informadas, en materia de política pública con perspectiva de género."/>
    <x v="46"/>
    <x v="32"/>
    <s v="Reducir la incidencia de las violencias hacia las mujeres en el estado"/>
    <x v="1"/>
  </r>
  <r>
    <e v="#N/A"/>
    <e v="#N/A"/>
    <n v="0"/>
    <n v="0"/>
    <s v="Impulsar redes interinstitucionales que generen datos con desagregación estadística por sexo y edad, en especial en el tema de prevención, atención, sanción y combate de violencia y defensa de los derechos."/>
    <s v="Fortalecer los sistemas de información sobre violencia contra las mujeres que permitan la toma de decisiones informadas, en materia de política pública con perspectiva de género."/>
    <x v="46"/>
    <x v="32"/>
    <s v="Reducir la incidencia de las violencias hacia las mujeres en el estado"/>
    <x v="1"/>
  </r>
  <r>
    <e v="#N/A"/>
    <e v="#N/A"/>
    <n v="0"/>
    <n v="0"/>
    <s v="Implementar campañas de prevención del delito con perspectiva de género y enfoque de derechos humanos con énfasis en las zonas de mayor incidencia delictiva."/>
    <s v="Promover espacios seguros y comunidades en paz que permitan convivencias libres de discriminación y violencia para todas las personas sin excluir a las niñas y mujeres."/>
    <x v="46"/>
    <x v="32"/>
    <s v="Reducir la incidencia de las violencias hacia las mujeres en el estado"/>
    <x v="1"/>
  </r>
  <r>
    <e v="#N/A"/>
    <e v="#N/A"/>
    <n v="0"/>
    <n v="0"/>
    <s v="Realizar actividades en los municipios que fomenten la armonía comunitaria, la cohesión social, la cultura de la paz y el respeto a los derechos humanos de las niñas y mujeres."/>
    <s v="Promover espacios seguros y comunidades en paz que permitan convivencias libres de discriminación y violencia para todas las personas sin excluir a las niñas y mujeres."/>
    <x v="46"/>
    <x v="32"/>
    <s v="Reducir la incidencia de las violencias hacia las mujeres en el estado"/>
    <x v="1"/>
  </r>
  <r>
    <e v="#N/A"/>
    <e v="#N/A"/>
    <n v="0"/>
    <n v="0"/>
    <s v="Impulsar acciones para fortalecer las capacidades de jueces de paz en el interior del estado para la aplicación de la mediación con perspectiva de género en conflictos de convivencia comunitaria."/>
    <s v="Promover espacios seguros y comunidades en paz que permitan convivencias libres de discriminación y violencia para todas las personas sin excluir a las niñas y mujeres."/>
    <x v="46"/>
    <x v="32"/>
    <s v="Reducir la incidencia de las violencias hacia las mujeres en el estado"/>
    <x v="1"/>
  </r>
  <r>
    <e v="#N/A"/>
    <e v="#N/A"/>
    <n v="0"/>
    <n v="0"/>
    <s v="Diseñar acciones para la recuperación de espacios públicos de convivencia en las ciudades y comunidades del estado para garantizar la seguridad de las niñas y mujeres."/>
    <s v="Promover espacios seguros y comunidades en paz que permitan convivencias libres de discriminación y violencia para todas las personas sin excluir a las niñas y mujeres."/>
    <x v="46"/>
    <x v="32"/>
    <s v="Reducir la incidencia de las violencias hacia las mujeres en el estado"/>
    <x v="1"/>
  </r>
  <r>
    <e v="#N/A"/>
    <e v="#N/A"/>
    <n v="0"/>
    <n v="0"/>
    <s v="Promover la accesibilidad universal con perspectiva de género y enfoque de derechos humanos en la planeación urbana y movilidad."/>
    <s v="Promover espacios seguros y comunidades en paz que permitan convivencias libres de discriminación y violencia para todas las personas sin excluir a las niñas y mujeres."/>
    <x v="46"/>
    <x v="32"/>
    <s v="Reducir la incidencia de las violencias hacia las mujeres en el estado"/>
    <x v="1"/>
  </r>
  <r>
    <e v="#N/A"/>
    <e v="#N/A"/>
    <n v="0"/>
    <n v="0"/>
    <s v="Promover  iniciativas legislativas necesarias para lograr reformas en favor de la armonización de los marcos normativos."/>
    <s v="Promover la armonización legislativa a favor de la igualdad de género que permita el cumplimiento de los compromisos nacionales e internacionales en materia de igualdad de género y derechos humanos de las mujeres y niñas."/>
    <x v="46"/>
    <x v="32"/>
    <s v="Incrementar la autonomía y el empoderamiento de las mujeres"/>
    <x v="1"/>
  </r>
  <r>
    <e v="#N/A"/>
    <e v="#N/A"/>
    <n v="0"/>
    <n v="0"/>
    <s v="Monitorear y evaluar el funcionamiento y el cumplimiento de los acuerdos del Sistema Estatal para la Igualdad entre Mujeres y Hombres."/>
    <s v="Promover la armonización legislativa a favor de la igualdad de género que permita el cumplimiento de los compromisos nacionales e internacionales en materia de igualdad de género y derechos humanos de las mujeres y niñas."/>
    <x v="47"/>
    <x v="32"/>
    <s v="Incrementar la autonomía y el empoderamiento de las mujeres"/>
    <x v="1"/>
  </r>
  <r>
    <e v="#N/A"/>
    <e v="#N/A"/>
    <n v="0"/>
    <n v="0"/>
    <s v="Supervisar las sanciones vigentes aplicables a los actos de discriminación y violación de los derechos de las mujeres."/>
    <s v="Promover la armonización legislativa a favor de la igualdad de género que permita el cumplimiento de los compromisos nacionales e internacionales en materia de igualdad de género y derechos humanos de las mujeres y niñas."/>
    <x v="47"/>
    <x v="32"/>
    <s v="Incrementar la autonomía y el empoderamiento de las mujeres"/>
    <x v="1"/>
  </r>
  <r>
    <e v="#N/A"/>
    <e v="#N/A"/>
    <n v="0"/>
    <n v="0"/>
    <s v="Promover la aplicación de convenciones, recomendaciones y tratados internacionales de derechos humanos de las niñas y mujeres diversas."/>
    <s v="Promover la armonización legislativa a favor de la igualdad de género que permita el cumplimiento de los compromisos nacionales e internacionales en materia de igualdad de género y derechos humanos de las mujeres y niñas."/>
    <x v="47"/>
    <x v="32"/>
    <s v="Incrementar la autonomía y el empoderamiento de las mujeres"/>
    <x v="1"/>
  </r>
  <r>
    <e v="#N/A"/>
    <e v="#N/A"/>
    <n v="0"/>
    <n v="0"/>
    <s v="Elaborar presupuestos etiquetados para la igualdad de género en la administración estatal."/>
    <s v="Promover la integración de la igualdad de género en todo el ciclo de las políticas públicas para la construcción de un estado en condiciones igualitarias."/>
    <x v="47"/>
    <x v="32"/>
    <s v="Incrementar la autonomía y el empoderamiento de las mujeres"/>
    <x v="1"/>
  </r>
  <r>
    <e v="#N/A"/>
    <e v="#N/A"/>
    <n v="0"/>
    <n v="0"/>
    <s v="Desarrollar e implementar mecanismos para la incorporación e institucionalización de la perspectiva de género en el diseño, ejecución y evaluación de los programas de las dependencias y entidades de la administración pública."/>
    <s v="Promover la integración de la igualdad de género en todo el ciclo de las políticas públicas para la construcción de un estado en condiciones igualitarias."/>
    <x v="47"/>
    <x v="32"/>
    <s v="Incrementar la autonomía y el empoderamiento de las mujeres"/>
    <x v="1"/>
  </r>
  <r>
    <e v="#N/A"/>
    <e v="#N/A"/>
    <n v="0"/>
    <n v="0"/>
    <s v="Promover la transparencia en el ejercicio de los recursos para la igualdad."/>
    <s v="Promover la integración de la igualdad de género en todo el ciclo de las políticas públicas para la construcción de un estado en condiciones igualitarias."/>
    <x v="47"/>
    <x v="32"/>
    <s v="Incrementar la autonomía y el empoderamiento de las mujeres"/>
    <x v="1"/>
  </r>
  <r>
    <e v="#N/A"/>
    <e v="#N/A"/>
    <n v="0"/>
    <n v="0"/>
    <s v="Desarrollar una metodología para el análisis de la perspectiva de género en el diseño, ejecución y evaluación de los programas estatales."/>
    <s v="Promover la integración de la igualdad de género en todo el ciclo de las políticas públicas para la construcción de un estado en condiciones igualitarias."/>
    <x v="47"/>
    <x v="32"/>
    <s v="Incrementar la autonomía y el empoderamiento de las mujeres"/>
    <x v="1"/>
  </r>
  <r>
    <e v="#N/A"/>
    <e v="#N/A"/>
    <n v="0"/>
    <n v="0"/>
    <s v="Realizar investigaciones incorporando la perspectiva de género para conocer la situación de las mujeres en el Estado, con el fin de generar   conocimiento que permita apoyar en la toma de decisiones para el cierre de brechas de desigualdad de género. "/>
    <s v="Promover la integración de la igualdad de género en todo el ciclo de las políticas públicas para la construcción de un estado en condiciones igualitarias."/>
    <x v="47"/>
    <x v="32"/>
    <s v="Incrementar la autonomía y el empoderamiento de las mujeres"/>
    <x v="1"/>
  </r>
  <r>
    <e v="#N/A"/>
    <e v="#N/A"/>
    <n v="0"/>
    <n v="0"/>
    <s v="Desarrollar un sistema de monitoreo de indicadores de género,  que visibilicen las brechas de desigualdad, y promover su importancia como información de interés público."/>
    <s v="Promover la integración de la igualdad de género en todo el ciclo de las políticas públicas para la construcción de un estado en condiciones igualitarias."/>
    <x v="47"/>
    <x v="32"/>
    <s v="Incrementar la autonomía y el empoderamiento de las mujeres"/>
    <x v="1"/>
  </r>
  <r>
    <e v="#N/A"/>
    <e v="#N/A"/>
    <n v="0"/>
    <n v="0"/>
    <s v="Incorporar la participación de organizaciones sociales y la academia en el diseño y evaluación con perspectiva de género de los programas y políticas de la administración estatal."/>
    <s v="Promover la integración de la igualdad de género en todo el ciclo de las políticas públicas para la construcción de un estado en condiciones igualitarias."/>
    <x v="47"/>
    <x v="32"/>
    <s v="Incrementar la autonomía y el empoderamiento de las mujeres"/>
    <x v="1"/>
  </r>
  <r>
    <e v="#N/A"/>
    <e v="#N/A"/>
    <n v="0"/>
    <n v="0"/>
    <s v="Promover la adopción de acciones afirmativas de igualdad y no discriminación en las dependencias y entidades de la Administración Pública Estatal."/>
    <s v="Impulsar el cambio organizacional a favor de la igualdad y no discriminación que permita la institucionalización de la perspectiva de género en el quehacer público a nivel estatal y municipal."/>
    <x v="47"/>
    <x v="32"/>
    <s v="Incrementar la autonomía y el empoderamiento de las mujeres"/>
    <x v="1"/>
  </r>
  <r>
    <e v="#N/A"/>
    <e v="#N/A"/>
    <n v="0"/>
    <n v="0"/>
    <s v="Incorporar el uso del lenguaje incluyente en toda la difusión, documentación y comunicación oficial. "/>
    <s v="Impulsar el cambio organizacional a favor de la igualdad y no discriminación que permita la institucionalización de la perspectiva de género en el quehacer público a nivel estatal y municipal."/>
    <x v="47"/>
    <x v="32"/>
    <s v="Incrementar la autonomía y el empoderamiento de las mujeres"/>
    <x v="1"/>
  </r>
  <r>
    <e v="#N/A"/>
    <e v="#N/A"/>
    <n v="0"/>
    <n v="0"/>
    <s v="Promover estímulos en las instancias públicas del gobierno estatal que promuevan la paridad en puestos de toma de decisiones, así como la igualdad entre mujeres y hombres."/>
    <s v="Impulsar el cambio organizacional a favor de la igualdad y no discriminación que permita la institucionalización de la perspectiva de género en el quehacer público a nivel estatal y municipal."/>
    <x v="47"/>
    <x v="32"/>
    <s v="Incrementar la autonomía y el empoderamiento de las mujeres"/>
    <x v="1"/>
  </r>
  <r>
    <e v="#N/A"/>
    <e v="#N/A"/>
    <n v="0"/>
    <n v="0"/>
    <s v="Implementar acciones para sancionar la discriminación dentro de la Administración Pública Estatal."/>
    <s v="Impulsar el cambio organizacional a favor de la igualdad y no discriminación que permita la institucionalización de la perspectiva de género en el quehacer público a nivel estatal y municipal."/>
    <x v="47"/>
    <x v="32"/>
    <s v="Incrementar la autonomía y el empoderamiento de las mujeres"/>
    <x v="1"/>
  </r>
  <r>
    <e v="#N/A"/>
    <e v="#N/A"/>
    <n v="0"/>
    <n v="0"/>
    <s v="Implementar acciones a favor de la paridad de género en los cargos públicos."/>
    <s v="Impulsar el cambio organizacional a favor de la igualdad y no discriminación que permita la institucionalización de la perspectiva de género en el quehacer público a nivel estatal y municipal."/>
    <x v="47"/>
    <x v="32"/>
    <s v="Incrementar la autonomía y el empoderamiento de las mujeres"/>
    <x v="1"/>
  </r>
  <r>
    <e v="#N/A"/>
    <e v="#N/A"/>
    <n v="0"/>
    <n v="0"/>
    <s v="Impulsar las Unidades de Igualdad de Género en las dependencias estatales que promuevan y monitoreen las acciones y programas para la igualdad."/>
    <s v="Impulsar el cambio organizacional a favor de la igualdad y no discriminación que permita la institucionalización de la perspectiva de género en el quehacer público a nivel estatal y municipal."/>
    <x v="47"/>
    <x v="32"/>
    <s v="Incrementar la autonomía y el empoderamiento de las mujeres"/>
    <x v="1"/>
  </r>
  <r>
    <e v="#N/A"/>
    <e v="#N/A"/>
    <n v="0"/>
    <n v="0"/>
    <s v="Promover un clima laboral libre de discriminación y violencia donde prevalezcan las condiciones laborales igualitarias."/>
    <s v="Impulsar el cambio organizacional a favor de la igualdad y no discriminación que permita la institucionalización de la perspectiva de género en el quehacer público a nivel estatal y municipal."/>
    <x v="47"/>
    <x v="32"/>
    <s v="Incrementar la autonomía y el empoderamiento de las mujeres"/>
    <x v="1"/>
  </r>
  <r>
    <e v="#N/A"/>
    <e v="#N/A"/>
    <n v="0"/>
    <n v="0"/>
    <s v="Asesorar a las dependencias y entidades de la Administración Pública estatal para promover el cumplimiento de los derechos de las personas con discapacidad."/>
    <s v="Procurar la vigilancia de los derechos de las personas con discapacidad para elevar su cumplimiento"/>
    <x v="48"/>
    <x v="33"/>
    <s v="Incrementar la igualdad de oportunidades de los grupos en situación de vulnerabilidad"/>
    <x v="1"/>
  </r>
  <r>
    <e v="#N/A"/>
    <s v="Desarrollar estudios para la transversalización del enfoque de derechos de personas con discapacidad."/>
    <s v="Desarrollar estudios para la transversalización del enfoque de derechos de personas con discapacidad."/>
    <n v="1"/>
    <s v="Desarrollar estudios para la transversalización del enfoque de derechos de personas con discapacidad."/>
    <s v="Procurar la vigilancia de los derechos de las personas con discapacidad para elevar su cumplimiento"/>
    <x v="48"/>
    <x v="33"/>
    <s v="Incrementar la igualdad de oportunidades de los grupos en situación de vulnerabilidad"/>
    <x v="1"/>
  </r>
  <r>
    <e v="#N/A"/>
    <e v="#N/A"/>
    <n v="0"/>
    <n v="0"/>
    <s v="Capacitar a las dependencias y entidades en materia seguridad y protección de las personas con discapacidad en el trabajo."/>
    <s v="Procurar la vigilancia de los derechos de las personas con discapacidad para elevar su cumplimiento"/>
    <x v="48"/>
    <x v="34"/>
    <s v="Incrementar la igualdad de"/>
    <x v="1"/>
  </r>
  <r>
    <e v="#N/A"/>
    <e v="#N/A"/>
    <n v="0"/>
    <n v="0"/>
    <s v="Asesorar a las dependencias y entidades responsables sobre seguridad y protección de las personas con discapacidad en situaciones de riesgo ante fenómenos naturales y emergencias humanitarias."/>
    <s v="Procurar la vigilancia de los derechos de las personas con discapacidad para elevar su cumplimiento"/>
    <x v="48"/>
    <x v="33"/>
    <s v="Incrementar la igualdad de oportunidades de los grupos en situación de vulnerabilidad"/>
    <x v="1"/>
  </r>
  <r>
    <e v="#N/A"/>
    <e v="#N/A"/>
    <n v="0"/>
    <n v="0"/>
    <s v="Reforzar las áreas gubernamentales encargadas de garantizar los derechos de participación en la vida política y electoral de las personas con alguna discapacidad o en situación de vulnerabilidad."/>
    <s v="Fortalecer la promoción de los derechos de participación en la vida política y electoral de las personas con discapacidad para generar un entorno abierto, inclusivo y accesible."/>
    <x v="48"/>
    <x v="33"/>
    <s v="Incrementar la igualdad de oportunidades de los grupos en situación de vulnerabilidad"/>
    <x v="1"/>
  </r>
  <r>
    <e v="#N/A"/>
    <e v="#N/A"/>
    <n v="0"/>
    <n v="0"/>
    <s v="Proporcionar capacitación en materia de derechos de las personas con discapacidad."/>
    <s v="Fortalecer la promoción de los derechos de participación en la vida política y electoral de las personas con discapacidad para generar un entorno abierto, inclusivo y accesible."/>
    <x v="48"/>
    <x v="33"/>
    <s v="Incrementar la igualdad de oportunidades de los grupos en situación de vulnerabilidad"/>
    <x v="1"/>
  </r>
  <r>
    <e v="#N/A"/>
    <e v="#N/A"/>
    <n v="0"/>
    <n v="0"/>
    <s v="Elaborar campañas de difusión de los derechos de participación en la vida política y electoral de las personas con discapacidad."/>
    <s v="Fortalecer la promoción de los derechos de participación en la vida política y electoral de las personas con discapacidad para generar un entorno abierto, inclusivo y accesible."/>
    <x v="48"/>
    <x v="33"/>
    <s v="Incrementar la igualdad de oportunidades de los grupos en situación de vulnerabilidad"/>
    <x v="1"/>
  </r>
  <r>
    <e v="#N/A"/>
    <e v="#N/A"/>
    <n v="0"/>
    <n v="0"/>
    <s v="Facilitar el acceso universal a los espacios culturales y artísticos, a personas con discapacidad"/>
    <s v="Promocionar la inclusión cultural para aumentar elevar el potencial creativo, artístico e intelectual de las personas con discapacidad y las personas en situación de vulnerabilidad."/>
    <x v="49"/>
    <x v="33"/>
    <s v="Incrementar la igualdad de oportunidades de los grupos en situación de vulnerabilidad"/>
    <x v="1"/>
  </r>
  <r>
    <e v="#N/A"/>
    <e v="#N/A"/>
    <n v="0"/>
    <n v="0"/>
    <s v="Promover los servicios de las casas de cultura municipales entre las personas con discapacidad y sus familias."/>
    <s v="Promocionar la inclusión cultural para aumentar elevar el potencial creativo, artístico e intelectual de las personas con discapacidad y las personas en situación de vulnerabilidad."/>
    <x v="49"/>
    <x v="33"/>
    <s v="Incrementar la igualdad de oportunidades de los grupos en situación de vulnerabilidad"/>
    <x v="1"/>
  </r>
  <r>
    <e v="#N/A"/>
    <e v="#N/A"/>
    <n v="0"/>
    <n v="0"/>
    <s v="Gestionar acciones para la adecuación de las instalaciones y mobiliario de las casas de cultura municipales que permitan la inclusión de las personas con discapacidad y las personas en situación de vulnerabilidad"/>
    <s v="Promocionar la inclusión cultural para aumentar elevar el potencial creativo, artístico e intelectual de las personas con discapacidad y las personas en situación de vulnerabilidad."/>
    <x v="49"/>
    <x v="33"/>
    <s v="Incrementar la igualdad de oportunidades de los grupos en situación de vulnerabilidad"/>
    <x v="1"/>
  </r>
  <r>
    <e v="#VALUE!"/>
    <e v="#VALUE!"/>
    <s v="Generar opciones para que los artistas con discapacidad y las personas en situación de vulnerabilidad puedan presentar sus proyectos y actividades de música, teatro, literatura, danza, artes visuales, tradicionales o contemporáneas, así como cualquier otra expresión artística o cultural."/>
    <n v="1"/>
    <s v="Generar opciones para que los artistas con discapacidad y las personas en situación de vulnerabilidad puedan presentar sus proyectos y actividades de música, teatro, literatura, danza, artes visuales, tradicionales o contemporáneas, así como cualquier otra expresión artística o cultural."/>
    <s v="Promocionar la inclusión cultural para aumentar elevar el potencial creativo, artístico e intelectual de las personas con discapacidad y las personas en situación de vulnerabilidad."/>
    <x v="49"/>
    <x v="33"/>
    <s v="Incrementar la igualdad de oportunidades de los grupos en situación de vulnerabilidad"/>
    <x v="1"/>
  </r>
  <r>
    <e v="#N/A"/>
    <e v="#N/A"/>
    <n v="0"/>
    <n v="0"/>
    <s v="Gestionar la inclusión de las personas con discapacidad en los espacios con valor patrimonial"/>
    <s v="Impulsar el diseño  universal de los espacios naturales para elevar las actividades recreativas inclusivas"/>
    <x v="49"/>
    <x v="33"/>
    <s v="Incrementar la igualdad de oportunidades de los grupos en situación de vulnerabilidad"/>
    <x v="1"/>
  </r>
  <r>
    <e v="#N/A"/>
    <e v="#N/A"/>
    <n v="0"/>
    <n v="0"/>
    <s v="Gestionar la inclusión de las personas con discapacidad en eventos ecológicos"/>
    <s v="Impulsar el diseño  universal de los espacios naturales para elevar las actividades recreativas inclusivas"/>
    <x v="49"/>
    <x v="33"/>
    <s v="Incrementar la igualdad de oportunidades de los grupos en situación de vulnerabilidad"/>
    <x v="1"/>
  </r>
  <r>
    <e v="#N/A"/>
    <e v="#N/A"/>
    <n v="0"/>
    <n v="0"/>
    <s v="Asesorar a los municipios en materia de diseño universal y accesibilidad de los parques y áreas verdes para las personas con discapacidad"/>
    <s v="Impulsar el diseño  universal de los espacios naturales para elevar las actividades recreativas inclusivas"/>
    <x v="49"/>
    <x v="33"/>
    <s v="Incrementar la igualdad de oportunidades de los grupos en situación de vulnerabilidad"/>
    <x v="1"/>
  </r>
  <r>
    <e v="#N/A"/>
    <e v="#N/A"/>
    <n v="0"/>
    <n v="0"/>
    <s v="Asesorar a los municipios costeros en materia de diseño universal y accesibilidad de las playas y espacios naturales para las personas con discapacidad."/>
    <s v="Impulsar el diseño  universal de los espacios naturales para elevar las actividades recreativas inclusivas"/>
    <x v="49"/>
    <x v="33"/>
    <s v="Incrementar la igualdad de oportunidades de los grupos en situación de vulnerabilidad"/>
    <x v="1"/>
  </r>
  <r>
    <e v="#N/A"/>
    <e v="#N/A"/>
    <n v="0"/>
    <n v="0"/>
    <s v="Gestionar acciones para la adecuación de las instalaciones y mobiliario de las academias deportivas municipales que permitan la inclusión de las personas con discapacidad"/>
    <s v="Fomentar la participación deportiva inclusiva para el desarrollo de capacidades."/>
    <x v="49"/>
    <x v="33"/>
    <s v="Incrementar la igualdad de oportunidades de los grupos en situación de vulnerabilidad"/>
    <x v="1"/>
  </r>
  <r>
    <e v="#N/A"/>
    <e v="#N/A"/>
    <n v="0"/>
    <n v="0"/>
    <s v="Promover la creación de actividades deportivas para personas con discapacidad en las academias deportivas municipales"/>
    <s v="Fomentar la participación deportiva inclusiva para el desarrollo de capacidades."/>
    <x v="49"/>
    <x v="33"/>
    <s v="Incrementar la igualdad de oportunidades de los grupos en situación de vulnerabilidad"/>
    <x v="1"/>
  </r>
  <r>
    <e v="#N/A"/>
    <e v="#N/A"/>
    <n v="0"/>
    <n v="0"/>
    <s v="Gestionar el reforzamiento de los programas destinados a deportistas con discapacidad de alto rendimiento"/>
    <s v="Fomentar la participación deportiva inclusiva para el desarrollo de capacidades."/>
    <x v="49"/>
    <x v="33"/>
    <s v="Incrementar la igualdad de oportunidades de los grupos en situación de vulnerabilidad"/>
    <x v="1"/>
  </r>
  <r>
    <e v="#N/A"/>
    <e v="#N/A"/>
    <n v="0"/>
    <n v="0"/>
    <s v="Estimular a los deportistas con discapacidad a elevar su rendimiento mediante la promoción de su derechos"/>
    <s v="Fomentar la participación deportiva inclusiva para el desarrollo de capacidades."/>
    <x v="49"/>
    <x v="33"/>
    <s v="Incrementar la igualdad de oportunidades de los grupos en situación de vulnerabilidad"/>
    <x v="1"/>
  </r>
  <r>
    <e v="#N/A"/>
    <e v="#N/A"/>
    <n v="0"/>
    <n v="0"/>
    <s v="Formular acciones que permitan facilitar el acceso a través del diseño universal a instalaciones deportivas de alto rendimiento, a personas con discapacidad."/>
    <s v="Fomentar la participación deportiva inclusiva para el desarrollo de capacidades."/>
    <x v="49"/>
    <x v="33"/>
    <s v="Incrementar la igualdad de oportunidades de los grupos en situación de vulnerabilidad"/>
    <x v="1"/>
  </r>
  <r>
    <e v="#N/A"/>
    <e v="#N/A"/>
    <n v="0"/>
    <n v="0"/>
    <s v="Promover la transversalización del enfoque de derechos humanos en todos los ciclos de las políticas públicas con especial énfasis en derechos de las personas con discapacidad."/>
    <s v="Impulsar políticas públicas que garanticen el  respeto de los derechos humanos de las personas con discapacidad."/>
    <x v="50"/>
    <x v="33"/>
    <s v="Incrementar la igualdad de oportunidades de los grupos en situación de vulnerabilidad"/>
    <x v="1"/>
  </r>
  <r>
    <e v="#N/A"/>
    <e v="#N/A"/>
    <n v="0"/>
    <n v="0"/>
    <s v="Fortalecer las instituciones enfocadas a transversalizar el enfoque de derechos de las personas con discapacidad."/>
    <s v="Impulsar políticas públicas que garanticen el  respeto de los derechos humanos de las personas con discapacidad."/>
    <x v="50"/>
    <x v="33"/>
    <s v="Incrementar la igualdad de oportunidades de los grupos en situación de vulnerabilidad"/>
    <x v="1"/>
  </r>
  <r>
    <e v="#N/A"/>
    <e v="#N/A"/>
    <n v="0"/>
    <n v="0"/>
    <s v="Analizar las barreras que encuentran las personas con discapacidad para acceder a los programas o acciones de la administración pública."/>
    <s v="Impulsar políticas públicas que garanticen el  respeto de los derechos humanos de las personas con discapacidad."/>
    <x v="51"/>
    <x v="33"/>
    <s v="Incrementar la igualdad de oportunidades de los grupos en situación de vulnerabilidad"/>
    <x v="1"/>
  </r>
  <r>
    <e v="#N/A"/>
    <e v="#N/A"/>
    <n v="0"/>
    <n v="0"/>
    <s v="Fomentar la incorporación del enfoque de derechos humanos  e interseccionalidad en las reglas de operación de los programas de la administración pública con especial énfasis en las personas con discapacidad"/>
    <s v="Impulsar políticas públicas que garanticen el  respeto de los derechos humanos de las personas con discapacidad."/>
    <x v="50"/>
    <x v="33"/>
    <s v="Incrementar la igualdad de oportunidades de los grupos en situación de vulnerabilidad"/>
    <x v="1"/>
  </r>
  <r>
    <e v="#N/A"/>
    <e v="#N/A"/>
    <n v="0"/>
    <n v="0"/>
    <s v="Impulsar el acceso de las personas con discapacidad y sus familias a la información sobre sus derechos."/>
    <s v="Impulsar políticas públicas que garanticen el  respeto de los derechos humanos de las personas con discapacidad."/>
    <x v="50"/>
    <x v="33"/>
    <s v="Incrementar la igualdad de oportunidades de los grupos en situación de vulnerabilidad"/>
    <x v="1"/>
  </r>
  <r>
    <e v="#VALUE!"/>
    <e v="#VALUE!"/>
    <s v="Solicitar que en las Reglas de Operación y Lineamientos Operativos de los programas de la administración pública se establezca la prohibición de la discriminación por motivos de discapacidad, sexo, religión, situación socio económica, etnia u otra condición"/>
    <n v="1"/>
    <s v="Solicitar que en las Reglas de Operación y Lineamientos Operativos de los programas de la administración pública se establezca la prohibición de la discriminación por motivos de discapacidad, sexo, religión, situación socio económica, etnia u otra condición"/>
    <s v="Impulsar políticas públicas que garanticen el  respeto de los derechos humanos de las personas con discapacidad."/>
    <x v="50"/>
    <x v="33"/>
    <s v="Incrementar la igualdad de oportunidades de los grupos en situación de vulnerabilidad"/>
    <x v="1"/>
  </r>
  <r>
    <e v="#N/A"/>
    <e v="#N/A"/>
    <n v="0"/>
    <n v="0"/>
    <s v="Establecer mecanismos de vinculación entre la población con discapacidad, beneficiaria de programas, con dependencias, instituciones y programas que atiendan sus necesidades específicas."/>
    <s v="Impulsar políticas públicas que garanticen el  respeto de los derechos humanos de las personas con discapacidad."/>
    <x v="50"/>
    <x v="33"/>
    <s v="Incrementar la igualdad de oportunidades de los grupos en situación de vulnerabilidad"/>
    <x v="1"/>
  </r>
  <r>
    <e v="#N/A"/>
    <e v="#N/A"/>
    <n v="0"/>
    <n v="0"/>
    <s v="Promover que las Reglas de Operación y Lineamientos de los programas de la administración pública, faciliten la obtención de apoyos a las personas con discapacidad."/>
    <s v="Impulsar políticas públicas que garanticen el  respeto de los derechos humanos de las personas con discapacidad."/>
    <x v="50"/>
    <x v="33"/>
    <s v="Incrementar la igualdad de oportunidades de los grupos en situación de vulnerabilidad"/>
    <x v="1"/>
  </r>
  <r>
    <e v="#N/A"/>
    <e v="#N/A"/>
    <n v="0"/>
    <n v="0"/>
    <s v="Gestionar la elaboración de metodologías sobre generación de datos para incluir el tema de discapacidad en censos, encuestas y registros administrativos."/>
    <s v="Impulsar políticas públicas que garanticen el  respeto de los derechos humanos de las personas con discapacidad."/>
    <x v="50"/>
    <x v="33"/>
    <s v="Incrementar la igualdad de oportunidades de los grupos en situación de vulnerabilidad"/>
    <x v="1"/>
  </r>
  <r>
    <e v="#N/A"/>
    <e v="#N/A"/>
    <n v="0"/>
    <n v="0"/>
    <s v="Solicitar la integración de datos que permitan cuantificar, caracterizar y ubicar a la población con discapacidad de los programas de las Administración Pública Estatal."/>
    <s v="Impulsar políticas públicas que garanticen el  respeto de los derechos humanos de las personas con discapacidad."/>
    <x v="50"/>
    <x v="33"/>
    <s v="Incrementar la igualdad de oportunidades de los grupos en situación de vulnerabilidad"/>
    <x v="1"/>
  </r>
  <r>
    <e v="#N/A"/>
    <e v="#N/A"/>
    <n v="0"/>
    <n v="0"/>
    <s v="Facilitar el acceso a los servicios médicos y psicológicos a las personas con alguna discapacidad para garantizar su salud"/>
    <s v="Fomentar la igualdad de oportunidades en el acceso al derecho a la salud  de las personas de las personas con discapacidad."/>
    <x v="52"/>
    <x v="33"/>
    <s v="Incrementar la igualdad de oportunidades de los grupos en situación de vulnerabilidad"/>
    <x v="1"/>
  </r>
  <r>
    <e v="#N/A"/>
    <e v="#N/A"/>
    <n v="0"/>
    <n v="0"/>
    <s v="Propiciar las condiciones para la atención integral, especializada y con enfoque en derechos humanos de salud de las personas con discapacidad."/>
    <s v="Fomentar la igualdad de oportunidades en el acceso al derecho a la salud  de las personas de las personas con discapacidad."/>
    <x v="52"/>
    <x v="33"/>
    <s v="Incrementar la igualdad de oportunidades de los grupos en situación de vulnerabilidad"/>
    <x v="1"/>
  </r>
  <r>
    <e v="#N/A"/>
    <e v="#N/A"/>
    <n v="0"/>
    <n v="0"/>
    <s v="Gestionar el mejoramiento de la calidad de los servicios de rehabilitación vigilando el cumplimiento de sus funciones."/>
    <s v="Fomentar la igualdad de oportunidades en el acceso al derecho a la salud  de las personas de las personas con discapacidad."/>
    <x v="52"/>
    <x v="33"/>
    <s v="Incrementar la igualdad de oportunidades de los grupos en situación de vulnerabilidad"/>
    <x v="1"/>
  </r>
  <r>
    <e v="#N/A"/>
    <e v="#N/A"/>
    <n v="0"/>
    <n v="0"/>
    <s v="Promover la creación de bancos de prótesis, órtesis, ayudas técnicas y medicinas de uso restringido, que sean accesibles a la población con discapacidad."/>
    <s v="Fomentar la igualdad de oportunidades en el acceso al derecho a la salud  de las personas de las personas con discapacidad."/>
    <x v="52"/>
    <x v="33"/>
    <s v="Incrementar la igualdad de oportunidades de los grupos en situación de vulnerabilidad"/>
    <x v="1"/>
  </r>
  <r>
    <e v="#N/A"/>
    <e v="#N/A"/>
    <n v="0"/>
    <n v="0"/>
    <s v="Fortalecer la cultura de atención a la salud de las personas con discapacidad a través de una campaña de sensibilización en las dependencias involucradas."/>
    <s v="Fomentar la igualdad de oportunidades en el acceso al derecho a la salud  de las personas de las personas con discapacidad."/>
    <x v="52"/>
    <x v="33"/>
    <s v="Incrementar la igualdad de oportunidades de los grupos en situación de vulnerabilidad"/>
    <x v="1"/>
  </r>
  <r>
    <e v="#N/A"/>
    <e v="#N/A"/>
    <n v="0"/>
    <n v="0"/>
    <s v="Promover la gratuidad de los servicios de salud públicos para las mujeres y niñez con discapacidad en todos los niveles de atención."/>
    <s v="Fomentar la igualdad de oportunidades en el acceso al derecho a la salud  de las personas de las personas con discapacidad."/>
    <x v="52"/>
    <x v="33"/>
    <s v="Incrementar la igualdad de oportunidades de los grupos en situación de vulnerabilidad"/>
    <x v="1"/>
  </r>
  <r>
    <e v="#N/A"/>
    <e v="#N/A"/>
    <n v="0"/>
    <n v="0"/>
    <s v="Impulsar esquemas de detección que permita la intervención temprana de los infantes con discapacidad."/>
    <s v="Fomentar la igualdad de oportunidades en el acceso al derecho a la salud  de las personas de las personas con discapacidad."/>
    <x v="52"/>
    <x v="33"/>
    <s v="Incrementar la igualdad de oportunidades de los grupos en situación de vulnerabilidad"/>
    <x v="1"/>
  </r>
  <r>
    <e v="#N/A"/>
    <e v="#N/A"/>
    <n v="0"/>
    <n v="0"/>
    <s v="Fortalecer los esquemas de atención con enfoque de derechos humanos en el sector público para la detección y atención oportuna de las enfermedades y lesiones de las personas con discapacidad."/>
    <s v="Promover la detección, diagnóstico temprano, intervención oportuna y rehabilitación en los servicios de salud para disminuir la discapacidad por enfermedades y lesiones."/>
    <x v="52"/>
    <x v="33"/>
    <s v="Incrementar la igualdad de oportunidades de los grupos en situación de vulnerabilidad"/>
    <x v="1"/>
  </r>
  <r>
    <e v="#N/A"/>
    <e v="#N/A"/>
    <n v="0"/>
    <n v="0"/>
    <s v="Gestionar la certificación y acreditamiento de  los servicios de rehabilitación en general y de alta especialidad."/>
    <s v="Promover la detección, diagnóstico temprano, intervención oportuna y rehabilitación en los servicios de salud para disminuir la discapacidad por enfermedades y lesiones."/>
    <x v="52"/>
    <x v="33"/>
    <s v="Incrementar la igualdad de oportunidades de los grupos en situación de vulnerabilidad"/>
    <x v="1"/>
  </r>
  <r>
    <e v="#N/A"/>
    <e v="#N/A"/>
    <n v="0"/>
    <n v="0"/>
    <s v="Impulsar la investigación científica en las instituciones educativas para mejorar la prevención y rehabilitación de discapacidades."/>
    <s v="Promover la detección, diagnóstico temprano, intervención oportuna y rehabilitación en los servicios de salud para disminuir la discapacidad por enfermedades y lesiones."/>
    <x v="52"/>
    <x v="33"/>
    <s v="Incrementar la igualdad de oportunidades de los grupos en situación de vulnerabilidad"/>
    <x v="1"/>
  </r>
  <r>
    <e v="#N/A"/>
    <e v="#N/A"/>
    <n v="0"/>
    <n v="0"/>
    <s v="Gestionar la vinculación entre la población con discapacidad con dependencias, instituciones y programas que les brinden servicios de salud especializados."/>
    <s v="Promover la detección, diagnóstico temprano, intervención oportuna y rehabilitación en los servicios de salud para disminuir la discapacidad por enfermedades y lesiones."/>
    <x v="52"/>
    <x v="33"/>
    <s v="Incrementar la igualdad de oportunidades de los grupos en situación de vulnerabilidad"/>
    <x v="1"/>
  </r>
  <r>
    <e v="#N/A"/>
    <e v="#N/A"/>
    <n v="0"/>
    <n v="0"/>
    <s v="Fortalecer los esquemas rehabilitación de discapacidades causadas por enfermedades crónico-degenerativas, envejecimiento, alteraciones al nacimiento y accidentes."/>
    <s v="Promover la detección, diagnóstico temprano, intervención oportuna y rehabilitación en los servicios de salud para disminuir la discapacidad por enfermedades y lesiones."/>
    <x v="52"/>
    <x v="33"/>
    <s v="Incrementar la igualdad de oportunidades de los grupos en situación de vulnerabilidad"/>
    <x v="1"/>
  </r>
  <r>
    <e v="#N/A"/>
    <e v="#N/A"/>
    <n v="0"/>
    <n v="0"/>
    <s v="Proporcionar atención médica y paramédica de alta especialidad a las personas con discapacidad."/>
    <s v="Promover la detección, diagnóstico temprano, intervención oportuna y rehabilitación en los servicios de salud para disminuir la discapacidad por enfermedades y lesiones."/>
    <x v="52"/>
    <x v="33"/>
    <s v="Incrementar la igualdad de oportunidades de los grupos en situación de vulnerabilidad"/>
    <x v="1"/>
  </r>
  <r>
    <e v="#N/A"/>
    <e v="#N/A"/>
    <n v="0"/>
    <n v="0"/>
    <s v="Impulsar esquemas o acciones de atención para los adultos mayores con discapacidad."/>
    <s v="Promover la detección, diagnóstico temprano, intervención oportuna y rehabilitación en los servicios de salud para disminuir la discapacidad por enfermedades y lesiones."/>
    <x v="52"/>
    <x v="33"/>
    <s v="Incrementar la igualdad de oportunidades de los grupos en situación de vulnerabilidad"/>
    <x v="1"/>
  </r>
  <r>
    <e v="#N/A"/>
    <e v="#N/A"/>
    <n v="0"/>
    <n v="0"/>
    <s v="Facilitar el acceso y la permanencia de personas con alguna discapacidad a una educación integral y de calidad."/>
    <s v="Fomentar la igualdad de oportunidades dentro de un sistema educativo inclusivo a todos los niveles, así como a la enseñanza a lo largo de la vida"/>
    <x v="53"/>
    <x v="33"/>
    <s v="Incrementar la igualdad de oportunidades de los grupos en situación de vulnerabilidad"/>
    <x v="1"/>
  </r>
  <r>
    <e v="#N/A"/>
    <e v="#N/A"/>
    <n v="0"/>
    <n v="0"/>
    <s v="Promover esquemas especiales de alfabetización para personas con discapacidad."/>
    <s v="Fomentar la igualdad de oportunidades dentro de un sistema educativo inclusivo a todos los niveles, así como a la enseñanza a lo largo de la vida"/>
    <x v="53"/>
    <x v="33"/>
    <s v="Incrementar la igualdad de oportunidades de los grupos en situación de vulnerabilidad"/>
    <x v="1"/>
  </r>
  <r>
    <e v="#N/A"/>
    <e v="#N/A"/>
    <n v="0"/>
    <n v="0"/>
    <s v="Promover el enfoque de derechos humanos con especial énfasis en las personas con discapacidad en los procesos de diseño de programas educativos de todos los niveles de atención"/>
    <s v="Fomentar la igualdad de oportunidades dentro de un sistema educativo inclusivo a todos los niveles, así como a la enseñanza a lo largo de la vida"/>
    <x v="53"/>
    <x v="33"/>
    <s v="Incrementar la igualdad de oportunidades de los grupos en situación de vulnerabilidad"/>
    <x v="1"/>
  </r>
  <r>
    <e v="#N/A"/>
    <e v="#N/A"/>
    <n v="0"/>
    <n v="0"/>
    <s v="Promover la inclusión de mujeres estudiantes, docentes, personal administrativo con discapacidad en el sector educativo."/>
    <s v="Fomentar la igualdad de oportunidades dentro de un sistema educativo inclusivo a todos los niveles, así como a la enseñanza a lo largo de la vida"/>
    <x v="53"/>
    <x v="33"/>
    <s v="Incrementar la igualdad de oportunidades de los grupos en situación de vulnerabilidad"/>
    <x v="1"/>
  </r>
  <r>
    <e v="#N/A"/>
    <e v="#N/A"/>
    <n v="0"/>
    <n v="0"/>
    <s v="Promover el desarrollo de capacidades en todo el personal educativo para favorecer la inclusión de las personas con discapacidad en todos los tipos y niveles educativos."/>
    <s v="Fomentar la igualdad de oportunidades dentro de un sistema educativo inclusivo a todos los niveles, así como a la enseñanza a lo largo de la vida"/>
    <x v="53"/>
    <x v="33"/>
    <s v="Incrementar la igualdad de oportunidades de los grupos en situación de vulnerabilidad"/>
    <x v="1"/>
  </r>
  <r>
    <e v="#N/A"/>
    <e v="#N/A"/>
    <n v="0"/>
    <n v="0"/>
    <s v="Proponer apoyos e incentivos para fortalecer la permanencia escolar de las personas con discapacidad."/>
    <s v="Fomentar la igualdad de oportunidades dentro de un sistema educativo inclusivo a todos los niveles, así como a la enseñanza a lo largo de la vida"/>
    <x v="53"/>
    <x v="33"/>
    <s v="Incrementar la igualdad de oportunidades de los grupos en situación de vulnerabilidad"/>
    <x v="1"/>
  </r>
  <r>
    <e v="#N/A"/>
    <e v="#N/A"/>
    <n v="0"/>
    <n v="0"/>
    <s v="Impulsar programas educativos que fomenten vocaciones por la actividad científica y tecnológica en las personas con discapacidad."/>
    <s v="Fomentar la igualdad de oportunidades dentro de un sistema educativo inclusivo a todos los niveles, así como a la enseñanza a lo largo de la vida"/>
    <x v="53"/>
    <x v="33"/>
    <s v="Incrementar la igualdad de oportunidades de los grupos en situación de vulnerabilidad"/>
    <x v="1"/>
  </r>
  <r>
    <e v="#N/A"/>
    <e v="#N/A"/>
    <n v="0"/>
    <n v="0"/>
    <s v="Promover el desarrollo de instalaciones educativas con diseño universal que fomenten la investigación científica  y tecnológica  para las personas con discapacidad."/>
    <s v="Fomentar la igualdad de oportunidades dentro de un sistema educativo inclusivo a todos los niveles, así como a la enseñanza a lo largo de la vida"/>
    <x v="53"/>
    <x v="33"/>
    <s v="Incrementar la igualdad de oportunidades de los grupos en situación de vulnerabilidad"/>
    <x v="1"/>
  </r>
  <r>
    <e v="#N/A"/>
    <s v="Fomentar acciones afirmativas para que la población con alguna discapacidad tenga acceso a empleos de calidad."/>
    <s v="Fomentar acciones afirmativas para que la población con alguna discapacidad tenga acceso a empleos de calidad."/>
    <n v="1"/>
    <s v="Fomentar acciones afirmativas para que la población con alguna discapacidad tenga acceso a empleos de calidad."/>
    <s v="Promover igualdad de condiciones para garantizar el derecho al empleo libremente elegido o aceptado en un mercado y un entorno laboral que sean abiertos, inclusivos y accesibles a las personas con discapacidad, como medio de una vida digna. "/>
    <x v="54"/>
    <x v="33"/>
    <s v="Incrementar la igualdad de oportunidades de los grupos en situación de vulnerabilidad"/>
    <x v="1"/>
  </r>
  <r>
    <e v="#N/A"/>
    <e v="#N/A"/>
    <n v="0"/>
    <n v="0"/>
    <s v="Promover acciones de autoempleo y financiamiento que proyecten el desarrollo económico de la población con discapacidad"/>
    <s v="Promover igualdad de condiciones para garantizar el derecho al empleo libremente elegido o aceptado en un mercado y un entorno laboral que sean abiertos, inclusivos y accesibles a las personas con discapacidad, como medio de una vida digna. "/>
    <x v="54"/>
    <x v="33"/>
    <s v="Incrementar la igualdad de oportunidades de los grupos en situación de vulnerabilidad"/>
    <x v="1"/>
  </r>
  <r>
    <e v="#N/A"/>
    <s v="Impulsar la inclusión laboral de las personas con discapacidad en la administración pública"/>
    <s v="Impulsar la inclusión laboral de las personas con discapacidad en la administración pública"/>
    <n v="1"/>
    <s v="Impulsar la inclusión laboral de las personas con discapacidad en la administración pública"/>
    <s v="Promover igualdad de condiciones para garantizar el derecho al empleo libremente elegido o aceptado en un mercado y un entorno laboral que sean abiertos, inclusivos y accesibles a las personas con discapacidad, como medio de una vida digna. "/>
    <x v="54"/>
    <x v="33"/>
    <s v="Incrementar la igualdad de oportunidades de los grupos en situación de vulnerabilidad"/>
    <x v="1"/>
  </r>
  <r>
    <e v="#N/A"/>
    <e v="#N/A"/>
    <n v="0"/>
    <n v="0"/>
    <s v="Promover acuerdos y convenios en el sector público y grupos empresariales para la incorporación al empleo de personas en situación de vulnerabilidad, en especial de personas con discapacidad."/>
    <s v="Promover igualdad de condiciones para garantizar el derecho al empleo libremente elegido o aceptado en un mercado y un entorno laboral que sean abiertos, inclusivos y accesibles a las personas con discapacidad, como medio de una vida digna. "/>
    <x v="54"/>
    <x v="33"/>
    <s v="Incrementar la igualdad de oportunidades de los grupos en situación de vulnerabilidad"/>
    <x v="1"/>
  </r>
  <r>
    <e v="#N/A"/>
    <e v="#N/A"/>
    <n v="0"/>
    <n v="0"/>
    <s v="Promover que en el en las áreas organizacionales de las empresas  incluyan el procedimiento de monitoreo laboral de persona con discapacidad."/>
    <s v="Promover igualdad de condiciones para garantizar el derecho al empleo libremente elegido o aceptado en un mercado y un entorno laboral que sean abiertos, inclusivos y accesibles a las personas con discapacidad, como medio de una vida digna. "/>
    <x v="54"/>
    <x v="33"/>
    <s v="Incrementar la igualdad de oportunidades de los grupos en situación de vulnerabilidad"/>
    <x v="1"/>
  </r>
  <r>
    <e v="#N/A"/>
    <e v="#N/A"/>
    <n v="0"/>
    <n v="0"/>
    <s v="Impulsar una bolsa de trabajo inclusiva para mujeres con discapacidad y adultas mayores."/>
    <s v="Promover igualdad de condiciones para garantizar el derecho al empleo libremente elegido o aceptado en un mercado y un entorno laboral que sean abiertos, inclusivos y accesibles a las personas con discapacidad, como medio de una vida digna. "/>
    <x v="54"/>
    <x v="33"/>
    <s v="Incrementar la igualdad de oportunidades de los grupos en situación de vulnerabilidad"/>
    <x v="1"/>
  </r>
  <r>
    <e v="#N/A"/>
    <e v="#N/A"/>
    <n v="0"/>
    <n v="0"/>
    <s v="Proporcionar asesoría y capacitación laboral para permitir generar mayores oportunidades de trabajo a las personas con discapacidad."/>
    <s v="Promover igualdad de condiciones para garantizar el derecho al empleo libremente elegido o aceptado en un mercado y un entorno laboral que sean abiertos, inclusivos y accesibles a las personas con discapacidad, como medio de una vida digna. "/>
    <x v="54"/>
    <x v="33"/>
    <s v="Incrementar la igualdad de oportunidades de los grupos en situación de vulnerabilidad"/>
    <x v="1"/>
  </r>
  <r>
    <e v="#N/A"/>
    <e v="#N/A"/>
    <n v="0"/>
    <n v="0"/>
    <s v="Fomentar el otorgamiento de distintivos y la certificación a empresas y dependencias que promuevan la inclusión laboral de personas con discapacidad."/>
    <s v="Promover igualdad de condiciones para garantizar el derecho al empleo libremente elegido o aceptado en un mercado y un entorno laboral que sean abiertos, inclusivos y accesibles a las personas con discapacidad, como medio de una vida digna. "/>
    <x v="54"/>
    <x v="33"/>
    <s v="Incrementar la igualdad de oportunidades de los grupos en situación de vulnerabilidad"/>
    <x v="1"/>
  </r>
  <r>
    <e v="#N/A"/>
    <e v="#N/A"/>
    <n v="0"/>
    <n v="0"/>
    <s v="Motivar mecanismos para impulsar proyectos productivos .o de generación de ingreso con la participación de las personas con discapacidad."/>
    <s v="Promover igualdad de condiciones para garantizar el derecho al empleo libremente elegido o aceptado en un mercado y un entorno laboral que sean abiertos, inclusivos y accesibles a las personas con discapacidad, como medio de una vida digna. "/>
    <x v="54"/>
    <x v="33"/>
    <s v="Incrementar la igualdad de oportunidades de los grupos en situación de vulnerabilidad"/>
    <x v="1"/>
  </r>
  <r>
    <e v="#N/A"/>
    <e v="#N/A"/>
    <n v="0"/>
    <n v="0"/>
    <s v="Fortalecer los espacios públicos para que sean espacios con diseño universal y que cumplan con los estándares de calidad e inclusión para las personas con alguna discapacidad."/>
    <s v="Impulsar la infraestructura pública que promueva el acceso incluyente para el estado."/>
    <x v="55"/>
    <x v="33"/>
    <s v="Incrementar la igualdad de oportunidades de los grupos en situación de vulnerabilidad"/>
    <x v="1"/>
  </r>
  <r>
    <e v="#N/A"/>
    <e v="#N/A"/>
    <n v="0"/>
    <n v="0"/>
    <s v="Elaborar estudios arquitectónicos sobre el grado de diseño universal de edificios públicos y privados."/>
    <s v="Impulsar la infraestructura pública que promueva el acceso incluyente para el estado."/>
    <x v="55"/>
    <x v="33"/>
    <s v="Incrementar la igualdad de oportunidades de los grupos en situación de vulnerabilidad"/>
    <x v="1"/>
  </r>
  <r>
    <e v="#N/A"/>
    <e v="#N/A"/>
    <n v="0"/>
    <n v="0"/>
    <s v="Establecer esquemas que promuevan que la infraestructura pública y privada que contemple el diseño universal e incluyente para todos."/>
    <s v="Impulsar la infraestructura pública que promueva el acceso incluyente para el estado."/>
    <x v="55"/>
    <x v="33"/>
    <s v="Incrementar la igualdad de oportunidades de los grupos en situación de vulnerabilidad"/>
    <x v="1"/>
  </r>
  <r>
    <e v="#N/A"/>
    <e v="#N/A"/>
    <n v="0"/>
    <n v="0"/>
    <s v="Promover acciones para que la infraestructura y equipamiento de las ciudades, congreguen las condiciones adecuadas para el diseño universal de las personas con discapacidad."/>
    <s v="Impulsar la infraestructura pública que promueva el acceso incluyente para el estado."/>
    <x v="55"/>
    <x v="33"/>
    <s v="Incrementar la igualdad de oportunidades de los grupos en situación de vulnerabilidad"/>
    <x v="1"/>
  </r>
  <r>
    <e v="#N/A"/>
    <e v="#N/A"/>
    <n v="0"/>
    <n v="0"/>
    <s v="Gestionar el desarrollo de  infraestructura peatonal con diseño universal de personas con discapacidad en el estado."/>
    <s v="Impulsar la infraestructura pública que promueva el acceso incluyente para el estado."/>
    <x v="55"/>
    <x v="33"/>
    <s v="Incrementar la igualdad de oportunidades de los grupos en situación de vulnerabilidad"/>
    <x v="1"/>
  </r>
  <r>
    <e v="#N/A"/>
    <e v="#N/A"/>
    <n v="0"/>
    <n v="0"/>
    <s v="Gestionar el desarrollo y la accesibilidad de la infraestructura educativa, mobiliario y equipamiento en el marco del diseño universal."/>
    <s v="Impulsar la infraestructura pública que promueva el acceso incluyente para el estado."/>
    <x v="55"/>
    <x v="33"/>
    <s v="Incrementar la igualdad de oportunidades de los grupos en situación de vulnerabilidad"/>
    <x v="1"/>
  </r>
  <r>
    <e v="#N/A"/>
    <e v="#N/A"/>
    <n v="0"/>
    <n v="0"/>
    <s v="Establecer mecanismos de coordinación con los municipios para el diseño de infraestructura con diseño universal."/>
    <s v="Impulsar la infraestructura pública que promueva el acceso incluyente para el estado."/>
    <x v="55"/>
    <x v="33"/>
    <s v="Incrementar la igualdad de oportunidades de los grupos en situación de vulnerabilidad"/>
    <x v="1"/>
  </r>
  <r>
    <e v="#N/A"/>
    <e v="#N/A"/>
    <n v="0"/>
    <n v="0"/>
    <s v="Promover el desarrollo para el diseño universal en infraestructura de salud."/>
    <s v="Impulsar la infraestructura pública que promueva el acceso incluyente para el estado."/>
    <x v="55"/>
    <x v="33"/>
    <s v="Incrementar la igualdad de oportunidades de los grupos en situación de vulnerabilidad"/>
    <x v="1"/>
  </r>
  <r>
    <e v="#N/A"/>
    <e v="#N/A"/>
    <n v="0"/>
    <n v="0"/>
    <s v="Impulsar el uso de las Tecnologías de la Información y la Comunicación para la asistencia a la población con discapacidad en situación de riesgo o emergencia."/>
    <s v="Impulsar la infraestructura pública que promueva el acceso incluyente para el estado."/>
    <x v="55"/>
    <x v="33"/>
    <s v="Incrementar la igualdad de oportunidades de los grupos en situación de vulnerabilidad"/>
    <x v="1"/>
  </r>
  <r>
    <e v="#N/A"/>
    <s v="Gestionar el incremento de las unidades de transporte público adecuadas para las personas con discapacidad"/>
    <s v="Gestionar el incremento de las unidades de transporte público adecuadas para las personas con discapacidad"/>
    <n v="1"/>
    <s v="Gestionar el incremento de las unidades de transporte público adecuadas para las personas con discapacidad"/>
    <s v="Fortalecer los esquemas de movilidad que garanticen el derecho a al desplazamiento seguro e inclusivo de las personas con discapacidad"/>
    <x v="56"/>
    <x v="33"/>
    <s v="Incrementar la igualdad de oportunidades de los grupos en situación de vulnerabilidad"/>
    <x v="1"/>
  </r>
  <r>
    <e v="#N/A"/>
    <e v="#N/A"/>
    <n v="0"/>
    <n v="0"/>
    <s v="Impulsar esquemas de apoyo de transporte público inclusivo y gratuito para personas con discapacidad."/>
    <s v="Fortalecer los esquemas de movilidad que garanticen el derecho a al desplazamiento seguro e inclusivo de las personas con discapacidad"/>
    <x v="56"/>
    <x v="33"/>
    <s v="Incrementar la igualdad de oportunidades de los grupos en situación de vulnerabilidad"/>
    <x v="1"/>
  </r>
  <r>
    <e v="#N/A"/>
    <e v="#N/A"/>
    <n v="0"/>
    <n v="0"/>
    <s v="Promover el acceso y libre desplazamiento de las personas con discapacidad en las instalaciones públicas destinadas a la práctica de actividades físicas, deportivas o recreativas."/>
    <s v="Fortalecer los esquemas de movilidad que garanticen el derecho a al desplazamiento seguro e inclusivo de las personas con discapacidad"/>
    <x v="56"/>
    <x v="33"/>
    <s v="Incrementar la igualdad de oportunidades de los grupos en situación de vulnerabilidad"/>
    <x v="1"/>
  </r>
  <r>
    <e v="#N/A"/>
    <e v="#N/A"/>
    <n v="0"/>
    <n v="0"/>
    <s v="Promover el concepto de calles con diseño universal que permitan la cadena de accesibilidad."/>
    <s v="Fortalecer los esquemas de movilidad que garanticen el derecho a al desplazamiento seguro e inclusivo de las personas con discapacidad"/>
    <x v="56"/>
    <x v="33"/>
    <s v="Incrementar la igualdad de oportunidades de los grupos en situación de vulnerabilidad"/>
    <x v="1"/>
  </r>
  <r>
    <e v="#N/A"/>
    <e v="#N/A"/>
    <n v="0"/>
    <n v="0"/>
    <s v="Implementar acciones que modifiquen banquetas, dando especial atención a personas con discapacidad."/>
    <s v="Fortalecer los esquemas de movilidad que garanticen el derecho a al desplazamiento seguro e inclusivo de las personas con discapacidad"/>
    <x v="56"/>
    <x v="33"/>
    <s v="Incrementar la igualdad de oportunidades de los grupos en situación de vulnerabilidad"/>
    <x v="1"/>
  </r>
  <r>
    <e v="#N/A"/>
    <e v="#N/A"/>
    <n v="0"/>
    <n v="0"/>
    <s v="Coordinar a las instituciones públicas o privadas información para verificar el cumplimiento de la Ley para Prevenir y Eliminar la Discriminación en el Estado de Yucatán."/>
    <s v="Constituir los lineamientos e instrumentos de vigilancia para la prevención y disminución de la discriminación interseccional."/>
    <x v="56"/>
    <x v="33"/>
    <s v="Incrementar la igualdad de oportunidades de los grupos en situación de vulnerabilidad"/>
    <x v="1"/>
  </r>
  <r>
    <e v="#N/A"/>
    <e v="#N/A"/>
    <n v="0"/>
    <n v="0"/>
    <s v="Elaborar, implementar y monitorear el proyecto de Programa Estatal para Prevenir y Eliminar la Discriminación."/>
    <s v="Constituir los lineamientos e instrumentos de vigilancia para la prevención y disminución de la discriminación interseccional."/>
    <x v="57"/>
    <x v="33"/>
    <s v="Incrementar la igualdad de oportunidades de los grupos en situación de vulnerabilidad"/>
    <x v="1"/>
  </r>
  <r>
    <e v="#N/A"/>
    <e v="#N/A"/>
    <n v="0"/>
    <n v="0"/>
    <s v="Requerir a las instituciones y dependencias estatales la información técnica sobre sus acciones en pro de la igualdad y no discriminación."/>
    <s v="Constituir los lineamientos e instrumentos de vigilancia para la prevención y disminución de la discriminación interseccional."/>
    <x v="57"/>
    <x v="33"/>
    <s v="Incrementar la igualdad de oportunidades de los grupos en situación de vulnerabilidad"/>
    <x v="1"/>
  </r>
  <r>
    <e v="#N/A"/>
    <e v="#N/A"/>
    <n v="0"/>
    <n v="0"/>
    <s v="Desarrollar un instrumento de requerimiento para las dependencias y entidades estatales y municipales de manera semestral sobre las medidas positivas y compensatorias a favor de las niñas, niños y adolescente que adopten."/>
    <s v="Constituir los lineamientos e instrumentos de vigilancia para la prevención y disminución de la discriminación interseccional."/>
    <x v="57"/>
    <x v="33"/>
    <s v="Incrementar la igualdad de oportunidades de los grupos en situación de vulnerabilidad"/>
    <x v="1"/>
  </r>
  <r>
    <e v="#N/A"/>
    <e v="#N/A"/>
    <n v="0"/>
    <n v="0"/>
    <s v="Diseñar proyectos educativos que prevengan y disminuyan la discriminación."/>
    <s v="Diseñar instrumentos de promoción para prevenir y disminuir la discriminación."/>
    <x v="57"/>
    <x v="33"/>
    <s v="Incrementar la igualdad de oportunidades de los grupos en situación de vulnerabilidad"/>
    <x v="1"/>
  </r>
  <r>
    <e v="#N/A"/>
    <e v="#N/A"/>
    <n v="0"/>
    <n v="0"/>
    <s v="Diseñar diagnósticos de conocimientos de las personas servidoras públicas en materia de discriminación."/>
    <s v="Diseñar instrumentos de promoción para prevenir y disminuir la discriminación."/>
    <x v="57"/>
    <x v="33"/>
    <s v="Incrementar la igualdad de oportunidades de los grupos en situación de vulnerabilidad"/>
    <x v="1"/>
  </r>
  <r>
    <e v="#N/A"/>
    <e v="#N/A"/>
    <n v="0"/>
    <n v="0"/>
    <s v="Implementar proyectos de alta formación con aprendizaje significativo en materia de los derechos humanos a la igualdad y no discriminación."/>
    <s v="Diseñar instrumentos de promoción para prevenir y disminuir la discriminación."/>
    <x v="57"/>
    <x v="33"/>
    <s v="Incrementar la igualdad de oportunidades de los grupos en situación de vulnerabilidad"/>
    <x v="1"/>
  </r>
  <r>
    <e v="#N/A"/>
    <e v="#N/A"/>
    <n v="0"/>
    <n v="0"/>
    <s v="Desarrollar, fomentar y difundir estudios sobre las prácticas discriminatorias en los ámbitos político, económico, social y cultural."/>
    <s v="Diseñar instrumentos de promoción para prevenir y disminuir la discriminación."/>
    <x v="57"/>
    <x v="33"/>
    <s v="Incrementar la igualdad de oportunidades de los grupos en situación de vulnerabilidad"/>
    <x v="1"/>
  </r>
  <r>
    <e v="#N/A"/>
    <e v="#N/A"/>
    <n v="0"/>
    <n v="0"/>
    <s v="Desarrollar estudios sobre los ordenamientos jurídicos y administrativos vigentes en la materia, y promover las modificaciones que correspondan."/>
    <s v="Diseñar instrumentos de promoción para prevenir y disminuir la discriminación."/>
    <x v="57"/>
    <x v="33"/>
    <s v="Incrementar la igualdad de oportunidades de los grupos en situación de vulnerabilidad"/>
    <x v="1"/>
  </r>
  <r>
    <e v="#N/A"/>
    <e v="#N/A"/>
    <n v="0"/>
    <n v="0"/>
    <s v="Desarrollar información sobre los avances, resultados e impactos de las políticas, programas y acciones para prevenir y reducir la discriminación, a fin de mantener informada a la sociedad."/>
    <s v="Diseñar instrumentos de promoción para prevenir y disminuir la discriminación."/>
    <x v="57"/>
    <x v="33"/>
    <s v="Incrementar la igualdad de oportunidades de los grupos en situación de vulnerabilidad"/>
    <x v="1"/>
  </r>
  <r>
    <e v="#N/A"/>
    <e v="#N/A"/>
    <n v="0"/>
    <n v="0"/>
    <s v="Gestionar la calidad de la capacidad instalada de los espacios de las Instituciones de Educación Superior en condiciones adecuadas suficientes, inclusivas y eficaces para su operación."/>
    <s v="Fomentar que la infraestructura educativa de las Instituciones de Educación Superior opere en condiciones adecuadas, suficientes, que ofrezcan entornos de aprendizaje seguros, no violentos, inclusivos y eficaces para la población."/>
    <x v="58"/>
    <x v="35"/>
    <s v="Incrementar la formación de capital humano con competencias y habilidades productivas y técnicas."/>
    <x v="6"/>
  </r>
  <r>
    <e v="#N/A"/>
    <e v="#N/A"/>
    <n v="0"/>
    <n v="0"/>
    <s v="Favorecer el mejoramiento sostenible del equipamiento especializado de laboratorios y talleres de las Instituciones de Educación Superior para el desarrollo oportuno del proceso educativo."/>
    <s v="Fomentar que la infraestructura educativa de las Instituciones de Educación Superior opere en condiciones adecuadas, suficientes, que ofrezcan entornos de aprendizaje seguros, no violentos, inclusivos y eficaces para la población."/>
    <x v="58"/>
    <x v="35"/>
    <s v="Incrementar la formación de capital humano con competencias y habilidades productivas y técnicas."/>
    <x v="6"/>
  </r>
  <r>
    <s v="Reforzar el mantenimiento preventivo y correctivo de la infraestructura educativa de las Instituciones de Educación Superior para la generación de entornos de aprendizaje seguros e inclusivos."/>
    <e v="#N/A"/>
    <s v="Reforzar el mantenimiento preventivo y correctivo de la infraestructura educativa de las Instituciones de Educación Superior para la generación de entornos de aprendizaje seguros e inclusivos."/>
    <n v="1"/>
    <s v="Reforzar el mantenimiento preventivo y correctivo de la infraestructura educativa de las Instituciones de Educación Superior para la generación de entornos de aprendizaje seguros e inclusivos."/>
    <s v="Fomentar que la infraestructura educativa de las Instituciones de Educación Superior opere en condiciones adecuadas, suficientes, que ofrezcan entornos de aprendizaje seguros, no violentos, inclusivos y eficaces para la población."/>
    <x v="58"/>
    <x v="35"/>
    <s v="Incrementar la formación de capital humano con competencias y habilidades productivas y técnicas."/>
    <x v="6"/>
  </r>
  <r>
    <e v="#N/A"/>
    <e v="#N/A"/>
    <n v="0"/>
    <n v="0"/>
    <s v="Desarrollar infraestructura educativa para la formación docente de nivel secundaria (Normal Superior)."/>
    <s v="Fomentar que la infraestructura educativa de las Instituciones de Educación Superior opere en condiciones adecuadas, suficientes, que ofrezcan entornos de aprendizaje seguros, no violentos, inclusivos y eficaces para la población."/>
    <x v="58"/>
    <x v="35"/>
    <s v="Incrementar la formación de capital humano con competencias y habilidades productivas y técnicas."/>
    <x v="6"/>
  </r>
  <r>
    <e v="#N/A"/>
    <e v="#N/A"/>
    <n v="0"/>
    <n v="0"/>
    <s v="Estimular los servicios de habilitación docente de las Instituciones de Educación Superior para generar docentes con alto desempeño "/>
    <s v="Impulsar mecanismos para la formación, profesionalización y actualización de los docentes de educación superior."/>
    <x v="58"/>
    <x v="35"/>
    <s v="Incrementar la formación de capital humano con competencias y habilidades productivas y técnicas."/>
    <x v="6"/>
  </r>
  <r>
    <e v="#N/A"/>
    <e v="#N/A"/>
    <n v="0"/>
    <n v="0"/>
    <s v="Incentivar el fortalecimiento y consolidación los cuerpos académicos de las Instituciones de Educación Superior."/>
    <s v="Impulsar mecanismos para la formación, profesionalización y actualización de los docentes de educación superior."/>
    <x v="58"/>
    <x v="35"/>
    <s v="Incrementar la formación de capital humano con competencias y habilidades productivas y técnicas."/>
    <x v="6"/>
  </r>
  <r>
    <e v="#N/A"/>
    <s v="Facilitar la evaluación al desempeño administrativo de las Instituciones de Educación Superior para la eficiencia de los servicios ofrecidos."/>
    <s v="Facilitar la evaluación al desempeño administrativo de las Instituciones de Educación Superior para la eficiencia de los servicios ofrecidos."/>
    <n v="1"/>
    <s v="Facilitar la evaluación al desempeño administrativo de las Instituciones de Educación Superior para la eficiencia de los servicios ofrecidos."/>
    <s v="Impulsar mecanismos para la formación, profesionalización y actualización de los docentes de educación superior."/>
    <x v="58"/>
    <x v="35"/>
    <s v="Incrementar la formación de capital humano con competencias y habilidades productivas y técnicas."/>
    <x v="6"/>
  </r>
  <r>
    <e v="#N/A"/>
    <s v="Establecer esquemas de vinculación efectiva, permanente y sostenible entre sectores productivo y académico para brindar servicios pertinentes a las necesidades del sector productivo."/>
    <s v="Establecer esquemas de vinculación efectiva, permanente y sostenible entre sectores productivo y académico para brindar servicios pertinentes a las necesidades del sector productivo."/>
    <n v="1"/>
    <s v="Establecer esquemas de vinculación efectiva, permanente y sostenible entre sectores productivo y académico para brindar servicios pertinentes a las necesidades del sector productivo."/>
    <s v="Fortalecer la vinculación entre el sector productivo y el educativo de manera sostenible y permanente para satisfacer la demanda actual y emergente de capital humano de las empresas."/>
    <x v="59"/>
    <x v="36"/>
    <s v="Incrementar la formación de capital humano con competencias y habilidades productivas y técnicas."/>
    <x v="6"/>
  </r>
  <r>
    <e v="#VALUE!"/>
    <e v="#VALUE!"/>
    <s v="Facilitar la movilidad de alumnos y docentes de las Instituciones de Educación Superior que aporte riqueza multicultural a los procesos en aula y al fortalecimiento y dinámica de mejora del entorno universitario, así como la elaboración de trabajos y programas conjuntos de docencia e investigación."/>
    <n v="1"/>
    <s v="Facilitar la movilidad de alumnos y docentes de las Instituciones de Educación Superior que aporte riqueza multicultural a los procesos en aula y al fortalecimiento y dinámica de mejora del entorno universitario, así como la elaboración de trabajos y programas conjuntos de docencia e investigación."/>
    <s v="Fortalecer la vinculación entre el sector productivo y el educativo de manera sostenible y permanente para satisfacer la demanda actual y emergente de capital humano de las empresas."/>
    <x v="59"/>
    <x v="36"/>
    <s v="Incrementar la formación de capital humano con competencias y habilidades productivas y técnicas."/>
    <x v="6"/>
  </r>
  <r>
    <e v="#N/A"/>
    <e v="#N/A"/>
    <n v="0"/>
    <n v="0"/>
    <s v="Favorecer el emprendimiento, incubación y aceleración de empresas, así como la colocación de egresados en el mercado laboral, desglosada por sexo, edad y personas con discapacidad."/>
    <s v="Fortalecer la vinculación entre el sector productivo y el educativo de manera sostenible y permanente para satisfacer la demanda actual y emergente de capital humano de las empresas."/>
    <x v="59"/>
    <x v="36"/>
    <s v="Incrementar la formación de capital humano con competencias y habilidades productivas y técnicas."/>
    <x v="6"/>
  </r>
  <r>
    <e v="#N/A"/>
    <e v="#N/A"/>
    <n v="0"/>
    <n v="0"/>
    <s v="Establecer servicios para al sector productivo, empresarial y social por parte de las Instituciones de Educación Superior."/>
    <s v="Impulsar el desarrollo científico, tecnológico y la innovación en las Instituciones de Educación Superior Públicas para generar transferencia de tecnología, innovación y conocimiento."/>
    <x v="59"/>
    <x v="36"/>
    <s v="Incrementar la formación de capital humano con competencias y habilidades productivas y técnicas."/>
    <x v="6"/>
  </r>
  <r>
    <e v="#N/A"/>
    <s v="Favorecer la participación de las Instituciones de Educación Superior en la solución de problemas locales a través de la investigación aplicada."/>
    <s v="Favorecer la participación de las Instituciones de Educación Superior en la solución de problemas locales a través de la investigación aplicada."/>
    <n v="1"/>
    <s v="Favorecer la participación de las Instituciones de Educación Superior en la solución de problemas locales a través de la investigación aplicada."/>
    <s v="Impulsar el desarrollo científico, tecnológico y la innovación en las Instituciones de Educación Superior Públicas para generar transferencia de tecnología, innovación y conocimiento."/>
    <x v="59"/>
    <x v="36"/>
    <s v="Incrementar la formación de capital humano con competencias y habilidades productivas y técnicas."/>
    <x v="6"/>
  </r>
  <r>
    <e v="#N/A"/>
    <s v="Promover la actualización de los planes de estudio existentes de acuerdo a las necesidades de los sectores económico, social y ambiental, y con enfoque de sostenibilidad."/>
    <s v="Promover la actualización de los planes de estudio existentes de acuerdo a las necesidades de los sectores económico, social y ambiental, y con enfoque de sostenibilidad."/>
    <n v="1"/>
    <s v="Promover la actualización de los planes de estudio existentes de acuerdo a las necesidades de los sectores económico, social y ambiental, y con enfoque de sostenibilidad."/>
    <s v="Impulsar el desarrollo científico, tecnológico y la innovación en las Instituciones de Educación Superior Públicas para generar transferencia de tecnología, innovación y conocimiento."/>
    <x v="59"/>
    <x v="36"/>
    <s v="Incrementar la formación de capital humano con competencias y habilidades productivas y técnicas."/>
    <x v="6"/>
  </r>
  <r>
    <e v="#N/A"/>
    <e v="#N/A"/>
    <n v="0"/>
    <n v="0"/>
    <s v="Diseñar esquemas para el fomento del interés por el conocimiento científico y tecnológico en niños, niñas y jóvenes."/>
    <s v="Impulsar de manera sostenible e inclusiva la formación temprana de la ciencia."/>
    <x v="60"/>
    <x v="37"/>
    <s v="Incrementar la formación de capital humano con competencias y habilidades productivas y técnicas."/>
    <x v="6"/>
  </r>
  <r>
    <e v="#N/A"/>
    <e v="#N/A"/>
    <n v="0"/>
    <n v="0"/>
    <s v="Reforzar acciones de fomento de vocaciones en Humanidades, Ciencia y Tecnología que fortalezcan la participación de las mujeres en estos ámbitos."/>
    <s v="Impulsar de manera sostenible e inclusiva la formación temprana de la ciencia. "/>
    <x v="60"/>
    <x v="37"/>
    <s v="Incrementar la formación de capital humano con competencias y habilidades productivas y técnicas."/>
    <x v="6"/>
  </r>
  <r>
    <e v="#N/A"/>
    <s v="Implementar acciones extracurriculares de ciencia, tecnología e ingeniería y matemáticas para fomentar vocaciones y desarrollar destrezas y habilidades de estudiantes en estas disciplinas en educación básica y media superior."/>
    <s v="Implementar acciones extracurriculares de ciencia, tecnología e ingeniería y matemáticas para fomentar vocaciones y desarrollar destrezas y habilidades de estudiantes en estas disciplinas en educación básica y media superior."/>
    <n v="1"/>
    <s v="Implementar acciones extracurriculares de ciencia, tecnología e ingeniería y matemáticas para fomentar vocaciones y desarrollar destrezas y habilidades de estudiantes en estas disciplinas en educación básica y media superior."/>
    <s v="Impulsar de manera sostenible e inclusiva la formación temprana de la ciencia. "/>
    <x v="60"/>
    <x v="38"/>
    <s v="Incrementar la formación de capital humano con competencias y habilidades productivas y técnicas."/>
    <x v="6"/>
  </r>
  <r>
    <e v="#N/A"/>
    <e v="#N/A"/>
    <n v="0"/>
    <n v="0"/>
    <s v="Estimular la capacitación del personal docente de las Instituciones  de educación  en el movimiento STEM (Ciencia, Tecnología, Ingeniería y Matemáticas por sus siglas en inglés)."/>
    <s v="Impulsar de manera sostenible e inclusiva la formación temprana de la ciencia. "/>
    <x v="60"/>
    <x v="37"/>
    <s v="Incrementar la formación de capital humano con competencias y habilidades productivas y técnicas."/>
    <x v="6"/>
  </r>
  <r>
    <e v="#N/A"/>
    <e v="#N/A"/>
    <n v="0"/>
    <n v="0"/>
    <s v="Establecer esquemas de divulgación y extensión para llevar el conocimiento científico y técnico a un público no especializado, desde niños hasta las personas adultas."/>
    <s v="Fortalecer la difusión y divulgación de la ciencia a la población en general en beneficio de las vocaciones científicas desde temprana edad."/>
    <x v="60"/>
    <x v="37"/>
    <s v="Incrementar la formación de capital humano con competencias y habilidades productivas y técnicas."/>
    <x v="6"/>
  </r>
  <r>
    <e v="#N/A"/>
    <e v="#N/A"/>
    <n v="0"/>
    <n v="0"/>
    <s v="Generar en la población el interés por el aprovechamiento científico y tecnológico en artes y humanidades."/>
    <s v="Fortalecer la difusión y divulgación de la ciencia a la población en general en beneficio de las vocaciones científicas desde temprana edad."/>
    <x v="60"/>
    <x v="37"/>
    <s v="Incrementar la formación de capital humano con competencias y habilidades productivas y técnicas."/>
    <x v="6"/>
  </r>
  <r>
    <e v="#N/A"/>
    <e v="#N/A"/>
    <n v="0"/>
    <n v="0"/>
    <s v="Promover acciones de colaboración y de incentivos económicos, con empresas, centros de investigación e instituciones para el desarrollo de proyectos de divulgación de alto impacto."/>
    <s v="Fortalecer la difusión y divulgación de la ciencia a la población en general en beneficio de las vocaciones científicas desde temprana edad."/>
    <x v="60"/>
    <x v="37"/>
    <s v="Incrementar la formación de capital humano con competencias y habilidades productivas y técnicas."/>
    <x v="6"/>
  </r>
  <r>
    <e v="#N/A"/>
    <s v="Gestionar la acreditación de los programas educativos de las Instituciones de Educación Superior públicas para la formación académica de calidad."/>
    <s v="Gestionar la acreditación de los programas educativos de las Instituciones de Educación Superior públicas para la formación académica de calidad."/>
    <n v="1"/>
    <s v="Gestionar la acreditación de los programas educativos de las Instituciones de Educación Superior públicas para la formación académica de calidad."/>
    <s v="Promover la calidad de la matrícula de las instituciones de Educación Superior mediante el acceso a programas educativos reconocidos por su calidad académica."/>
    <x v="61"/>
    <x v="39"/>
    <s v="Mejorar la calidad de la educación superior en el estado."/>
    <x v="6"/>
  </r>
  <r>
    <e v="#N/A"/>
    <e v="#N/A"/>
    <n v="0"/>
    <n v="0"/>
    <s v="Proponer la certificación de los servicios de gestión (sustantivos y de apoyo) de las Instituciones de Educación Superior públicas para el cumplimiento de los objetivos institucionales."/>
    <s v="Promover la calidad de la matrícula de las Instituciones de Educación Superior mediante el acceso a programas educativos reconocidos por su calidad académica."/>
    <x v="61"/>
    <x v="39"/>
    <s v="Mejorar la calidad de la educación superior en el estado."/>
    <x v="6"/>
  </r>
  <r>
    <e v="#N/A"/>
    <e v="#N/A"/>
    <n v="0"/>
    <n v="0"/>
    <s v="Proporcionar servicios para el Registro de Validez Oficial de Programas Educativos (RVOE) de las Instituciones de Educación Superior Privadas."/>
    <s v="Promover la calidad de la matrícula de las Instituciones de Educación Superior mediante el acceso a programas educativos reconocidos por su calidad académica."/>
    <x v="61"/>
    <x v="39"/>
    <s v="Mejorar la calidad de la educación superior en el estado."/>
    <x v="6"/>
  </r>
  <r>
    <e v="#N/A"/>
    <e v="#N/A"/>
    <n v="0"/>
    <n v="0"/>
    <s v="Implementar servicios de extensión y responsabilidad social universitaria centrados en la ciencia y la ética, en las Instituciones de Educación Superior públicas del estado."/>
    <s v="Impulsar los servicios de extensión y responsabilidad social universitaria en las Instituciones de Educación Superior públicas."/>
    <x v="61"/>
    <x v="39"/>
    <s v="Mejorar la calidad de la educación superior en el estado."/>
    <x v="6"/>
  </r>
  <r>
    <e v="#N/A"/>
    <e v="#N/A"/>
    <n v="0"/>
    <n v="0"/>
    <s v="Generar un aprendizaje basado en proyectos de carácter social, como fuente de enseñanza significativa y práctica aplicada a la solución de problemas reales."/>
    <s v="Impulsar los servicios de extensión y responsabilidad social universitaria en las Instituciones de Educación Superior públicas."/>
    <x v="61"/>
    <x v="39"/>
    <s v="Mejorar la calidad de la educación superior en el estado."/>
    <x v="6"/>
  </r>
  <r>
    <e v="#N/A"/>
    <e v="#N/A"/>
    <n v="0"/>
    <n v="0"/>
    <s v="Incentivar la investigación para el desarrollo social y las investigaciones interdisciplinarias."/>
    <s v="Impulsar los servicios de extensión y responsabilidad social universitaria en las Instituciones de Educación Superior públicas."/>
    <x v="61"/>
    <x v="39"/>
    <s v="Mejorar la calidad de la educación superior en el estado."/>
    <x v="6"/>
  </r>
  <r>
    <e v="#N/A"/>
    <e v="#N/A"/>
    <n v="0"/>
    <n v="0"/>
    <s v="Incentivar proyectos de desarrollo científico que sirvan como fuente de investigación aplicada.   "/>
    <s v="Impulsar los servicios de extensión y responsabilidad social universitaria en las Instituciones de Educación Superior públicas."/>
    <x v="61"/>
    <x v="39"/>
    <s v="Mejorar la calidad de la educación superior en el estado."/>
    <x v="6"/>
  </r>
  <r>
    <e v="#N/A"/>
    <e v="#N/A"/>
    <n v="0"/>
    <n v="0"/>
    <s v="Establecer mecanismos de apoyos para el estudio de posgrados nacionales o en el extranjero, desglosada por sexo, edad y personas con discapacidad. "/>
    <s v="Promover esquemas de autofinanciamiento dirigido a los egresados de licenciatura para la formación de recursos humanos de alto nivel en áreas estratégicas para el desarrollo del estado."/>
    <x v="62"/>
    <x v="40"/>
    <s v="Mejorar la calidad de la educación superior en el estado."/>
    <x v="6"/>
  </r>
  <r>
    <e v="#N/A"/>
    <e v="#N/A"/>
    <n v="0"/>
    <n v="0"/>
    <s v="Implementar esquemas educativos de alta pertinencia en asociación con el sector productivo. "/>
    <s v="Promover esquemas de autofinanciamiento dirigido a los egresados de licenciatura para la formación de recursos humanos de alto nivel en áreas estratégicas para el desarrollo del estado."/>
    <x v="62"/>
    <x v="40"/>
    <s v="Mejorar la calidad de la educación superior en el estado."/>
    <x v="6"/>
  </r>
  <r>
    <e v="#N/A"/>
    <e v="#N/A"/>
    <n v="0"/>
    <n v="0"/>
    <s v="Desarrollar capacidades iniciales de posgrado mediante el fortalecimiento del idioma inglés y de habilidades para la investigación."/>
    <s v="Promover esquemas de autofinanciamiento dirigido a los egresados de licenciatura para la formación de recursos humanos de alto nivel en áreas estratégicas para el desarrollo del estado."/>
    <x v="62"/>
    <x v="40"/>
    <s v="Mejorar la calidad de la educación superior en el estado."/>
    <x v="6"/>
  </r>
  <r>
    <e v="#N/A"/>
    <e v="#N/A"/>
    <n v="0"/>
    <n v="0"/>
    <s v="Promover alianzas con instituciones extranjeras para la integración de posgrados de alta calidad."/>
    <s v="Impulsar de manera permanente y sostenible la calidad de los posgrados para la formación de recursos humanos altamente calificados en el campo de la investigación, innovación, desarrollo científico, artes y humanidades."/>
    <x v="62"/>
    <x v="40"/>
    <s v="Mejorar la calidad de la educación superior en el estado."/>
    <x v="6"/>
  </r>
  <r>
    <e v="#N/A"/>
    <e v="#N/A"/>
    <n v="0"/>
    <n v="0"/>
    <s v="Incentivar la movilidad (intercambio académico) nacional e internacional para estudiantes y docentes en posgrado."/>
    <s v="Impulsar de manera permanente y sostenible la calidad de los posgrados para la formación de recursos humanos altamente calificados en el campo de la investigación, innovación, desarrollo científico, artes y humanidades."/>
    <x v="62"/>
    <x v="40"/>
    <s v="Mejorar la calidad de la educación superior en el estado."/>
    <x v="6"/>
  </r>
  <r>
    <e v="#N/A"/>
    <e v="#N/A"/>
    <n v="0"/>
    <n v="0"/>
    <s v="Favorecer la participación del sector privado en estrategias de movilidad internacional para la formación de recursos humanos altamente calificados."/>
    <s v="Impulsar de manera permanente y sostenible la calidad de los posgrados para la formación de recursos humanos altamente calificados en el campo de la investigación, innovación, desarrollo científico, artes y humanidades."/>
    <x v="62"/>
    <x v="40"/>
    <s v="Mejorar la calidad de la educación superior en el estado."/>
    <x v="6"/>
  </r>
  <r>
    <e v="#N/A"/>
    <e v="#N/A"/>
    <n v="0"/>
    <n v="0"/>
    <s v="Incentivar en las instituciones de educación superior las modalidades de “Internacionalización en Casa” e “inglés como Medio de Instrucción”."/>
    <s v="Impulsar de manera permanente y sostenible la calidad de los posgrados para la formación de recursos humanos altamente calificados en el campo de la investigación, innovación, desarrollo científico, artes y humanidades."/>
    <x v="62"/>
    <x v="40"/>
    <s v="Mejorar la calidad de la educación superior en el estado."/>
    <x v="6"/>
  </r>
  <r>
    <e v="#N/A"/>
    <e v="#N/A"/>
    <n v="0"/>
    <n v="0"/>
    <s v="Diseñar sistemas de estancias estudiantiles en empresas y centros de investigación para la colaboración en proyectos de investigación. "/>
    <s v="Impulsar de manera permanente y sostenible la calidad de los posgrados para la formación de recursos humanos altamente calificados en el campo de la investigación, innovación, desarrollo científico, artes y humanidades."/>
    <x v="62"/>
    <x v="40"/>
    <s v="Mejorar la calidad de la educación superior en el estado."/>
    <x v="6"/>
  </r>
  <r>
    <e v="#N/A"/>
    <e v="#N/A"/>
    <n v="0"/>
    <n v="0"/>
    <s v="Reforzar los servicios de apoyo y seguimiento de la permanencia de los alumnos matriculados en las Instituciones de Educación Superior públicas. "/>
    <s v="Procurar la permanencia de todos los alumnos matriculados en las Instituciones de Educación Superior públicas, en particular aquellos con alto riesgo de abandono escolar, hasta la obtención de su título profesional."/>
    <x v="63"/>
    <x v="41"/>
    <s v="Mejorar la calidad de la educación superior en el estado."/>
    <x v="6"/>
  </r>
  <r>
    <e v="#N/A"/>
    <e v="#N/A"/>
    <n v="0"/>
    <n v="0"/>
    <s v="Implementar mecanismos que faciliten los procesos de titulación en la educación superior. "/>
    <s v="Procurar la permanencia de todos los alumnos matriculados en las Instituciones de Educación Superior públicas, en particular aquellos con alto riesgo de abandono escolar, hasta la obtención de su título profesional."/>
    <x v="63"/>
    <x v="41"/>
    <s v="Mejorar la calidad de la educación superior en el estado."/>
    <x v="6"/>
  </r>
  <r>
    <e v="#N/A"/>
    <e v="#N/A"/>
    <n v="0"/>
    <n v="0"/>
    <s v="Incentivar la certificación de competencias profesionales de los alumnos de educación superior."/>
    <s v="Procurar la permanencia de todos los alumnos matriculados en las Instituciones de Educación Superior públicas, en particular aquellos con alto riesgo de abandono escolar, hasta la obtención de su título profesional."/>
    <x v="63"/>
    <x v="41"/>
    <s v="Mejorar la calidad de la educación superior en el estado."/>
    <x v="6"/>
  </r>
  <r>
    <e v="#N/A"/>
    <s v="Coordinar programas educativos de nivel superior en línea a través del Centro de Educación Abierta y a Distancia de Yucatán (CEADY)."/>
    <s v="Coordinar programas educativos de nivel superior en línea a través del Centro de Educación Abierta y a Distancia de Yucatán (CEADY)."/>
    <n v="1"/>
    <s v="Coordinar programas educativos de nivel superior en línea a través del Centro de Educación Abierta y a Distancia de Yucatán (CEADY)."/>
    <s v="Impulsar programas educativos en modalidades flexibles en la educación superior."/>
    <x v="63"/>
    <x v="41"/>
    <s v="Mejorar la calidad de la educación superior en el estado."/>
    <x v="6"/>
  </r>
  <r>
    <e v="#N/A"/>
    <e v="#N/A"/>
    <n v="0"/>
    <n v="0"/>
    <s v="Implementar el modelo dual y de alternancia en la educación superior."/>
    <s v="Impulsar programas educativos en modalidades flexibles en la educación superior."/>
    <x v="63"/>
    <x v="41"/>
    <s v="Mejorar la calidad de la educación superior en el estado."/>
    <x v="6"/>
  </r>
  <r>
    <e v="#N/A"/>
    <e v="#N/A"/>
    <n v="0"/>
    <n v="0"/>
    <s v="Establecer modelos educativos flexibles en las instituciones de educación superior públicas para la atención de poblaciones diversas o en condiciones de vulnerabilidad."/>
    <s v="Impulsar programas educativos en modalidades flexibles en la educación superior."/>
    <x v="63"/>
    <x v="41"/>
    <s v="Mejorar la calidad de la educación superior en el estado."/>
    <x v="6"/>
  </r>
  <r>
    <e v="#N/A"/>
    <s v="Promover proyectos de investigación científica y tecnológica a través de los Centros de investigación e Instituciones educativas incorporadas al Sistema de Investigación, Innovación y Desarrollo Tecnológico del Estado de Yucatán (SIIDETEY)."/>
    <s v="Promover proyectos de investigación científica y tecnológica a través de los Centros de investigación e Instituciones educativas incorporadas al Sistema de Investigación, Innovación y Desarrollo Tecnológico del Estado de Yucatán (SIIDETEY)."/>
    <n v="1"/>
    <s v="Promover proyectos de investigación científica y tecnológica a través de los Centros de investigación e Instituciones educativas incorporadas al Sistema de Investigación, Innovación y Desarrollo Tecnológico del Estado de Yucatán (SIIDETEY)."/>
    <s v="Impulsar actividades de investigación, desarrollo científico y técnico en sectores estratégicos del estado."/>
    <x v="64"/>
    <x v="42"/>
    <s v="Incrementar el aprovechamiento del conocimiento científico y tecnológico en el estado."/>
    <x v="6"/>
  </r>
  <r>
    <e v="#N/A"/>
    <e v="#N/A"/>
    <n v="0"/>
    <n v="0"/>
    <s v="Impulsar proyectos de ciencia, tecnología e innovación de alto impacto."/>
    <s v="Impulsar actividades de investigación, desarrollo científico y técnico en sectores estratégicos del estado."/>
    <x v="64"/>
    <x v="42"/>
    <s v="Incrementar el aprovechamiento del conocimiento científico y tecnológico en el estado."/>
    <x v="6"/>
  </r>
  <r>
    <e v="#N/A"/>
    <e v="#N/A"/>
    <n v="0"/>
    <n v="0"/>
    <s v="Gestionar el desarrollo de infraestructura y equipamiento científico y tecnológico."/>
    <s v="Impulsar actividades de investigación, desarrollo científico y técnico en sectores estratégicos del estado."/>
    <x v="64"/>
    <x v="42"/>
    <s v="Incrementar el aprovechamiento del conocimiento científico y tecnológico en el estado."/>
    <x v="6"/>
  </r>
  <r>
    <e v="#N/A"/>
    <e v="#N/A"/>
    <n v="0"/>
    <n v="0"/>
    <s v="Establecer mecanismos de cooperación con instituciones extranjeras con presencia en el estado para la investigación conjunta."/>
    <s v="Impulsar actividades de investigación, desarrollo científico y técnico en sectores estratégicos del estado."/>
    <x v="64"/>
    <x v="42"/>
    <s v="Incrementar el aprovechamiento del conocimiento científico y tecnológico en el estado."/>
    <x v="6"/>
  </r>
  <r>
    <e v="#N/A"/>
    <e v="#N/A"/>
    <n v="0"/>
    <n v="0"/>
    <s v="Poner en marcha actividades de vinculación en el ámbito de la investigación científica y tecnológica."/>
    <s v="Impulsar actividades de investigación, desarrollo científico y técnico en sectores estratégicos del estado."/>
    <x v="64"/>
    <x v="42"/>
    <s v="Incrementar el aprovechamiento del conocimiento científico y tecnológico en el estado."/>
    <x v="6"/>
  </r>
  <r>
    <e v="#N/A"/>
    <e v="#N/A"/>
    <n v="0"/>
    <n v="0"/>
    <s v="Facilitar el ingreso al Parque Científico Tecnológico de Yucatán, de empresas e instituciones extranjeras de base tecnológica."/>
    <s v="Impulsar actividades de investigación, desarrollo científico y técnico en sectores estratégicos del estado."/>
    <x v="64"/>
    <x v="42"/>
    <s v="Incrementar el aprovechamiento del conocimiento científico y tecnológico en el estado."/>
    <x v="6"/>
  </r>
  <r>
    <e v="#N/A"/>
    <e v="#N/A"/>
    <n v="0"/>
    <n v="0"/>
    <s v="Apoyar la difusión de la importancia de la propiedad intelectual."/>
    <s v="Promover las condiciones para la innovación, ciencia y tecnología en el estado."/>
    <x v="64"/>
    <x v="42"/>
    <s v="Incrementar el aprovechamiento del conocimiento científico y tecnológico en el estado."/>
    <x v="6"/>
  </r>
  <r>
    <e v="#N/A"/>
    <e v="#N/A"/>
    <n v="0"/>
    <n v="0"/>
    <s v="Generar acciones para la vinculación efectiva entre los centros de investigación, instituciones de educación superior y la industria, en torno a la propiedad intelectual e industrial."/>
    <s v="Promover las condiciones para la innovación, ciencia y tecnología en el estado."/>
    <x v="64"/>
    <x v="42"/>
    <s v="Incrementar el aprovechamiento del conocimiento científico y tecnológico en el estado."/>
    <x v="6"/>
  </r>
  <r>
    <e v="#N/A"/>
    <e v="#N/A"/>
    <n v="0"/>
    <n v="0"/>
    <s v="Establecer la vinculación entre innovadores y la academia."/>
    <s v="Promover las condiciones para la innovación, ciencia y tecnología en el estado."/>
    <x v="64"/>
    <x v="42"/>
    <s v="Incrementar el aprovechamiento del conocimiento científico y tecnológico en el estado."/>
    <x v="6"/>
  </r>
  <r>
    <e v="#N/A"/>
    <e v="#N/A"/>
    <n v="0"/>
    <n v="0"/>
    <s v="Incentivar la innovación para la transferencia de tecnología y conocimiento en el estado."/>
    <s v="Promover las condiciones para la innovación, ciencia y tecnología en el estado."/>
    <x v="64"/>
    <x v="42"/>
    <s v="Incrementar el aprovechamiento del conocimiento científico y tecnológico en el estado."/>
    <x v="6"/>
  </r>
  <r>
    <e v="#N/A"/>
    <e v="#N/A"/>
    <n v="0"/>
    <n v="0"/>
    <s v="Gestionar la cobertura con acceso a internet gratuito en la plaza principal de los municipios del interior del estado. "/>
    <s v="Promover las condiciones para la innovación, ciencia y tecnología en el estado."/>
    <x v="64"/>
    <x v="42"/>
    <s v="Incrementar el aprovechamiento del conocimiento científico y tecnológico en el estado."/>
    <x v="6"/>
  </r>
  <r>
    <e v="#N/A"/>
    <e v="#N/A"/>
    <n v="0"/>
    <n v="0"/>
    <s v="Impulsar el desarrollo de proyectos sustentables de infraestructura, equipamiento científico y tecnológico de acuerdo con las necesidades de cada región. "/>
    <s v="Fortalecer proyectos estratégicos de inversión pública con impacto regional para su gestión y financiamiento conjunto."/>
    <x v="65"/>
    <x v="43"/>
    <s v="Disminuir la desigualdad meso regional en el acceso a los derechos económicos,_x000a_sociales, culturales y ambientales en la península de Yucatán."/>
    <x v="7"/>
  </r>
  <r>
    <e v="#N/A"/>
    <e v="#N/A"/>
    <n v="0"/>
    <n v="0"/>
    <s v="Gestionar proyectos estratégicos de ciencia, tecnología e innovación de acuerdo con las necesidades de cada región que respeten el medio ambiente, impulsen el bienestar social y fomenten la economía inclusiva. "/>
    <s v="Fortalecer proyectos estratégicos de inversión pública con impacto regional para su gestión y financiamiento conjunto."/>
    <x v="65"/>
    <x v="43"/>
    <s v="Disminuir la desigualdad meso regional en el acceso a los derechos económicos,_x000a_sociales, culturales y ambientales en la península de Yucatán."/>
    <x v="7"/>
  </r>
  <r>
    <e v="#N/A"/>
    <e v="#N/A"/>
    <n v="0"/>
    <n v="0"/>
    <s v="Incentivar la transferencia de tecnología regional a partir de las Instituciones de Educación Superior de la región. "/>
    <s v="Fortalecer proyectos estratégicos de inversión pública con impacto regional para su gestión y financiamiento conjunto."/>
    <x v="65"/>
    <x v="43"/>
    <s v="Disminuir la desigualdad meso regional en el acceso a los derechos económicos,_x000a_sociales, culturales y ambientales en la península de Yucatán."/>
    <x v="7"/>
  </r>
  <r>
    <e v="#N/A"/>
    <e v="#N/A"/>
    <n v="0"/>
    <n v="0"/>
    <s v="Favorecer el desarrollo de proyectos de energías renovables de acuerdo con las aptitudes geográficas del estado."/>
    <s v="Fortalecer proyectos estratégicos de inversión pública con impacto regional para su gestión y financiamiento conjunto."/>
    <x v="65"/>
    <x v="43"/>
    <s v="Disminuir la desigualdad meso regional en el acceso a los derechos económicos,_x000a_sociales, culturales y ambientales en la península de Yucatán."/>
    <x v="7"/>
  </r>
  <r>
    <e v="#N/A"/>
    <e v="#N/A"/>
    <n v="0"/>
    <n v="0"/>
    <s v="Poner en marcha mecanismos para la ampliación de la cobertura regional de la educación superior."/>
    <s v="Fortalecer la calidad de vida, igualdad de condiciones, derechos y oportunidades de la población, mediante programas integrales de bienestar social regional."/>
    <x v="65"/>
    <x v="43"/>
    <s v="Disminuir la desigualdad meso regional en el acceso a los derechos económicos,_x000a_sociales, culturales y ambientales en la península de Yucatán."/>
    <x v="7"/>
  </r>
  <r>
    <e v="#N/A"/>
    <e v="#N/A"/>
    <n v="0"/>
    <n v="0"/>
    <s v="Implementar actividades culturales en los municipios del estado a través de las Instituciones de Educación Superior."/>
    <s v="Fortalecer la calidad de vida, igualdad de condiciones, derechos y oportunidades de la población, mediante programas integrales de bienestar social regional."/>
    <x v="65"/>
    <x v="43"/>
    <s v="Disminuir la desigualdad meso regional en el acceso a los derechos económicos,_x000a_sociales, culturales y ambientales en la península de Yucatán."/>
    <x v="7"/>
  </r>
  <r>
    <e v="#N/A"/>
    <e v="#N/A"/>
    <n v="0"/>
    <n v="0"/>
    <s v="Establecer buenas prácticas de sustentabilidad para la reducción de los impactos en el medio ambiente en las Instituciones de Educación Superior."/>
    <s v="Fortalecer la calidad de vida, igualdad de condiciones, derechos y oportunidades de la población, mediante programas integrales de bienestar social regional."/>
    <x v="65"/>
    <x v="43"/>
    <s v="Disminuir la desigualdad meso regional en el acceso a los derechos económicos,_x000a_sociales, culturales y ambientales en la península de Yucatán."/>
    <x v="7"/>
  </r>
  <r>
    <e v="#N/A"/>
    <s v="Generar la conformación de comités vecinales para fortalecer el vínculo entre la ciudadanía a nivel de colonias"/>
    <s v="Generar la conformación de comités vecinales para fortalecer el vínculo entre la ciudadanía a nivel de colonias"/>
    <n v="1"/>
    <s v="Generar la conformación de comités vecinales para fortalecer el vínculo entre la ciudadanía a nivel de colonias"/>
    <s v="Impulsar la participación ciudadana y de organizaciones para la prevención social del delito que genere comunidades y ciudades resilientes."/>
    <x v="66"/>
    <x v="44"/>
    <s v="Preservar altos niveles de paz en la entidad"/>
    <x v="3"/>
  </r>
  <r>
    <e v="#N/A"/>
    <s v="Promover la integración familiar y la recuperación de valores mediante la orientación a los padres y familiares a preservar la cultura del respeto y la no violencia"/>
    <s v="Promover la integración familiar y la recuperación de valores mediante la orientación a los padres y familiares a preservar la cultura del respeto y la no violencia"/>
    <n v="1"/>
    <s v="Promover la integración familiar y la recuperación de valores mediante la orientación a los padres y familiares a preservar la cultura del respeto y la no violencia"/>
    <s v="Impulsar la participación ciudadana y de organizaciones para la prevención social del delito que genere comunidades y ciudades resilientes."/>
    <x v="66"/>
    <x v="44"/>
    <s v="Preservar altos niveles de paz en la entidad"/>
    <x v="3"/>
  </r>
  <r>
    <e v="#N/A"/>
    <s v="Coordinar con los municipios acciones en materia de seguridad pública para la prevención del delito."/>
    <s v="Coordinar con los municipios acciones en materia de seguridad pública para la prevención del delito."/>
    <n v="1"/>
    <s v="Coordinar con los municipios acciones en materia de seguridad pública para la prevención del delito."/>
    <s v="Impulsar la participación ciudadana y de organizaciones para la prevención social del delito que genere comunidades y ciudades resilientes."/>
    <x v="66"/>
    <x v="44"/>
    <s v="Preservar altos niveles de paz en la entidad"/>
    <x v="3"/>
  </r>
  <r>
    <e v="#N/A"/>
    <s v="Impulsar mecanismos para la prevención, atención y denuncia de la violencia sexual en instituciones educativas e instancias públicas y privadas que trabajen con niñas, niños y adolescentes."/>
    <s v="Impulsar mecanismos para la prevención, atención y denuncia de la violencia sexual en instituciones educativas e instancias públicas y privadas que trabajen con niñas, niños y adolescentes."/>
    <n v="1"/>
    <s v="Impulsar mecanismos para la prevención, atención y denuncia de la violencia sexual en instituciones educativas e instancias públicas y privadas que trabajen con niñas, niños y adolescentes."/>
    <s v="Impulsar la participación ciudadana y de organizaciones para la prevención social del delito que genere comunidades y ciudades resilientes."/>
    <x v="66"/>
    <x v="44"/>
    <s v="Preservar altos niveles de paz en la entidad"/>
    <x v="3"/>
  </r>
  <r>
    <e v="#N/A"/>
    <s v="Capacitar a la ciudadanía mediante la realización de talleres en materia de prevención del delito"/>
    <s v="Capacitar a la ciudadanía mediante la realización de talleres en materia de prevención del delito"/>
    <n v="1"/>
    <s v="Capacitar a la ciudadanía mediante la realización de talleres en materia de prevención del delito"/>
    <s v="Promover las campañas de prevención del delito de forma inclusiva y sostenible con énfasis en zonas de mayor incidencia delictiva. "/>
    <x v="66"/>
    <x v="44"/>
    <s v="Preservar altos niveles de paz en la entidad"/>
    <x v="3"/>
  </r>
  <r>
    <e v="#N/A"/>
    <s v="Realizar acciones de difusión y promoción de los mecanismos existentes para la prevención del delito."/>
    <s v="Realizar acciones de difusión y promoción de los mecanismos existentes para la prevención del delito."/>
    <n v="1"/>
    <s v="Realizar acciones de difusión y promoción de los mecanismos existentes para la prevención del delito."/>
    <s v="Promover las campañas de prevención del delito de forma inclusiva y sostenible con énfasis en zonas de mayor incidencia delictiva. "/>
    <x v="66"/>
    <x v="44"/>
    <s v="Preservar altos niveles de paz en la entidad"/>
    <x v="3"/>
  </r>
  <r>
    <e v="#N/A"/>
    <s v="Desarrollar acciones que promuevan la prevención del delito mediante actividades artísticas."/>
    <s v="Desarrollar acciones que promuevan la prevención del delito mediante actividades artísticas."/>
    <n v="1"/>
    <s v="Desarrollar acciones que promuevan la prevención del delito mediante actividades artísticas."/>
    <s v="Promover las campañas de prevención del delito de forma inclusiva y sostenible con énfasis en zonas de mayor incidencia delictiva. "/>
    <x v="66"/>
    <x v="44"/>
    <s v="Preservar altos niveles de paz en la entidad"/>
    <x v="3"/>
  </r>
  <r>
    <e v="#N/A"/>
    <e v="#N/A"/>
    <n v="0"/>
    <n v="0"/>
    <s v="Impulsar mecanismos de coordinación entre los órganos responsables del desarrollo social e integral. con la garantía de sus derechos humanos."/>
    <s v="Coordinar acciones en materia de prevención social del delito para combatir los factores causales de la delincuencia."/>
    <x v="66"/>
    <x v="44"/>
    <s v="Preservar altos niveles de paz en la entidad"/>
    <x v="3"/>
  </r>
  <r>
    <e v="#N/A"/>
    <s v="Fomentar la focalización de acciones gubernamentales para el desarrollo regional a través de instrumentos de planeación."/>
    <s v="Fomentar la focalización de acciones gubernamentales para el desarrollo regional a través de instrumentos de planeación."/>
    <n v="1"/>
    <s v="Fomentar la focalización de acciones gubernamentales para el desarrollo regional a través de instrumentos de planeación."/>
    <s v="Coordinar acciones en materia de prevención social del delito para combatir los factores causales de la delincuencia."/>
    <x v="66"/>
    <x v="44"/>
    <s v="Preservar altos niveles de paz en la entidad"/>
    <x v="3"/>
  </r>
  <r>
    <e v="#N/A"/>
    <s v="Fortalecer el marco normativo en materia de prevención del delito para coordinar las estrategias en la materia."/>
    <s v="Fortalecer el marco normativo en materia de prevención del delito para coordinar las estrategias en la materia."/>
    <n v="1"/>
    <s v="Fortalecer el marco normativo en materia de prevención del delito para coordinar las estrategias en la materia."/>
    <s v="Coordinar acciones en materia de prevención social del delito para combatir los factores causales de la delincuencia."/>
    <x v="66"/>
    <x v="44"/>
    <s v="Preservar altos niveles de paz en la entidad"/>
    <x v="3"/>
  </r>
  <r>
    <e v="#N/A"/>
    <s v="Implementar acciones informativas y de difusión, que permitan visibilizar la discriminación y violencias en contra de las mujeres, así como los mecanismos de los que pueden disponer en la defensa de sus derechos."/>
    <s v="Implementar acciones informativas y de difusión, que permitan visibilizar la discriminación y violencias en contra de las mujeres, así como los mecanismos de los que pueden disponer en la defensa de sus derechos."/>
    <n v="1"/>
    <s v="Implementar acciones informativas y de difusión, que permitan visibilizar la discriminación y violencias en contra de las mujeres, así como los mecanismos de los que pueden disponer en la defensa de sus derechos."/>
    <s v="Coordinar acciones en materia de prevención social del delito para combatir los factores causales de la delincuencia."/>
    <x v="66"/>
    <x v="44"/>
    <s v="Preservar altos niveles de paz en la entidad"/>
    <x v="3"/>
  </r>
  <r>
    <e v="#N/A"/>
    <e v="#N/A"/>
    <n v="0"/>
    <n v="0"/>
    <s v="Fomentar la cultura de paz en las escuelas y en la familia, brindando el acompañamiento en materia de habilidades sociales."/>
    <s v="Impulsar acciones en materia de prevención comunitaria mediante intervenciones en puntos focales."/>
    <x v="66"/>
    <x v="44"/>
    <s v="Preservar altos niveles de paz en la entidad"/>
    <x v="3"/>
  </r>
  <r>
    <e v="#N/A"/>
    <s v="Impulsar programas en materia de prevención de adicciones."/>
    <s v="Impulsar programas en materia de prevención de adicciones."/>
    <n v="1"/>
    <s v="Impulsar programas en materia de prevención de adicciones."/>
    <s v="Impulsar acciones en materia de prevención comunitaria mediante intervenciones en puntos focales."/>
    <x v="66"/>
    <x v="44"/>
    <s v="Preservar altos niveles de paz en la entidad"/>
    <x v="3"/>
  </r>
  <r>
    <e v="#N/A"/>
    <e v="#N/A"/>
    <n v="0"/>
    <n v="0"/>
    <s v="Desarrollar acciones de intervención en materia de socialización y prevención del delito en puntos focales al interior del estado."/>
    <s v="Impulsar acciones en materia de prevención comunitaria mediante intervenciones en puntos focales."/>
    <x v="66"/>
    <x v="44"/>
    <s v="Preservar altos niveles de paz en la entidad"/>
    <x v="3"/>
  </r>
  <r>
    <e v="#N/A"/>
    <e v="#N/A"/>
    <n v="0"/>
    <n v="0"/>
    <s v="Desarrollar acciones de intervención en en zonas con altos índices de violencia de género."/>
    <s v="Impulsar acciones en materia de prevención comunitaria mediante intervenciones en puntos focales."/>
    <x v="66"/>
    <x v="44"/>
    <s v="Preservar altos niveles de paz en la entidad"/>
    <x v="3"/>
  </r>
  <r>
    <e v="#N/A"/>
    <s v="Capacitar laboralmente a personas privadas de su libertad y adolescentes sujetos con medidas privativas o no privativas o cautelares para evitar la reincidencia."/>
    <s v="Capacitar laboralmente a personas privadas de su libertad y adolescentes sujetos con medidas privativas o no privativas o cautelares para evitar la reincidencia."/>
    <n v="1"/>
    <s v="Capacitar laboralmente a personas privadas de su libertad y adolescentes sujetos con medidas privativas o no privativas o cautelares para evitar la reincidencia."/>
    <s v="Establecer esquemas para la reinserción social efectiva de personas que han cometido algún tipo de delito."/>
    <x v="67"/>
    <x v="45"/>
    <s v="Disminuir la incidencia delictiva en el estado"/>
    <x v="3"/>
  </r>
  <r>
    <e v="#N/A"/>
    <s v="Proporcionar atención médica y psicológica a personas privadas de su libertad y adolescentes sujetos con medidas privativas o no privativas o cautelares para fomentar un estilo de vida saludable."/>
    <s v="Proporcionar atención médica y psicológica a personas privadas de su libertad y adolescentes sujetos con medidas privativas o no privativas o cautelares para fomentar un estilo de vida saludable."/>
    <n v="1"/>
    <s v="Proporcionar atención médica y psicológica a personas privadas de su libertad y adolescentes sujetos con medidas privativas o no privativas o cautelares para fomentar un estilo de vida saludable."/>
    <s v="Establecer esquemas para la reinserción social efectiva de personas que han cometido algún tipo de delito."/>
    <x v="67"/>
    <x v="45"/>
    <s v="Disminuir la incidencia delictiva en el estado"/>
    <x v="3"/>
  </r>
  <r>
    <e v="#N/A"/>
    <s v="Promover la convivencia entre las personas privadas de su libertad, adolescentes sujetos con medidas privativas o no privativas o cautelares, y sus familias. "/>
    <s v="Promover la convivencia entre las personas privadas de su libertad, adolescentes sujetos con medidas privativas o no privativas o cautelares, y sus familias. "/>
    <n v="1"/>
    <s v="Promover la convivencia entre las personas privadas de su libertad, adolescentes sujetos con medidas privativas o no privativas o cautelares, y sus familias. "/>
    <s v="Establecer esquemas para la reinserción social efectiva de personas que han cometido algún tipo de delito."/>
    <x v="67"/>
    <x v="45"/>
    <s v="Disminuir la incidencia delictiva en el estado"/>
    <x v="3"/>
  </r>
  <r>
    <e v="#N/A"/>
    <s v="Establecer planes de actividades de reinserción para evitar la reincidencia "/>
    <s v="Establecer planes de actividades de reinserción para evitar la reincidencia "/>
    <n v="1"/>
    <s v="Establecer planes de actividades de reinserción para evitar la reincidencia "/>
    <s v="Establecer esquemas para la reinserción social efectiva de personas que han cometido algún tipo de delito."/>
    <x v="67"/>
    <x v="45"/>
    <s v="Disminuir la incidencia delictiva en el estado"/>
    <x v="3"/>
  </r>
  <r>
    <e v="#N/A"/>
    <e v="#N/A"/>
    <n v="0"/>
    <n v="0"/>
    <s v="Otorgar asesoría jurídica gratuita a los internos para mejorar sus condiciones y posibilidades legales."/>
    <s v="Establecer esquemas para la reinserción social efectiva de personas que han cometido algún tipo de delito."/>
    <x v="67"/>
    <x v="45"/>
    <s v="Disminuir la incidencia delictiva en el estado"/>
    <x v="3"/>
  </r>
  <r>
    <e v="#N/A"/>
    <e v="#N/A"/>
    <n v="0"/>
    <n v="0"/>
    <s v="Brindar servicios educativos a personas privadas de su libertad y adolescentes sujetos con medidas privativas o no privativas o cautelares para mejorar su bienestar social."/>
    <s v="Establecer esquemas para la reinserción social efectiva de personas que han cometido algún tipo de delito."/>
    <x v="67"/>
    <x v="45"/>
    <s v="Disminuir la incidencia delictiva en el estado"/>
    <x v="3"/>
  </r>
  <r>
    <e v="#N/A"/>
    <e v="#N/A"/>
    <n v="0"/>
    <n v="0"/>
    <s v="Promover el consumo de una dieta balanceada, mediante la entrega de alimentos nutritivos en los Centros de Reinserción Social."/>
    <s v="Establecer esquemas para la reinserción social efectiva de personas que han cometido algún tipo de delito."/>
    <x v="67"/>
    <x v="45"/>
    <s v="Disminuir la incidencia delictiva en el estado"/>
    <x v="3"/>
  </r>
  <r>
    <e v="#N/A"/>
    <s v="Impulsar la actualización de convenios de coordinación en materia de seguridad pública"/>
    <s v="Impulsar la actualización de convenios de coordinación en materia de seguridad pública"/>
    <n v="1"/>
    <s v="Impulsar la actualización de convenios de coordinación en materia de seguridad pública"/>
    <s v="Fortalecer la seguridad pública en temas de robos a casa habitación y comercios"/>
    <x v="68"/>
    <x v="45"/>
    <s v="Disminuir la incidencia delictiva en el estado"/>
    <x v="3"/>
  </r>
  <r>
    <e v="#N/A"/>
    <s v="Promover el registro de las empresas de seguridad privada, verificando los servicios que presta, para fortalecer la seguridad pública."/>
    <s v="Promover el registro de las empresas de seguridad privada, verificando los servicios que presta, para fortalecer la seguridad pública."/>
    <n v="1"/>
    <s v="Promover el registro de las empresas de seguridad privada, verificando los servicios que presta, para fortalecer la seguridad pública."/>
    <s v="Fortalecer la seguridad pública en temas de robos a casa habitación y comercios"/>
    <x v="68"/>
    <x v="45"/>
    <s v="Disminuir la incidencia delictiva en el estado"/>
    <x v="3"/>
  </r>
  <r>
    <e v="#N/A"/>
    <s v="Generar mecanismos de coordinación con los municipios que permitan la implementación de operativos en materia de seguridad pública"/>
    <s v="Generar mecanismos de coordinación con los municipios que permitan la implementación de operativos en materia de seguridad pública"/>
    <n v="1"/>
    <s v="Generar mecanismos de coordinación con los municipios que permitan la implementación de operativos en materia de seguridad pública"/>
    <s v="Fortalecer la seguridad pública en temas de robos a casa habitación y comercios"/>
    <x v="68"/>
    <x v="45"/>
    <s v="Disminuir la incidencia delictiva en el estado"/>
    <x v="3"/>
  </r>
  <r>
    <e v="#N/A"/>
    <s v="Ejecutar acciones coordinadas entre los tres órdenes de gobierno, en la realización de operativos policiacos."/>
    <s v="Ejecutar acciones coordinadas entre los tres órdenes de gobierno, en la realización de operativos policiacos."/>
    <n v="1"/>
    <s v="Ejecutar acciones coordinadas entre los tres órdenes de gobierno, en la realización de operativos policiacos."/>
    <s v="Fortalecer la seguridad pública en temas de robos a casa habitación y comercios"/>
    <x v="68"/>
    <x v="45"/>
    <s v="Disminuir la incidencia delictiva en el estado"/>
    <x v="3"/>
  </r>
  <r>
    <e v="#N/A"/>
    <s v="Implementar arcos carreteros con lectura de placas para reforzar las acciones de vigilancia en materia de seguridad pública."/>
    <s v="Implementar arcos carreteros con lectura de placas para reforzar las acciones de vigilancia en materia de seguridad pública."/>
    <n v="1"/>
    <s v="Implementar arcos carreteros con lectura de placas para reforzar las acciones de vigilancia en materia de seguridad pública."/>
    <s v="Fortalecer la estrategia de prevención situacional del delito mediante infraestructura, equipamiento y tecnología de las instituciones de seguridad, en beneficio de la población y visitantes del estado."/>
    <x v="68"/>
    <x v="45"/>
    <s v="Disminuir la incidencia delictiva en el estado"/>
    <x v="3"/>
  </r>
  <r>
    <e v="#N/A"/>
    <s v="Instalar cámaras vecinales que permitan proporcionar apoyos de vigilancia a la ciudadanía en materia de seguridad pública."/>
    <s v="Instalar cámaras vecinales que permitan proporcionar apoyos de vigilancia a la ciudadanía en materia de seguridad pública."/>
    <n v="1"/>
    <s v="Instalar cámaras vecinales que permitan proporcionar apoyos de vigilancia a la ciudadanía en materia de seguridad pública."/>
    <s v="Fortalecer la estrategia de prevención situacional del delito mediante infraestructura, equipamiento y tecnología de las instituciones de seguridad, en beneficio de la población y visitantes del estado."/>
    <x v="68"/>
    <x v="45"/>
    <s v="Disminuir la incidencia delictiva en el estado"/>
    <x v="3"/>
  </r>
  <r>
    <s v="Instalar infraestructura y cámaras de video vigilancia y monitoreo en todo el Estado, para reforzar la seguridad pública."/>
    <s v="Instalar infraestructura y cámaras de video vigilancia y monitoreo en todo el Estado, para reforzar la seguridad pública."/>
    <s v="Instalar infraestructura y cámaras de video vigilancia y monitoreo en todo el Estado, para reforzar la seguridad pública."/>
    <n v="1"/>
    <s v="Instalar infraestructura y cámaras de video vigilancia y monitoreo en todo el Estado, para reforzar la seguridad pública."/>
    <s v="Fortalecer la estrategia de prevención situacional del delito mediante infraestructura, equipamiento y tecnología de las instituciones de seguridad, en beneficio de la población y visitantes del estado."/>
    <x v="68"/>
    <x v="45"/>
    <s v="Disminuir la incidencia delictiva en el estado"/>
    <x v="3"/>
  </r>
  <r>
    <e v="#N/A"/>
    <s v="Implementar sistema de postes de voceo público con botón de pánico, enlazados a un operador 911, para reforzar la seguridad pública."/>
    <s v="Implementar sistema de postes de voceo público con botón de pánico, enlazados a un operador 911, para reforzar la seguridad pública."/>
    <n v="1"/>
    <s v="Implementar sistema de postes de voceo público con botón de pánico, enlazados a un operador 911, para reforzar la seguridad pública."/>
    <s v="Fortalecer la estrategia de prevención situacional del delito mediante infraestructura, equipamiento y tecnología de las instituciones de seguridad, en beneficio de la población y visitantes del estado."/>
    <x v="68"/>
    <x v="45"/>
    <s v="Disminuir la incidencia delictiva en el estado"/>
    <x v="3"/>
  </r>
  <r>
    <s v="Implementar sistema de semáforos inteligentes para reforzar la seguridad pública y vial."/>
    <e v="#N/A"/>
    <s v="Implementar sistema de semáforos inteligentes para reforzar la seguridad pública y vial."/>
    <n v="1"/>
    <s v="Implementar sistema de semáforos inteligentes para reforzar la seguridad pública y vial."/>
    <s v="Fortalecer la estrategia de prevención situacional del delito mediante infraestructura, equipamiento y tecnología de las instituciones de seguridad, en beneficio de la población y visitantes del estado."/>
    <x v="68"/>
    <x v="45"/>
    <s v="Disminuir la incidencia delictiva en el estado"/>
    <x v="3"/>
  </r>
  <r>
    <e v="#N/A"/>
    <s v="Reforzar las actividades de la policía costera con embarcaciones que cuenten con tecnología de punta en materia de seguridad pública."/>
    <s v="Reforzar las actividades de la policía costera con embarcaciones que cuenten con tecnología de punta en materia de seguridad pública."/>
    <n v="1"/>
    <s v="Reforzar las actividades de la policía costera con embarcaciones que cuenten con tecnología de punta en materia de seguridad pública."/>
    <s v="Fortalecer la estrategia de prevención situacional del delito mediante infraestructura, equipamiento y tecnología de las instituciones de seguridad, en beneficio de la población y visitantes del estado."/>
    <x v="68"/>
    <x v="45"/>
    <s v="Disminuir la incidencia delictiva en el estado"/>
    <x v="3"/>
  </r>
  <r>
    <s v="Fortalecer la vigilancia a través de la actualización de la central de mando que cuente con tecnología de punta en materia de seguridad pública."/>
    <e v="#N/A"/>
    <s v="Fortalecer la vigilancia a través de la actualización de la central de mando que cuente con tecnología de punta en materia de seguridad pública."/>
    <n v="1"/>
    <s v="Fortalecer la vigilancia a través de la actualización de la central de mando que cuente con tecnología de punta en materia de seguridad pública."/>
    <s v="Fortalecer la estrategia de prevención situacional del delito mediante infraestructura, equipamiento y tecnología de las instituciones de seguridad, en beneficio de la población y visitantes del estado."/>
    <x v="68"/>
    <x v="45"/>
    <s v="Disminuir la incidencia delictiva en el estado"/>
    <x v="3"/>
  </r>
  <r>
    <e v="#N/A"/>
    <e v="#N/A"/>
    <n v="0"/>
    <n v="0"/>
    <s v="Implementar el sistema de aerovigilancia para la detección de actividades ilícitas y fortalecimiento de la seguridad pública."/>
    <s v="Fortalecer la estrategia de prevención situacional del delito mediante infraestructura, equipamiento y tecnología de las instituciones de seguridad, en beneficio de la población y visitantes del estado."/>
    <x v="68"/>
    <x v="45"/>
    <s v="Disminuir la incidencia delictiva en el estado"/>
    <x v="3"/>
  </r>
  <r>
    <e v="#N/A"/>
    <s v="Promocionar el servicio integral de emergencia y denuncia anónima ciudadana a través del uso del 911."/>
    <s v="Promocionar el servicio integral de emergencia y denuncia anónima ciudadana a través del uso del 911."/>
    <n v="1"/>
    <s v="Promocionar el servicio integral de emergencia y denuncia anónima ciudadana a través del uso del 911."/>
    <s v="Fortalecer la policía con enfoque basado en derechos humanos para la atención de situaciones de auxilio a la población, especialmente en localidades y municipios de mayor incidencia delictiva."/>
    <x v="68"/>
    <x v="45"/>
    <s v="Disminuir la incidencia delictiva en el estado"/>
    <x v="3"/>
  </r>
  <r>
    <e v="#N/A"/>
    <s v="Procurar la canalización inmediata de llamadas de asistencia con la Unidad Especializada para resolver temas de seguridad pública."/>
    <s v="Procurar la canalización inmediata de llamadas de asistencia con la Unidad Especializada para resolver temas de seguridad pública."/>
    <n v="1"/>
    <s v="Procurar la canalización inmediata de llamadas de asistencia con la Unidad Especializada para resolver temas de seguridad pública."/>
    <s v="Fortalecer la policía con enfoque basado en derechos humanos para la atención de situaciones de auxilio a la población, especialmente en localidades y municipios de mayor incidencia delictiva."/>
    <x v="68"/>
    <x v="45"/>
    <s v="Disminuir la incidencia delictiva en el estado"/>
    <x v="3"/>
  </r>
  <r>
    <e v="#N/A"/>
    <s v="Dotar de formación inicial a los nuevos elementos policiales para mejorar la vigilancia del Estado"/>
    <s v="Dotar de formación inicial a los nuevos elementos policiales para mejorar la vigilancia del Estado"/>
    <n v="1"/>
    <s v="Dotar de formación inicial a los nuevos elementos policiales para mejorar la vigilancia del Estado"/>
    <s v="Fortalecer la capacitación inicial y continua de los policías estatales y municipales, así como su especialización."/>
    <x v="69"/>
    <x v="46"/>
    <s v="Preservar altos niveles de paz en la entidad"/>
    <x v="3"/>
  </r>
  <r>
    <e v="#N/A"/>
    <s v="Brindar capacitación especializada a los elementos policiales, periciales y ministeriales con enfoque en derechos humanos"/>
    <s v="Brindar capacitación especializada a los elementos policiales, periciales y ministeriales con enfoque en derechos humanos"/>
    <n v="1"/>
    <s v="Brindar capacitación especializada a los elementos policiales, periciales y ministeriales con enfoque en derechos humanos"/>
    <s v="Fortalecer la capacitación inicial y continua de los policías estatales y municipales, así como su especialización."/>
    <x v="69"/>
    <x v="46"/>
    <s v="Preservar altos niveles de paz en la entidad"/>
    <x v="3"/>
  </r>
  <r>
    <e v="#N/A"/>
    <s v="Impulsar la capacitación académica y técnica, para la mejora continua de los elementos policiales, periciales y ministeriales"/>
    <s v="Impulsar la capacitación académica y técnica, para la mejora continua de los elementos policiales, periciales y ministeriales"/>
    <n v="1"/>
    <s v="Impulsar la capacitación académica y técnica, para la mejora continua de los elementos policiales, periciales y ministeriales"/>
    <s v="Fortalecer la capacitación inicial y continua de los policías estatales y municipales, así como su especialización."/>
    <x v="69"/>
    <x v="46"/>
    <s v="Preservar altos niveles de paz en la entidad"/>
    <x v="3"/>
  </r>
  <r>
    <e v="#N/A"/>
    <s v="Promover la renivelación académica media superior y superior para la profesionalización de los elementos policiales, periciales y ministeriales"/>
    <s v="Promover la renivelación académica media superior y superior para la profesionalización de los elementos policiales, periciales y ministeriales"/>
    <n v="1"/>
    <s v="Promover la renivelación académica media superior y superior para la profesionalización de los elementos policiales, periciales y ministeriales"/>
    <s v="Impulsar la instrumentación del servicio profesional de carrera policial"/>
    <x v="69"/>
    <x v="46"/>
    <s v="Preservar altos niveles de paz en la entidad"/>
    <x v="3"/>
  </r>
  <r>
    <e v="#N/A"/>
    <e v="#N/A"/>
    <n v="0"/>
    <n v="0"/>
    <s v="Implementar la instrumentación de manuales y reglamentos jurídico-administrativos de la Fiscalía General del Estado"/>
    <s v="Impulsar la instrumentación del servicio profesional de carrera policial"/>
    <x v="69"/>
    <x v="46"/>
    <s v="Preservar altos niveles de paz en la entidad"/>
    <x v="3"/>
  </r>
  <r>
    <e v="#N/A"/>
    <s v="Gestionar el apoyo de créditos para viviendas para los policías."/>
    <s v="Gestionar el apoyo de créditos para viviendas para los policías."/>
    <n v="1"/>
    <s v="Gestionar el apoyo de créditos para viviendas para los policías."/>
    <s v="Impulsar la instrumentación del servicio profesional de carrera policial"/>
    <x v="69"/>
    <x v="46"/>
    <s v="Preservar altos niveles de paz en la entidad"/>
    <x v="3"/>
  </r>
  <r>
    <e v="#N/A"/>
    <e v="#N/A"/>
    <n v="0"/>
    <n v="0"/>
    <s v="Promover becas de estudio para los hijos de los policías."/>
    <s v="Impulsar la instrumentación del servicio profesional de carrera policial"/>
    <x v="69"/>
    <x v="46"/>
    <s v="Preservar altos niveles de paz en la entidad"/>
    <x v="3"/>
  </r>
  <r>
    <e v="#N/A"/>
    <e v="#N/A"/>
    <n v="0"/>
    <n v="0"/>
    <s v="Proporcionar capacitación al personal policial de los municipios del interior del estado sobre la actuación oportuna ante las denuncias por casos de violencia contra las mujeres."/>
    <s v="Impulsar la instrumentación del servicio profesional de carrera policial"/>
    <x v="69"/>
    <x v="46"/>
    <s v="Preservar altos niveles de paz en la entidad"/>
    <x v="3"/>
  </r>
  <r>
    <e v="#N/A"/>
    <s v="Diseñar y ejecutar el plan de trabajo de puntos de revisión y operativos de alcoholímetro para la prevención del delito."/>
    <s v="Diseñar y ejecutar el plan de trabajo de puntos de revisión y operativos de alcoholímetro para la prevención del delito."/>
    <n v="1"/>
    <s v="Diseñar y ejecutar el plan de trabajo de puntos de revisión y operativos de alcoholímetro para la prevención del delito."/>
    <s v="Fortalecer los operativos de vigilancia vial y de alcoholimetría para prevenir accidentes de tránsito."/>
    <x v="70"/>
    <x v="47"/>
    <s v="Preservar altos niveles de paz en la entidad"/>
    <x v="3"/>
  </r>
  <r>
    <e v="#N/A"/>
    <s v="Reforzar los puntos de revisión y control vehicular para prevenir accidentes de tránsito derivados de conducir en bajo el influjo de drogas o alcohol."/>
    <s v="Reforzar los puntos de revisión y control vehicular para prevenir accidentes de tránsito derivados de conducir en bajo el influjo de drogas o alcohol."/>
    <n v="1"/>
    <s v="Reforzar los puntos de revisión y control vehicular para prevenir accidentes de tránsito derivados de conducir en bajo el influjo de drogas o alcohol."/>
    <s v="Fortalecer los operativos de vigilancia vial y de alcoholimetría para prevenir accidentes de tránsito."/>
    <x v="70"/>
    <x v="47"/>
    <s v="Preservar altos niveles de paz en la entidad"/>
    <x v="3"/>
  </r>
  <r>
    <e v="#N/A"/>
    <s v="Proporcionar los servicios de emergencia y auxilio vial para protección de la ciudadanía."/>
    <s v="Proporcionar los servicios de emergencia y auxilio vial para protección de la ciudadanía."/>
    <n v="1"/>
    <s v="Proporcionar los servicios de emergencia y auxilio vial para protección de la ciudadanía."/>
    <s v="Fortalecer los operativos de vigilancia vial y de alcoholimetría para prevenir accidentes de tránsito."/>
    <x v="70"/>
    <x v="47"/>
    <s v="Preservar altos niveles de paz en la entidad"/>
    <x v="3"/>
  </r>
  <r>
    <e v="#N/A"/>
    <s v="Promover pláticas de educación vial en las escuelas y entre las organizaciones civiles para prevenir los accidentes de tránsito."/>
    <s v="Promover pláticas de educación vial en las escuelas y entre las organizaciones civiles para prevenir los accidentes de tránsito."/>
    <n v="1"/>
    <s v="Promover pláticas de educación vial en las escuelas y entre las organizaciones civiles para prevenir los accidentes de tránsito."/>
    <s v="Impulsar acciones de seguridad vial y respeto a las normas de tránsito y vialidad."/>
    <x v="70"/>
    <x v="47"/>
    <s v="Preservar altos niveles de paz en la entidad"/>
    <x v="3"/>
  </r>
  <r>
    <e v="#N/A"/>
    <s v="Brindar los servicios de control vehicular con enfoque en derechos humanos"/>
    <s v="Brindar los servicios de control vehicular con enfoque en derechos humanos"/>
    <n v="1"/>
    <s v="Brindar los servicios de control vehicular con enfoque en derechos humanos"/>
    <s v="Impulsar acciones de seguridad vial y respeto a las normas de tránsito y vialidad."/>
    <x v="70"/>
    <x v="47"/>
    <s v="Preservar altos niveles de paz en la entidad"/>
    <x v="3"/>
  </r>
  <r>
    <e v="#N/A"/>
    <e v="#N/A"/>
    <n v="0"/>
    <n v="0"/>
    <s v="Gestionar infraestructura y equipo que permita agilizar el sistema vial de las principales ciudades del estado"/>
    <s v="Impulsar acciones de seguridad vial y respeto a las normas de tránsito y vialidad."/>
    <x v="70"/>
    <x v="47"/>
    <s v="Preservar altos niveles de paz en la entidad"/>
    <x v="3"/>
  </r>
  <r>
    <e v="#N/A"/>
    <s v="Impulsar estándares de calidad la investigación delictiva."/>
    <s v="Impulsar estándares de calidad la investigación delictiva."/>
    <n v="1"/>
    <s v="Impulsar estándares de calidad la investigación delictiva."/>
    <s v="Fortalecer el proceso de denuncia del delito y justicia alternativa para que mantenga parámetros de calidad en servicio y atención"/>
    <x v="71"/>
    <x v="48"/>
    <s v="Mejorar el desempeño de las instituciones de procuración de justicia en el estado"/>
    <x v="3"/>
  </r>
  <r>
    <e v="#N/A"/>
    <s v="Promover la solución de controversias a través de medios alternativos."/>
    <s v="Promover la solución de controversias a través de medios alternativos."/>
    <n v="1"/>
    <s v="Promover la solución de controversias a través de medios alternativos."/>
    <s v="Fortalecer el proceso de denuncia del delito y justicia alternativa para que mantenga parámetros de calidad en servicio y atención"/>
    <x v="71"/>
    <x v="48"/>
    <s v="Mejorar el desempeño de las instituciones de procuración de justicia en el estado"/>
    <x v="3"/>
  </r>
  <r>
    <e v="#N/A"/>
    <s v="Aplicar las medidas cautelares salvaguardando la presunción de inocencia de los imputados y el riesgo para la víctima o la sociedad."/>
    <s v="Aplicar las medidas cautelares salvaguardando la presunción de inocencia de los imputados y el riesgo para la víctima o la sociedad."/>
    <n v="1"/>
    <s v="Aplicar las medidas cautelares salvaguardando la presunción de inocencia de los imputados y el riesgo para la víctima o la sociedad."/>
    <s v="Fortalecer la atención a víctimas del delito y reparación del daño."/>
    <x v="71"/>
    <x v="48"/>
    <s v="Mejorar el desempeño de las instituciones de procuración de justicia en el estado"/>
    <x v="3"/>
  </r>
  <r>
    <e v="#N/A"/>
    <s v="Impulsar acciones para que las evidencias que sustentarán el proceso de investigación cuenten con las técnicas legalmente establecidas"/>
    <s v="Impulsar acciones para que las evidencias que sustentarán el proceso de investigación cuenten con las técnicas legalmente establecidas"/>
    <n v="1"/>
    <s v="Impulsar acciones para que las evidencias que sustentarán el proceso de investigación cuenten con las técnicas legalmente establecidas"/>
    <s v="Fortalecer la atención a víctimas del delito y reparación del daño."/>
    <x v="71"/>
    <x v="48"/>
    <s v="Mejorar el desempeño de las instituciones de procuración de justicia en el estado"/>
    <x v="3"/>
  </r>
  <r>
    <e v="#N/A"/>
    <s v="Promover la canalización oportuna a las víctimas de delito con enfoque en derechos humanos"/>
    <s v="Promover la canalización oportuna a las víctimas de delito con enfoque en derechos humanos"/>
    <n v="1"/>
    <s v="Promover la canalización oportuna a las víctimas de delito con enfoque en derechos humanos"/>
    <s v="Fortalecer la atención a víctimas del delito y reparación del daño."/>
    <x v="71"/>
    <x v="48"/>
    <s v="Mejorar el desempeño de las instituciones de procuración de justicia en el estado"/>
    <x v="3"/>
  </r>
  <r>
    <e v="#N/A"/>
    <e v="#N/A"/>
    <n v="0"/>
    <n v="0"/>
    <s v="Desarrollar esquemas de primer contacto para la canalización oportuna de las víctimas."/>
    <s v="Fortalecer la atención a víctimas del delito y reparación del daño."/>
    <x v="71"/>
    <x v="48"/>
    <s v="Disminuir la impunidad en el estado"/>
    <x v="3"/>
  </r>
  <r>
    <e v="#N/A"/>
    <s v="Generar mecanismos que permitan otorgar asesoría psicológica y trabajo social oportuno a grupos vulnerables."/>
    <s v="Generar mecanismos que permitan otorgar asesoría psicológica y trabajo social oportuno a grupos vulnerables."/>
    <n v="1"/>
    <s v="Generar mecanismos que permitan otorgar asesoría psicológica y trabajo social oportuno a grupos vulnerables."/>
    <s v="Fortalecer la atención a víctimas del delito y reparación del daño."/>
    <x v="71"/>
    <x v="48"/>
    <s v="Disminuir la impunidad en el estado"/>
    <x v="3"/>
  </r>
  <r>
    <e v="#N/A"/>
    <s v="Otorgar asesoría jurídica especializada a las víctimas del delito para la protección de sus derechos."/>
    <s v="Otorgar asesoría jurídica especializada a las víctimas del delito para la protección de sus derechos."/>
    <n v="1"/>
    <s v="Otorgar asesoría jurídica especializada a las víctimas del delito para la protección de sus derechos."/>
    <s v="Fortalecer la atención a víctimas del delito y reparación del daño."/>
    <x v="71"/>
    <x v="48"/>
    <s v="Disminuir la impunidad en el estado"/>
    <x v="3"/>
  </r>
  <r>
    <e v="#N/A"/>
    <e v="#N/A"/>
    <n v="0"/>
    <n v="0"/>
    <s v="Generar los esquemas que permitan atender, eficaz y eficientemente, a las víctimas de delitos en los municipios del interior del estado."/>
    <s v="Fomentar acciones con enfoque en derechos humanos que propicien una atención ágil, efectiva e integral a las víctimas del delito."/>
    <x v="71"/>
    <x v="48"/>
    <s v="Disminuir la impunidad en el estado"/>
    <x v="3"/>
  </r>
  <r>
    <e v="#N/A"/>
    <s v="Desarrollar acciones que permitan la atención oportuna a grupos vulnerables que sean víctimas del delito."/>
    <s v="Desarrollar acciones que permitan la atención oportuna a grupos vulnerables que sean víctimas del delito."/>
    <n v="1"/>
    <s v="Desarrollar acciones que permitan la atención oportuna a grupos vulnerables que sean víctimas del delito."/>
    <s v="Fomentar acciones con enfoque en derechos humanos que propicien una atención ágil, efectiva e integral a las víctimas del delito."/>
    <x v="71"/>
    <x v="48"/>
    <s v="Disminuir la impunidad en el estado"/>
    <x v="3"/>
  </r>
  <r>
    <e v="#N/A"/>
    <s v="Optimizar la atención brindada a las víctimas del delito para garantizar la protección de sus derechos humanos."/>
    <s v="Optimizar la atención brindada a las víctimas del delito para garantizar la protección de sus derechos humanos."/>
    <n v="1"/>
    <s v="Optimizar la atención brindada a las víctimas del delito para garantizar la protección de sus derechos humanos."/>
    <s v="Fomentar acciones con enfoque en derechos humanos que propicien una atención ágil, efectiva e integral a las víctimas del delito."/>
    <x v="71"/>
    <x v="48"/>
    <s v="Disminuir la impunidad en el estado"/>
    <x v="3"/>
  </r>
  <r>
    <e v="#N/A"/>
    <e v="#N/A"/>
    <n v="0"/>
    <n v="0"/>
    <s v="Generar mecanismos de coordinación entre distintos órganos encargados de implementar el sistema de justicia."/>
    <s v="Fomentar acciones con enfoque en derechos humanos que propicien una atención ágil, efectiva e integral a las víctimas del delito."/>
    <x v="71"/>
    <x v="48"/>
    <s v="Disminuir la impunidad en el estado"/>
    <x v="3"/>
  </r>
  <r>
    <e v="#N/A"/>
    <e v="#N/A"/>
    <n v="0"/>
    <n v="0"/>
    <s v="Promover la implementación de datos abiertos por las unidades de transparencia de las instituciones de paz, justicia y gobernabilidad."/>
    <s v="Impulsar acciones para difusión de datos abiertos a la ciudadanía en materia de paz y justicia con desagregación por género."/>
    <x v="72"/>
    <x v="49"/>
    <s v="Mejorar la estabilidad de las instituciones y su apego al estado de derecho en Yucatán en beneficio de los derechos humanos, en especial de las personas en situación de vulnerabilidad"/>
    <x v="3"/>
  </r>
  <r>
    <e v="#N/A"/>
    <e v="#N/A"/>
    <n v="0"/>
    <n v="0"/>
    <s v="Atender las impugnaciones presentadas por la ciudadanía en contra de las unidades de transparencia de las instituciones de paz, justicia y gobernabilidad con enfoque de inclusión."/>
    <s v="Impulsar acciones para difusión de datos abiertos a la ciudadanía en materia de paz y justicia con desagregación por género."/>
    <x v="72"/>
    <x v="49"/>
    <s v="Mejorar la estabilidad de las instituciones y su apego al estado de derecho en Yucatán en beneficio de los derechos humanos, en especial de las personas en situación de vulnerabilidad"/>
    <x v="3"/>
  </r>
  <r>
    <e v="#N/A"/>
    <e v="#N/A"/>
    <n v="0"/>
    <n v="0"/>
    <s v="Formular mecanismos que permitan verificar el cumplimiento de las unidades de transparencia de las instituciones de paz, justicia y gobernabilidad con respecto su información pública obligatoria."/>
    <s v="Impulsar acciones para difusión de datos abiertos a la ciudadanía en materia de paz y justicia con desagregación por género."/>
    <x v="72"/>
    <x v="49"/>
    <s v="Mejorar la estabilidad de las instituciones y su apego al estado de derecho en Yucatán en beneficio de los derechos humanos, en especial de las personas en situación de vulnerabilidad"/>
    <x v="3"/>
  </r>
  <r>
    <e v="#N/A"/>
    <e v="#N/A"/>
    <n v="0"/>
    <n v="0"/>
    <s v="Asesorar en materia de obligaciones de transparencia, acceso a la información y datos personales a las unidades administrativas de las instituciones de paz, justicia y gobernabilidad."/>
    <s v="Promover campañas de difusión de las acciones implementadas de la agenda gubernamental en materia de paz, justicia y gobernabilidad, así como de los resultados obtenidos."/>
    <x v="72"/>
    <x v="49"/>
    <s v="Mejorar la estabilidad de las instituciones y su apego al estado de derecho en Yucatán en beneficio de los derechos humanos, en especial de las personas en situación de vulnerabilidad"/>
    <x v="3"/>
  </r>
  <r>
    <e v="#N/A"/>
    <s v="Otorgar capacitación especializada a las unidades de transparencia de las instituciones de paz, justicia y gobernabilidad para incrementar sus conocimientos en la materia."/>
    <s v="Otorgar capacitación especializada a las unidades de transparencia de las instituciones de paz, justicia y gobernabilidad para incrementar sus conocimientos en la materia."/>
    <n v="1"/>
    <s v="Otorgar capacitación especializada a las unidades de transparencia de las instituciones de paz, justicia y gobernabilidad para incrementar sus conocimientos en la materia."/>
    <s v="Promover campañas de difusión de las acciones implementadas de la agenda gubernamental en materia de paz, justicia y gobernabilidad, así como de los resultados obtenidos."/>
    <x v="72"/>
    <x v="49"/>
    <s v="Mejorar la estabilidad de las instituciones y su apego al estado de derecho en Yucatán en beneficio de los derechos humanos, en especial de las personas en situación de vulnerabilidad"/>
    <x v="3"/>
  </r>
  <r>
    <e v="#N/A"/>
    <e v="#N/A"/>
    <n v="0"/>
    <n v="0"/>
    <s v="Promover las acciones implementadas en materia de materia de paz, justicia y gobernabilidad con leguaje incluyente para fortalecer la cultura de la transparencia"/>
    <s v="Promover campañas de difusión de las acciones implementadas de la agenda gubernamental en materia de paz, justicia y gobernabilidad, así como de los resultados obtenidos."/>
    <x v="72"/>
    <x v="49"/>
    <s v="Mejorar la estabilidad de las instituciones y su apego al estado de derecho en Yucatán en beneficio de los derechos humanos, en especial de las personas en situación de vulnerabilidad"/>
    <x v="3"/>
  </r>
  <r>
    <e v="#N/A"/>
    <s v="Formular esquemas que impulsen los servicios en materia de defensa y asesoría pública legal con enfoque en derechos humanos, atendiendo primordialmente a grupos vulnerables."/>
    <s v="Formular esquemas que impulsen los servicios en materia de defensa y asesoría pública legal con enfoque en derechos humanos, atendiendo primordialmente a grupos vulnerables."/>
    <n v="1"/>
    <s v="Formular esquemas que impulsen los servicios en materia de defensa y asesoría pública legal con enfoque en derechos humanos, atendiendo primordialmente a grupos vulnerables."/>
    <s v="Fortalecer las condiciones que garanticen servicios de defensa y asesoría pública legal de forma incluyente"/>
    <x v="73"/>
    <x v="50"/>
    <s v="Mejorar la estabilidad de las instituciones y su apego al estado de derecho en Yucatán en beneficio de los derechos humanos, en especial de las personas en situación de vulnerabilidad"/>
    <x v="3"/>
  </r>
  <r>
    <e v="#N/A"/>
    <s v="Reforzar la coordinación y cooperación entre las autoridades encargadas de la procuración de justicia"/>
    <s v="Reforzar la coordinación y cooperación entre las autoridades encargadas de la procuración de justicia"/>
    <n v="1"/>
    <s v="Reforzar la coordinación y cooperación entre las autoridades encargadas de la procuración de justicia"/>
    <s v="Fortalecer las condiciones que garanticen servicios de defensa y asesoría pública legal de forma incluyente"/>
    <x v="73"/>
    <x v="50"/>
    <s v="Mejorar la estabilidad de las instituciones y su apego al estado de derecho en Yucatán en beneficio de los derechos humanos, en especial de las personas en situación de vulnerabilidad"/>
    <x v="3"/>
  </r>
  <r>
    <e v="#N/A"/>
    <s v="Brindar representación especializada a la ciudadanía en procedimientos legales de forma incluyente."/>
    <s v="Brindar representación especializada a la ciudadanía en procedimientos legales de forma incluyente."/>
    <n v="1"/>
    <s v="Brindar representación especializada a la ciudadanía en procedimientos legales de forma incluyente."/>
    <s v="Fortalecer las condiciones que garanticen servicios de defensa y asesoría pública legal de forma incluyente"/>
    <x v="73"/>
    <x v="50"/>
    <s v="Mejorar la estabilidad de las instituciones y su apego al estado de derecho en Yucatán en beneficio de los derechos humanos, en especial de las personas en situación de vulnerabilidad"/>
    <x v="3"/>
  </r>
  <r>
    <e v="#N/A"/>
    <s v="Diseñar e implementar esquemas que garanticen el ejercicio efectivo al derecho de la ciudadanía de asociarse o reunirse pacíficamente con fines religiosos."/>
    <s v="Diseñar e implementar esquemas que garanticen el ejercicio efectivo al derecho de la ciudadanía de asociarse o reunirse pacíficamente con fines religiosos."/>
    <n v="1"/>
    <s v="Diseñar e implementar esquemas que garanticen el ejercicio efectivo al derecho de la ciudadanía de asociarse o reunirse pacíficamente con fines religiosos."/>
    <s v="Fortalecer las condiciones que garanticen servicios de defensa y asesoría pública legal de forma incluyente"/>
    <x v="73"/>
    <x v="50"/>
    <s v="Mejorar la estabilidad de las instituciones y su apego al estado de derecho en Yucatán en beneficio de los derechos humanos, en especial de las personas en situación de vulnerabilidad"/>
    <x v="3"/>
  </r>
  <r>
    <e v="#N/A"/>
    <s v="Formular esquemas que brinden solución de conflictos legales en acuerdos voluntarios a través de medios alternativos de solución de controversias"/>
    <s v="Formular esquemas que brinden solución de conflictos legales en acuerdos voluntarios a través de medios alternativos de solución de controversias"/>
    <n v="1"/>
    <s v="Formular esquemas que brinden solución de conflictos legales en acuerdos voluntarios a través de medios alternativos de solución de controversias"/>
    <s v="Fortalecer las condiciones que garanticen servicios de defensa y asesoría pública legal de forma incluyente"/>
    <x v="73"/>
    <x v="50"/>
    <s v="Mejorar la estabilidad de las instituciones y su apego al estado de derecho en Yucatán en beneficio de los derechos humanos, en especial de las personas en situación de vulnerabilidad"/>
    <x v="3"/>
  </r>
  <r>
    <e v="#N/A"/>
    <s v="Otorgar capacitación especializada a la ciudadanía para el ejercicio de sus derechos con enfoque en derechos humanos."/>
    <s v="Otorgar capacitación especializada a la ciudadanía para el ejercicio de sus derechos con enfoque en derechos humanos."/>
    <n v="1"/>
    <s v="Otorgar capacitación especializada a la ciudadanía para el ejercicio de sus derechos con enfoque en derechos humanos."/>
    <s v="Fortalecer las condiciones que garanticen servicios de defensa y asesoría pública legal de forma incluyente"/>
    <x v="73"/>
    <x v="50"/>
    <s v="Mejorar la estabilidad de las instituciones y su apego al estado de derecho en Yucatán en beneficio de los derechos humanos, en especial de las personas en situación de vulnerabilidad"/>
    <x v="3"/>
  </r>
  <r>
    <e v="#N/A"/>
    <s v="Promover el servicio de publicación en el Diario Oficial del Gobierno del estado a la ciudadanía para el reconocimiento de sus derechos. "/>
    <s v="Promover el servicio de publicación en el Diario Oficial del Gobierno del estado a la ciudadanía para el reconocimiento de sus derechos. "/>
    <n v="1"/>
    <s v="Promover el servicio de publicación en el Diario Oficial del Gobierno del estado a la ciudadanía para el reconocimiento de sus derechos. "/>
    <s v="Fortalecer las condiciones que garanticen servicios de defensa y asesoría pública legal de forma incluyente"/>
    <x v="73"/>
    <x v="50"/>
    <s v="Mejorar la estabilidad de las instituciones y su apego al estado de derecho en Yucatán en beneficio de los derechos humanos, en especial de las personas en situación de vulnerabilidad"/>
    <x v="3"/>
  </r>
  <r>
    <e v="#N/A"/>
    <s v="Proporcionar los servicios especializados en materia médico-legal a la ciudadanía para la solución de conflictos en forma incluyente"/>
    <s v="Proporcionar los servicios especializados en materia médico-legal a la ciudadanía para la solución de conflictos en forma incluyente"/>
    <n v="1"/>
    <s v="Proporcionar los servicios especializados en materia médico-legal a la ciudadanía para la solución de conflictos en forma incluyente"/>
    <s v="Fortalecer las condiciones que garanticen servicios de defensa y asesoría pública legal de forma incluyente"/>
    <x v="73"/>
    <x v="50"/>
    <s v="Mejorar la estabilidad de las instituciones y su apego al estado de derecho en Yucatán en beneficio de los derechos humanos, en especial de las personas en situación de vulnerabilidad"/>
    <x v="3"/>
  </r>
  <r>
    <e v="#N/A"/>
    <e v="#N/A"/>
    <n v="0"/>
    <n v="0"/>
    <s v="Estimular capacidades e infraestructura para la propagación de los servicios de paz, justicia y certeza jurídica."/>
    <s v="Promover los servicios de las instituciones vinculadas con la paz, justicia y gobernabilidad de forma incluyente y sostenible."/>
    <x v="74"/>
    <x v="50"/>
    <s v="Mejorar la estabilidad de las instituciones y su apego al estado de derecho en Yucatán en beneficio de los derechos humanos, en especial de las personas en situación de vulnerabilidad"/>
    <x v="3"/>
  </r>
  <r>
    <e v="#N/A"/>
    <s v="Reforzar la modernización y actualización de los servicios relacionados al derecho a la identidad y el patrimonio de los habitantes."/>
    <s v="Reforzar la modernización y actualización de los servicios relacionados al derecho a la identidad y el patrimonio de los habitantes."/>
    <n v="1"/>
    <s v="Reforzar la modernización y actualización de los servicios relacionados al derecho a la identidad y el patrimonio de los habitantes."/>
    <s v="Promover los servicios de las instituciones vinculadas con la paz, justicia y gobernabilidad de forma incluyente y sostenible."/>
    <x v="74"/>
    <x v="50"/>
    <s v="Mejorar la estabilidad de las instituciones y su apego al estado de derecho en Yucatán en beneficio de los derechos humanos, en especial de las personas en situación de vulnerabilidad"/>
    <x v="3"/>
  </r>
  <r>
    <e v="#N/A"/>
    <s v="Formular acciones itinerantes que permitan a la población, especialmente la apartada geográficamente o con vulnerabilidad, acceder a trámites y servicios relacionados con la paz, justicia y gobernabilidad."/>
    <s v="Formular acciones itinerantes que permitan a la población, especialmente la apartada geográficamente o con vulnerabilidad, acceder a trámites y servicios relacionados con la paz, justicia y gobernabilidad."/>
    <n v="1"/>
    <s v="Formular acciones itinerantes que permitan a la población, especialmente la apartada geográficamente o con vulnerabilidad, acceder a trámites y servicios relacionados con la paz, justicia y gobernabilidad."/>
    <s v="Promover los servicios de las instituciones vinculadas con la paz, justicia y gobernabilidad de forma incluyente y sostenible."/>
    <x v="74"/>
    <x v="50"/>
    <s v="Mejorar la estabilidad de las instituciones y su apego al estado de derecho en Yucatán en beneficio de los derechos humanos, en especial de las personas en situación de vulnerabilidad"/>
    <x v="3"/>
  </r>
  <r>
    <e v="#N/A"/>
    <e v="#N/A"/>
    <n v="0"/>
    <n v="0"/>
    <s v="Brindar asesoría y apoyo para elaborar testamentos públicos abiertos con el objetivo de incrementar la certeza jurídica patrimonial principalmente a grupos vulnerables."/>
    <s v="Promover los servicios de las instituciones vinculadas con la paz, justicia y gobernabilidad de forma incluyente y sostenible."/>
    <x v="74"/>
    <x v="50"/>
    <s v="Mejorar la estabilidad de las instituciones y su apego al estado de derecho en Yucatán en beneficio de los derechos humanos, en especial de las personas en situación de vulnerabilidad"/>
    <x v="3"/>
  </r>
  <r>
    <e v="#N/A"/>
    <s v="Reforzar los vínculos de coordinación y cooperación entre las autoridades estatales, municipales y fedatarios públicos para disminuir el rezago registral patrimonial."/>
    <s v="Reforzar los vínculos de coordinación y cooperación entre las autoridades estatales, municipales y fedatarios públicos para disminuir el rezago registral patrimonial."/>
    <n v="1"/>
    <s v="Reforzar los vínculos de coordinación y cooperación entre las autoridades estatales, municipales y fedatarios públicos para disminuir el rezago registral patrimonial."/>
    <s v="Promover los servicios de las instituciones vinculadas con la paz, justicia y gobernabilidad de forma incluyente y sostenible."/>
    <x v="74"/>
    <x v="50"/>
    <s v="Mejorar la estabilidad de las instituciones y su apego al estado de derecho en Yucatán en beneficio de los derechos humanos, en especial de las personas en situación de vulnerabilidad"/>
    <x v="3"/>
  </r>
  <r>
    <e v="#N/A"/>
    <s v="Promover información que permita a la ciudadanía estar preparada y reaccionar efectivamente ante la afectación de desastres de origen natural o humano."/>
    <s v="Promover información que permita a la ciudadanía estar preparada y reaccionar efectivamente ante la afectación de desastres de origen natural o humano."/>
    <n v="1"/>
    <s v="Promover información que permita a la ciudadanía estar preparada y reaccionar efectivamente ante la afectación de desastres de origen natural o humano."/>
    <s v="Impulsar la coordinación en materia de protección civil para la protección de los derechos económicos, sociales, culturales y ambientales de los municipios del Estado."/>
    <x v="75"/>
    <x v="51"/>
    <s v="Mejorar la estabilidad de las instituciones y su apego al estado de derecho en Yucatán en beneficio de los derechos humanos, en especial de las personas en situación de vulnerabilidad"/>
    <x v="3"/>
  </r>
  <r>
    <e v="#N/A"/>
    <e v="#N/A"/>
    <n v="0"/>
    <n v="0"/>
    <s v="Administrar la permanencia de recursos económicos del Fondo Estatal de Atención de Emergencias y Desastres, a efecto emprender las medidas de protección por alguna afectación hidrometeorológica."/>
    <s v="Impulsar la coordinación en materia de protección civil para la protección de los derechos económicos, sociales, culturales y ambientales de los municipios del Estado."/>
    <x v="75"/>
    <x v="51"/>
    <s v="Mejorar la estabilidad de las instituciones y su apego al estado de derecho en Yucatán en beneficio de los derechos humanos, en especial de las personas en situación de vulnerabilidad"/>
    <x v="3"/>
  </r>
  <r>
    <e v="#N/A"/>
    <s v="Promover acciones que permitan combatir de manera oportuna la afectación de desastres de origen natural o humano."/>
    <s v="Promover acciones que permitan combatir de manera oportuna la afectación de desastres de origen natural o humano."/>
    <n v="1"/>
    <s v="Promover acciones que permitan combatir de manera oportuna la afectación de desastres de origen natural o humano."/>
    <s v="Impulsar la coordinación en materia de protección civil para la protección de los derechos económicos, sociales, culturales y ambientales de los municipios del Estado."/>
    <x v="75"/>
    <x v="51"/>
    <s v="Mejorar la estabilidad de las instituciones y su apego al estado de derecho en Yucatán en beneficio de los derechos humanos, en especial de las personas en situación de vulnerabilidad"/>
    <x v="3"/>
  </r>
  <r>
    <e v="#N/A"/>
    <e v="#N/A"/>
    <n v="0"/>
    <n v="0"/>
    <s v="Generar acciones para mejorar los vínculos de coordinación y cooperación entre el estado, y sus municipios, en materia de protección civil para prevenir y atender emergencias y desastres naturales."/>
    <s v="Impulsar la coordinación en materia de protección civil para la protección de los derechos económicos, sociales, culturales y ambientales de los municipios del Estado."/>
    <x v="75"/>
    <x v="51"/>
    <s v="Mejorar la estabilidad de las instituciones y su apego al estado de derecho en Yucatán en beneficio de los derechos humanos, en especial de las personas en situación de vulnerabilidad"/>
    <x v="3"/>
  </r>
  <r>
    <e v="#N/A"/>
    <e v="#N/A"/>
    <n v="0"/>
    <n v="0"/>
    <s v="Formular programas de protección civil que contengan acciones focalizadas por municipios."/>
    <s v="Fortalecer las condiciones que permitan prevenir y atender los desastres de origen natural o humano en los municipios del Estado"/>
    <x v="75"/>
    <x v="51"/>
    <s v="Mejorar la estabilidad de las instituciones y su apego al estado de derecho en Yucatán en beneficio de los derechos humanos, en especial de las personas en situación de vulnerabilidad"/>
    <x v="3"/>
  </r>
  <r>
    <e v="#N/A"/>
    <e v="#N/A"/>
    <n v="0"/>
    <n v="0"/>
    <s v="Promover simulacros en inmuebles públicos y privados que permitan conocer y ejecutar las medidas de protección civil a tomar en casos de emergencia."/>
    <s v="Fortalecer las condiciones que permitan prevenir y atender los desastres de origen natural o humano en los municipios del Estado"/>
    <x v="75"/>
    <x v="51"/>
    <s v="Mejorar la estabilidad de las instituciones y su apego al estado de derecho en Yucatán en beneficio de los derechos humanos, en especial de las personas en situación de vulnerabilidad"/>
    <x v="3"/>
  </r>
  <r>
    <e v="#N/A"/>
    <s v="Brindar capacitación a personal de escuelas y centros de trabajo en protocolos de emergencia, para conozcan las medidas de protección civil a ejecutar par a salvaguarda de la ciudadanía"/>
    <s v="Brindar capacitación a personal de escuelas y centros de trabajo en protocolos de emergencia, para conozcan las medidas de protección civil a ejecutar par a salvaguarda de la ciudadanía"/>
    <n v="1"/>
    <s v="Brindar capacitación a personal de escuelas y centros de trabajo en protocolos de emergencia, para conozcan las medidas de protección civil a ejecutar par a salvaguarda de la ciudadanía"/>
    <s v="Fortalecer las condiciones que permitan prevenir y atender los desastres de origen natural o humano en los municipios del Estado"/>
    <x v="75"/>
    <x v="51"/>
    <s v="Mejorar la estabilidad de las instituciones y su apego al estado de derecho en Yucatán en beneficio de los derechos humanos, en especial de las personas en situación de vulnerabilidad"/>
    <x v="3"/>
  </r>
  <r>
    <e v="#N/A"/>
    <e v="#N/A"/>
    <n v="0"/>
    <n v="0"/>
    <s v="Diagnosticar riesgos de inmuebles públicos y privados para detectar necesidades y áreas de oportunidad, y definir posibles soluciones."/>
    <s v="Fortalecer las condiciones que permitan prevenir y atender los desastres de origen natural o humano en los municipios del Estado"/>
    <x v="75"/>
    <x v="51"/>
    <s v="Mejorar la estabilidad de las instituciones y su apego al estado de derecho en Yucatán en beneficio de los derechos humanos, en especial de las personas en situación de vulnerabilidad"/>
    <x v="3"/>
  </r>
  <r>
    <e v="#N/A"/>
    <s v="Formular un diagnóstico de gestión y de evaluación del desempeño acorde a las funciones constitucionales de los Municipios."/>
    <s v="Formular un diagnóstico de gestión y de evaluación del desempeño acorde a las funciones constitucionales de los Municipios."/>
    <n v="1"/>
    <s v="Formular un diagnóstico de gestión y de evaluación del desempeño acorde a las funciones constitucionales de los Municipios."/>
    <s v="Impulsar una política de fortalecimiento institucional acorde con las necesidades de los municipios con apego a los derechos humanos."/>
    <x v="76"/>
    <x v="51"/>
    <s v="Mejorar la estabilidad de las instituciones y su apego al estado de derecho en Yucatán en beneficio de los derechos humanos, en especial de las personas en situación de vulnerabilidad"/>
    <x v="3"/>
  </r>
  <r>
    <e v="#N/A"/>
    <s v="Brindar capacitación a servidores públicos municipales para el fortalecimiento institucional en materia de gestión y evaluación. "/>
    <s v="Brindar capacitación a servidores públicos municipales para el fortalecimiento institucional en materia de gestión y evaluación. "/>
    <n v="1"/>
    <s v="Brindar capacitación a servidores públicos municipales para el fortalecimiento institucional en materia de gestión y evaluación. "/>
    <s v="Impulsar una política de fortalecimiento institucional acorde con las necesidades de los municipios con apego a los derechos humanos."/>
    <x v="76"/>
    <x v="51"/>
    <s v="Mejorar la estabilidad de las instituciones y su apego al estado de derecho en Yucatán en beneficio de los derechos humanos, en especial de las personas en situación de vulnerabilidad"/>
    <x v="3"/>
  </r>
  <r>
    <e v="#N/A"/>
    <s v="Generar mecanismos que fortalezcan los vínculos de coordinación y cooperación entre el estado y los municipios para su desarrollo institucional."/>
    <s v="Generar mecanismos que fortalezcan los vínculos de coordinación y cooperación entre el estado y los municipios para su desarrollo institucional."/>
    <n v="1"/>
    <s v="Generar mecanismos que fortalezcan los vínculos de coordinación y cooperación entre el estado y los municipios para su desarrollo institucional."/>
    <s v="Impulsar una política de fortalecimiento institucional acorde con las necesidades de los municipios con apego a los derechos humanos."/>
    <x v="76"/>
    <x v="51"/>
    <s v="Mejorar la estabilidad de las instituciones y su apego al estado de derecho en Yucatán en beneficio de los derechos humanos, en especial de las personas en situación de vulnerabilidad"/>
    <x v="3"/>
  </r>
  <r>
    <e v="#N/A"/>
    <s v="Adherirse a la alianza por el gobierno abierto en coordinación con la sociedad civil y los distintos niveles de gobierno"/>
    <s v="Adherirse a la alianza por el gobierno abierto en coordinación con la sociedad civil y los distintos niveles de gobierno"/>
    <n v="1"/>
    <s v="Adherirse a la alianza por el gobierno abierto en coordinación con la sociedad civil y los distintos niveles de gobierno"/>
    <s v="Impulsar la transparencia proactiva de los sujetos obligados de la Administración Pública Estatal"/>
    <x v="77"/>
    <x v="52"/>
    <s v="Mejorar la calidad, oportunidad y disponibilidad de la información para la toma de decisiones."/>
    <x v="8"/>
  </r>
  <r>
    <e v="#N/A"/>
    <s v=" Fomentar la transparencia en la información sobre la asignación y ejercicio de recursos públicos en la entrega de bienes y servicios, así como la inversión en obra pública"/>
    <s v=" Fomentar la transparencia en la información sobre la asignación y ejercicio de recursos públicos en la entrega de bienes y servicios, así como la inversión en obra pública"/>
    <n v="1"/>
    <s v=" Fomentar la transparencia en la información sobre la asignación y ejercicio de recursos públicos en la entrega de bienes y servicios, así como la inversión en obra pública"/>
    <s v="Impulsar la transparencia proactiva de los sujetos obligados de la Administración Pública Estatal"/>
    <x v="78"/>
    <x v="52"/>
    <s v="Mejorar la calidad, oportunidad y disponibilidad de la información para la toma de decisiones."/>
    <x v="8"/>
  </r>
  <r>
    <e v="#N/A"/>
    <s v=" Fomentar la publicación de las auditorias que por ley deban estar disponibles a la ciudadanía"/>
    <s v=" Fomentar la publicación de las auditorias que por ley deban estar disponibles a la ciudadanía"/>
    <n v="1"/>
    <s v=" Fomentar la publicación de las auditorias que por ley deban estar disponibles a la ciudadanía"/>
    <s v="Impulsar la transparencia proactiva de los sujetos obligados de la Administración Pública Estatal"/>
    <x v="78"/>
    <x v="52"/>
    <s v="Mejorar la calidad, oportunidad y disponibilidad de la información para la toma de decisiones."/>
    <x v="8"/>
  </r>
  <r>
    <e v="#N/A"/>
    <e v="#N/A"/>
    <n v="0"/>
    <n v="0"/>
    <s v=" Otorgar capacitación especializada a las unidades de transparencia de las instituciones de para fortalecer sus conocimientos en la materia"/>
    <s v="Fortalecer los mecanismos de transparencia reactiva de la Administración Pública Estatal"/>
    <x v="78"/>
    <x v="52"/>
    <s v="Mejorar la calidad, oportunidad y disponibilidad de la información para la toma de decisiones."/>
    <x v="8"/>
  </r>
  <r>
    <e v="#N/A"/>
    <e v="#N/A"/>
    <n v="0"/>
    <n v="0"/>
    <s v=" Asesorar en materia de obligaciones de transparencia, acceso a la información y datos personales a las unidades administrativas de las instituciones"/>
    <s v="Fortalecer los mecanismos de transparencia reactiva de la Administración Pública Estatal"/>
    <x v="78"/>
    <x v="52"/>
    <s v="Mejorar la calidad, oportunidad y disponibilidad de la información para la toma de decisiones."/>
    <x v="8"/>
  </r>
  <r>
    <e v="#N/A"/>
    <s v=" Fomentar acciones para disminuir el tiempo de entrega de solicitudes de información por parte de las unidades administrativas"/>
    <s v=" Fomentar acciones para disminuir el tiempo de entrega de solicitudes de información por parte de las unidades administrativas"/>
    <n v="1"/>
    <s v=" Fomentar acciones para disminuir el tiempo de entrega de solicitudes de información por parte de las unidades administrativas"/>
    <s v="Fortalecer los mecanismos de transparencia reactiva de la Administración Pública Estatal"/>
    <x v="78"/>
    <x v="52"/>
    <s v="Mejorar la calidad, oportunidad y disponibilidad de la información para la toma de decisiones."/>
    <x v="8"/>
  </r>
  <r>
    <e v="#N/A"/>
    <e v="#N/A"/>
    <n v="0"/>
    <n v="0"/>
    <s v=" Incentivar la adopción de estándares internacionales en la información generada por instituciones de la Administración Pública Estatal para la toma de decisiones"/>
    <s v="Impulsar el establecimiento de datos abiertos a la ciudadanía"/>
    <x v="79"/>
    <x v="52"/>
    <s v="Mejorar la calidad, oportunidad y disponibilidad de la información para la toma de decisiones."/>
    <x v="8"/>
  </r>
  <r>
    <e v="#N/A"/>
    <e v="#N/A"/>
    <n v="0"/>
    <n v="0"/>
    <s v=" Promover la actualización de los sistemas de información estatales"/>
    <s v="Impulsar el establecimiento de datos abiertos a la ciudadanía"/>
    <x v="79"/>
    <x v="52"/>
    <s v="Mejorar la calidad, oportunidad y disponibilidad de la información para la toma de decisiones."/>
    <x v="8"/>
  </r>
  <r>
    <e v="#N/A"/>
    <e v="#N/A"/>
    <n v="0"/>
    <n v="0"/>
    <s v=" Mejorar la gestión documental y archivística de la Administración Pública Estatal"/>
    <s v="Impulsar el establecimiento de datos abiertos a la ciudadanía"/>
    <x v="79"/>
    <x v="52"/>
    <s v="Mejorar la calidad, oportunidad y disponibilidad de la información para la toma de decisiones."/>
    <x v="8"/>
  </r>
  <r>
    <e v="#N/A"/>
    <e v="#N/A"/>
    <n v="0"/>
    <n v="0"/>
    <s v=" Difundir la información sobre contratos y licitaciones en formato de datos abiertos según estándares nacionales e internacionales"/>
    <s v="Impulsar el establecimiento de datos abiertos a la ciudadanía"/>
    <x v="79"/>
    <x v="52"/>
    <s v="Mejorar la calidad, oportunidad y disponibilidad de la información para la toma de decisiones."/>
    <x v="8"/>
  </r>
  <r>
    <e v="#N/A"/>
    <e v="#N/A"/>
    <n v="0"/>
    <n v="0"/>
    <s v=" Gestionar el desarrollo de un sistema transparente y accesible de las compras, concursos y licitaciones que realice la Administración Pública Estatal"/>
    <s v=" Establecer acciones para garantizar la política de datos abiertos a la ciudadanía"/>
    <x v="79"/>
    <x v="52"/>
    <s v="Mejorar la calidad, oportunidad y disponibilidad de la información para la toma de decisiones."/>
    <x v="8"/>
  </r>
  <r>
    <e v="#N/A"/>
    <e v="#N/A"/>
    <n v="0"/>
    <n v="0"/>
    <s v=" Coordinar la formulación de un instrumento de planeación en materia de datos abiertos"/>
    <s v=" Establecer acciones para garantizar la política de datos abiertos a la ciudadanía"/>
    <x v="79"/>
    <x v="52"/>
    <s v="Mejorar la calidad, oportunidad y disponibilidad de la información para la toma de decisiones."/>
    <x v="8"/>
  </r>
  <r>
    <e v="#N/A"/>
    <e v="#N/A"/>
    <n v="0"/>
    <n v="0"/>
    <s v=" Impulsar la generación de capacidades en materia de captura, procesamiento y generación de registros administrativos por parte de las dependencias y entidades"/>
    <s v=" Establecer acciones para garantizar la política de datos abiertos a la ciudadanía"/>
    <x v="79"/>
    <x v="52"/>
    <s v="Mejorar la calidad, oportunidad y disponibilidad de la información para la toma de decisiones."/>
    <x v="8"/>
  </r>
  <r>
    <e v="#N/A"/>
    <e v="#N/A"/>
    <n v="0"/>
    <n v="0"/>
    <s v=" Promover las consultas públicas a través de medios electrónicos"/>
    <s v="Fomentar acciones para la participación ciudadana en los procesos de la Administración Pública"/>
    <x v="80"/>
    <x v="52"/>
    <s v="Mejorar la calidad, oportunidad y disponibilidad de la información para la toma de decisiones."/>
    <x v="8"/>
  </r>
  <r>
    <e v="#N/A"/>
    <e v="#N/A"/>
    <n v="0"/>
    <n v="0"/>
    <s v=" Impulsar mecanismos de participación ciudadana incluyendo al sector académico, privado y sociedad civil organizada"/>
    <s v="Fomentar acciones para la participación ciudadana en los procesos de la Administración Pública"/>
    <x v="80"/>
    <x v="52"/>
    <s v="Mejorar la calidad, oportunidad y disponibilidad de la información para la toma de decisiones."/>
    <x v="8"/>
  </r>
  <r>
    <e v="#N/A"/>
    <e v="#N/A"/>
    <n v="0"/>
    <n v="0"/>
    <s v=" Desarrollar esquemas que faciliten la participación y corresponsabilidad de la ciudadanía en el quehacer gubernamental"/>
    <s v="Promover la participación ciudadana como componente central de la Administración Pública"/>
    <x v="80"/>
    <x v="52"/>
    <s v="Mejorar la calidad, oportunidad y disponibilidad de la información para la toma de decisiones."/>
    <x v="8"/>
  </r>
  <r>
    <e v="#N/A"/>
    <e v="#N/A"/>
    <n v="0"/>
    <n v="0"/>
    <s v=" Establecer procedimientos de trabajo claros para los ejercicios de participación ciudadana"/>
    <s v="Promover la participación ciudadana como componente central de la Administración Pública"/>
    <x v="80"/>
    <x v="52"/>
    <s v="Mejorar la calidad, oportunidad y disponibilidad de la información para la toma de decisiones."/>
    <x v="8"/>
  </r>
  <r>
    <e v="#N/A"/>
    <e v="#N/A"/>
    <n v="0"/>
    <n v="0"/>
    <s v=" Difundir boletines y comunicados oficiales con lenguaje incluyente"/>
    <s v="Fomentar acciones de difusión de la agenda gubernamental, así como de los resultados obtenidos"/>
    <x v="81"/>
    <x v="52"/>
    <s v="Mejorar la calidad, oportunidad y disponibilidad de la información para la toma de decisiones."/>
    <x v="8"/>
  </r>
  <r>
    <e v="#N/A"/>
    <e v="#N/A"/>
    <n v="0"/>
    <n v="0"/>
    <s v=" Fomentar campañas de comunicación institucionales de las dependencias y el poder ejecutivo"/>
    <s v="Fomentar acciones de difusión de la agenda gubernamental, así como de los resultados obtenidos"/>
    <x v="81"/>
    <x v="52"/>
    <s v="Mejorar la calidad, oportunidad y disponibilidad de la información para la toma de decisiones."/>
    <x v="8"/>
  </r>
  <r>
    <e v="#N/A"/>
    <e v="#N/A"/>
    <n v="0"/>
    <n v="0"/>
    <s v=" Fomentar mecanismos institucionales que sean consultivos sobre el destino del gasto"/>
    <s v="Impulsar acciones en coordinación con la ciudadanía para el ejercicio de rendición de cuentas"/>
    <x v="81"/>
    <x v="52"/>
    <s v="Mejorar la calidad, oportunidad y disponibilidad de la información para la toma de decisiones."/>
    <x v="8"/>
  </r>
  <r>
    <e v="#N/A"/>
    <e v="#N/A"/>
    <n v="0"/>
    <n v="0"/>
    <s v=" Reforzar el marco normativo que contemple los diferentes mecanismos de participación ciudadana"/>
    <s v="Impulsar acciones en coordinación con la ciudadanía para el ejercicio de rendición de cuentas"/>
    <x v="81"/>
    <x v="52"/>
    <s v="Mejorar la calidad, oportunidad y disponibilidad de la información para la toma de decisiones."/>
    <x v="8"/>
  </r>
  <r>
    <e v="#N/A"/>
    <e v="#N/A"/>
    <n v="0"/>
    <n v="0"/>
    <s v=" Fortalecer a los órganos encargados de perseguir los actos en materia de corrupción dentro del estado"/>
    <s v="Impulsar la política estatal anticorrupción en la entidad"/>
    <x v="82"/>
    <x v="53"/>
    <s v="Disminuir la incidencia de corrupción en la Administración Pública Estatal."/>
    <x v="8"/>
  </r>
  <r>
    <e v="#N/A"/>
    <e v="#N/A"/>
    <n v="0"/>
    <n v="0"/>
    <s v=" Impulsar los trabajos de coordinación con el Sistema Estatal Anticorrupción"/>
    <s v="Impulsar la política estatal anticorrupción en la entidad"/>
    <x v="82"/>
    <x v="53"/>
    <s v="Disminuir la incidencia de corrupción en la Administración Pública Estatal."/>
    <x v="8"/>
  </r>
  <r>
    <e v="#N/A"/>
    <e v="#N/A"/>
    <n v="0"/>
    <n v="0"/>
    <s v=" Fomentar políticas públicas para el combate a la corrupción en la Administración Pública estatal"/>
    <s v="Impulsar la política estatal anticorrupción en la entidad"/>
    <x v="82"/>
    <x v="53"/>
    <s v="Disminuir la incidencia de corrupción en la Administración Pública Estatal."/>
    <x v="8"/>
  </r>
  <r>
    <e v="#N/A"/>
    <e v="#N/A"/>
    <n v="0"/>
    <n v="0"/>
    <s v=" Fomentar esquemas para reducir al mínimo los pagos en efectivo en la Administración Pública Estatal"/>
    <s v="Impulsar la política estatal anticorrupción en la entidad"/>
    <x v="82"/>
    <x v="53"/>
    <s v="Disminuir la incidencia de corrupción en la Administración Pública Estatal."/>
    <x v="8"/>
  </r>
  <r>
    <e v="#N/A"/>
    <e v="#N/A"/>
    <n v="0"/>
    <n v="0"/>
    <s v=" Impulsar la realización las declaraciones patrimoniales de los servidores públicos de la Administración Pública estatal"/>
    <s v="Impulsar la política estatal anticorrupción en la entidad"/>
    <x v="82"/>
    <x v="53"/>
    <s v="Disminuir la incidencia de corrupción en la Administración Pública Estatal."/>
    <x v="8"/>
  </r>
  <r>
    <e v="#N/A"/>
    <e v="#N/A"/>
    <n v="0"/>
    <n v="0"/>
    <s v=" Fortalecer la normatividad en materia de adquisiciones y obras públicas en la Administración Pública estatal"/>
    <s v="Impulsar la política estatal anticorrupción en la entidad"/>
    <x v="82"/>
    <x v="53"/>
    <s v="Disminuir la incidencia de corrupción en la Administración Pública Estatal."/>
    <x v="8"/>
  </r>
  <r>
    <e v="#N/A"/>
    <e v="#N/A"/>
    <n v="0"/>
    <n v="0"/>
    <s v=" Investigar y determinar la existencia o inexistencia de actos u omisiones que puedan constituir o vincularse con faltas administrativas"/>
    <s v="Establecer mecanismos de prevención y sanción de actos de corrupción que permitan reducir la incidencia de la corrupción en el ejercicio del gasto público"/>
    <x v="82"/>
    <x v="53"/>
    <s v="Disminuir la incidencia de corrupción en la Administración Pública Estatal."/>
    <x v="8"/>
  </r>
  <r>
    <e v="#N/A"/>
    <e v="#N/A"/>
    <n v="0"/>
    <n v="0"/>
    <s v=" Sustanciar e imponer sanciones por faltas administrativas no graves"/>
    <s v="Establecer mecanismos de prevención y sanción de actos de corrupción que permitan reducir la incidencia de la corrupción en el ejercicio del gasto público"/>
    <x v="82"/>
    <x v="53"/>
    <s v="Disminuir la incidencia de corrupción en la Administración Pública Estatal."/>
    <x v="8"/>
  </r>
  <r>
    <e v="#N/A"/>
    <e v="#N/A"/>
    <n v="0"/>
    <n v="0"/>
    <s v=" Implementar comités de ética en las dependencias y entidades que permitan enfrentar dilemas éticos ante una situación presentada en el ejercicio de sus funciones"/>
    <s v="Establecer mecanismos de prevención y sanción de actos de corrupción que permitan reducir la incidencia de la corrupción en el ejercicio del gasto público"/>
    <x v="82"/>
    <x v="53"/>
    <s v="Disminuir la incidencia de corrupción en la Administración Pública Estatal."/>
    <x v="8"/>
  </r>
  <r>
    <e v="#N/A"/>
    <e v="#N/A"/>
    <n v="0"/>
    <n v="0"/>
    <s v=" Promover la cultura de la legalidad y anticorrupción en la Administración Pública Estatal"/>
    <s v="Establecer mecanismos de prevención y sanción de actos de corrupción que permitan reducir la incidencia de la corrupción en el ejercicio del gasto público"/>
    <x v="82"/>
    <x v="53"/>
    <s v="Disminuir la incidencia de corrupción en la Administración Pública Estatal."/>
    <x v="8"/>
  </r>
  <r>
    <e v="#N/A"/>
    <e v="#N/A"/>
    <n v="0"/>
    <n v="0"/>
    <s v=" Vigilar el adecuado ejercicio de los recursos federales transferidos al Gobierno del Estado de Yucatán, así como el monitoreo de los indicadores asociados al de los transferidos a municipios"/>
    <s v="Promover mecanismos de vigilancia a la aplicación de los recursos que permitan reducir la incidencia de la corrupción en el ejercicio del gasto público"/>
    <x v="82"/>
    <x v="53"/>
    <s v="Disminuir la incidencia de corrupción en la Administración Pública Estatal."/>
    <x v="8"/>
  </r>
  <r>
    <e v="#N/A"/>
    <e v="#N/A"/>
    <n v="0"/>
    <n v="0"/>
    <s v=" Administrar el ejercicio del gasto público en apego a la normatividad aplicable"/>
    <s v="Promover mecanismos de vigilancia a la aplicación de los recursos que permitan reducir la incidencia de la corrupción en el ejercicio del gasto público"/>
    <x v="82"/>
    <x v="53"/>
    <s v="Disminuir la incidencia de corrupción en la Administración Pública Estatal."/>
    <x v="8"/>
  </r>
  <r>
    <e v="#N/A"/>
    <e v="#N/A"/>
    <n v="0"/>
    <n v="0"/>
    <s v=" Verificar que los actos administrativos de las Dependencias y Entidades del Poder Ejecutivo, se realicen con la normatividad aplicable"/>
    <s v="Promover mecanismos de vigilancia a la aplicación de los recursos que permitan reducir la incidencia de la corrupción en el ejercicio del gasto público"/>
    <x v="82"/>
    <x v="53"/>
    <s v="Disminuir la incidencia de corrupción en la Administración Pública Estatal."/>
    <x v="8"/>
  </r>
  <r>
    <e v="#N/A"/>
    <e v="#N/A"/>
    <n v="0"/>
    <n v="0"/>
    <s v=" Celebrar convenios de colaboración con la sociedad civil para el desarrollo de actividades conjuntas en la prevención de actos de corrupción"/>
    <s v="Impulsar mecanismos de participación de la sociedad civil en la prevención y denuncia de faltas administrativas y actos de corrupción"/>
    <x v="82"/>
    <x v="53"/>
    <s v="Disminuir la incidencia de corrupción en la Administración Pública Estatal."/>
    <x v="8"/>
  </r>
  <r>
    <e v="#N/A"/>
    <e v="#N/A"/>
    <n v="0"/>
    <n v="0"/>
    <s v=" Desarrollar programas de difusión del mecanismo de quejas de faltas administrativas y actos de corrupción"/>
    <s v="Impulsar mecanismos de participación de la sociedad civil en la prevención y denuncia de faltas administrativas y actos de corrupción"/>
    <x v="82"/>
    <x v="53"/>
    <s v="Disminuir la incidencia de corrupción en la Administración Pública Estatal."/>
    <x v="8"/>
  </r>
  <r>
    <e v="#N/A"/>
    <e v="#N/A"/>
    <n v="0"/>
    <n v="0"/>
    <s v=" Impulsar programas de difusión, del mecanismo de recepción de expresiones ciudadanas en los comités de contraloría social"/>
    <s v="Impulsar mecanismos de participación de la sociedad civil en la prevención y denuncia de faltas administrativas y actos de corrupción"/>
    <x v="82"/>
    <x v="53"/>
    <s v="Disminuir la incidencia de corrupción en la Administración Pública Estatal."/>
    <x v="8"/>
  </r>
  <r>
    <e v="#N/A"/>
    <s v=" Generar esquemas de planeación de largo plazo sostenible que garantice la continuidad de proyectos estratégicos en el Estado"/>
    <s v=" Generar esquemas de planeación de largo plazo sostenible que garantice la continuidad de proyectos estratégicos en el Estado"/>
    <n v="1"/>
    <s v=" Generar esquemas de planeación de largo plazo sostenible que garantice la continuidad de proyectos estratégicos en el Estado"/>
    <s v="Impulsar la planeación estratégica para el cumplimiento de los objetivos de gobierno"/>
    <x v="83"/>
    <x v="54"/>
    <s v="Mejorar la calidad del gasto público con base en evidencia rigurosa."/>
    <x v="8"/>
  </r>
  <r>
    <e v="#N/A"/>
    <e v="#N/A"/>
    <n v="0"/>
    <n v="0"/>
    <s v=" Coordinar la generación de la planeación regional con enfoque sostenible e incluyente"/>
    <s v="Impulsar la planeación estratégica para el cumplimiento de los objetivos de gobierno"/>
    <x v="83"/>
    <x v="54"/>
    <s v="Mejorar la calidad del gasto público con base en evidencia rigurosa."/>
    <x v="8"/>
  </r>
  <r>
    <e v="#N/A"/>
    <e v="#N/A"/>
    <n v="0"/>
    <n v="0"/>
    <s v=" Impulsar esquemas de participación ciudadana en los instrumentos de planeación a corto, mediano y largo plazo"/>
    <s v="Impulsar la planeación estratégica para el cumplimiento de los objetivos de gobierno"/>
    <x v="83"/>
    <x v="54"/>
    <s v="Mejorar la calidad del gasto público con base en evidencia rigurosa."/>
    <x v="8"/>
  </r>
  <r>
    <e v="#N/A"/>
    <e v="#N/A"/>
    <n v="0"/>
    <n v="0"/>
    <s v=" Impulsar la alineación de los instrumentos municipales de planeación a los estatales"/>
    <s v="Impulsar la planeación estratégica para el cumplimiento de los objetivos de gobierno"/>
    <x v="83"/>
    <x v="54"/>
    <s v="Mejorar la calidad del gasto público con base en evidencia rigurosa."/>
    <x v="8"/>
  </r>
  <r>
    <e v="#N/A"/>
    <e v="#N/A"/>
    <n v="0"/>
    <n v="0"/>
    <s v=" Coordinar la planeación anual de las dependencias y entidades para vigilar que cumplan los objetivos de los instrumentos de planeación a largo y mediano plazo"/>
    <s v="Impulsar la planeación estratégica para el cumplimiento de los objetivos de gobierno"/>
    <x v="83"/>
    <x v="54"/>
    <s v="Mejorar la calidad del gasto público con base en evidencia rigurosa."/>
    <x v="8"/>
  </r>
  <r>
    <e v="#N/A"/>
    <e v="#N/A"/>
    <n v="0"/>
    <n v="0"/>
    <s v=" Fortalecer la cultura de la planeación regional sostenible entre los diferentes actores involucrados de las dependencias y entidades"/>
    <s v="Promover esquemas de capacitación para los procesos de planeación"/>
    <x v="83"/>
    <x v="54"/>
    <s v="Mejorar la calidad del gasto público con base en evidencia rigurosa."/>
    <x v="8"/>
  </r>
  <r>
    <e v="#N/A"/>
    <e v="#N/A"/>
    <n v="0"/>
    <n v="0"/>
    <s v=" Fortalecer las capacidades del capital humano de la Administración Pública en materia de Planeación Estratégica"/>
    <s v="Promover esquemas de capacitación para los procesos de planeación"/>
    <x v="83"/>
    <x v="54"/>
    <s v="Mejorar la calidad del gasto público con base en evidencia rigurosa."/>
    <x v="8"/>
  </r>
  <r>
    <e v="#N/A"/>
    <e v="#N/A"/>
    <n v="0"/>
    <n v="0"/>
    <s v=" Promover la planeación de proyectos estratégicos que tengan un impacto regional o que requieran la coordinación entre dependencias o entidades de la Administración Pública Estatal"/>
    <s v="Promover esquemas de capacitación para los procesos de planeación"/>
    <x v="83"/>
    <x v="54"/>
    <s v="Mejorar la calidad del gasto público con base en evidencia rigurosa."/>
    <x v="8"/>
  </r>
  <r>
    <e v="#N/A"/>
    <e v="#N/A"/>
    <n v="0"/>
    <n v="0"/>
    <s v=" Fortalecer la coordinación entre las áreas de planeación, evaluación y seguimiento de las dependencias y entidades de la administración pública estatal"/>
    <s v="Fortalecer los procesos de seguimiento a las acciones de gobierno"/>
    <x v="84"/>
    <x v="54"/>
    <s v="Mejorar la calidad del gasto público con base en evidencia rigurosa."/>
    <x v="8"/>
  </r>
  <r>
    <e v="#N/A"/>
    <e v="#N/A"/>
    <n v="0"/>
    <n v="0"/>
    <s v=" Incentivar la mejora en la calidad de la información reportada sobre el destino ejercicio del gasto mediante el uso de estándares internacionales en el seguimiento"/>
    <s v="Fortalecer los procesos de seguimiento a las acciones de gobierno"/>
    <x v="84"/>
    <x v="54"/>
    <s v="Mejorar la calidad del gasto público con base en evidencia rigurosa."/>
    <x v="8"/>
  </r>
  <r>
    <e v="#N/A"/>
    <e v="#N/A"/>
    <n v="0"/>
    <n v="0"/>
    <s v=" Fortalecer los insumos que nutren a los órganos consultivos que conforman la política de seguimiento y gobierno abierto"/>
    <s v="Impulsar herramientas para el seguimiento de las actividades gubernamentales y el ejercicio del gasto público"/>
    <x v="84"/>
    <x v="54"/>
    <s v="Mejorar la calidad del gasto público con base en evidencia rigurosa."/>
    <x v="8"/>
  </r>
  <r>
    <e v="#N/A"/>
    <e v="#N/A"/>
    <n v="0"/>
    <n v="0"/>
    <s v=" Impulsar el desarrollo de mecanismos innovadores de seguimiento a indicadores de gestión y de desempeño del estado con enfoque de sostenibilidad"/>
    <s v="Impulsar herramientas para el seguimiento de las actividades gubernamentales y el ejercicio del gasto público"/>
    <x v="84"/>
    <x v="54"/>
    <s v="Mejorar la calidad del gasto público con base en evidencia rigurosa."/>
    <x v="8"/>
  </r>
  <r>
    <e v="#N/A"/>
    <e v="#N/A"/>
    <n v="0"/>
    <n v="0"/>
    <s v=" Implementar el sistema de seguimiento a los sectores que conforman la Administración Pública Estatal"/>
    <s v="Impulsar herramientas para el seguimiento de las actividades gubernamentales y el ejercicio del gasto público"/>
    <x v="84"/>
    <x v="54"/>
    <s v="Mejorar la calidad del gasto público con base en evidencia rigurosa."/>
    <x v="8"/>
  </r>
  <r>
    <e v="#N/A"/>
    <e v="#N/A"/>
    <n v="0"/>
    <n v="0"/>
    <s v=" Fortalecer los órganos de seguimiento e implementación de la política de sostenibilidad en el estado en el corto y largo plazo"/>
    <s v="Impulsar herramientas para el seguimiento de las actividades gubernamentales y el ejercicio del gasto público"/>
    <x v="84"/>
    <x v="54"/>
    <s v="Mejorar la calidad del gasto público con base en evidencia rigurosa."/>
    <x v="8"/>
  </r>
  <r>
    <e v="#N/A"/>
    <e v="#N/A"/>
    <n v="0"/>
    <n v="0"/>
    <s v=" Fortalecer los sistemas de información que dan seguimiento oportuno a indicadores de gestión, desempeño y a registros administrativos"/>
    <s v="Impulsar herramientas para el seguimiento de las actividades gubernamentales y el ejercicio del gasto público"/>
    <x v="84"/>
    <x v="54"/>
    <s v="Mejorar la calidad del gasto público con base en evidencia rigurosa."/>
    <x v="8"/>
  </r>
  <r>
    <e v="#N/A"/>
    <e v="#N/A"/>
    <n v="0"/>
    <n v="0"/>
    <s v=" Implementar una estrategia de evaluación con alcance de mediano plazo en el que se plantee la valoración sistemática de intervenciones públicas de forma subsecuentes y escalonadas"/>
    <s v="Fortalecer el proceso de evaluación de las intervenciones públicas del Gobierno del Estado de Yucatán"/>
    <x v="85"/>
    <x v="54"/>
    <s v="Mejorar la calidad del gasto público con base en evidencia rigurosa."/>
    <x v="8"/>
  </r>
  <r>
    <e v="#N/A"/>
    <s v=" Fortalecer el sistema de evaluación del desempeño para las instituciones de la Administración Pública Estatal"/>
    <s v=" Fortalecer el sistema de evaluación del desempeño para las instituciones de la Administración Pública Estatal"/>
    <n v="1"/>
    <s v=" Fortalecer el sistema de evaluación del desempeño para las instituciones de la Administración Pública Estatal"/>
    <s v="Fortalecer el proceso de evaluación de las intervenciones públicas del Gobierno del Estado de Yucatán"/>
    <x v="85"/>
    <x v="54"/>
    <s v="Mejorar la calidad del gasto público con base en evidencia rigurosa."/>
    <x v="8"/>
  </r>
  <r>
    <e v="#N/A"/>
    <e v="#N/A"/>
    <n v="0"/>
    <n v="0"/>
    <s v=" Fomentar la creación de un padrón único de beneficiarios de los programas que integran en la Administración Pública Estatal"/>
    <s v="Fortalecer el proceso de evaluación de las intervenciones públicas del Gobierno del Estado de Yucatán"/>
    <x v="85"/>
    <x v="54"/>
    <s v="Mejorar la calidad del gasto público con base en evidencia rigurosa."/>
    <x v="8"/>
  </r>
  <r>
    <e v="#N/A"/>
    <e v="#N/A"/>
    <n v="0"/>
    <n v="0"/>
    <s v=" Impulsar la adopción de estándares y mecanismos internacionales y nacionales a los procesos de evaluación mediante metodologías con enfoque en derechos y desarrollo sostenible"/>
    <s v="Promover la vinculación de las asignaciones presupuestales con los resultados del Sistema de Evaluación del Desempeño"/>
    <x v="85"/>
    <x v="54"/>
    <s v="Mejorar la calidad del gasto público con base en evidencia rigurosa."/>
    <x v="8"/>
  </r>
  <r>
    <e v="#N/A"/>
    <s v=" Vincular al sector académico, grupos especializados y sociedad en general en la evaluación de políticas, programas o proyectos"/>
    <s v=" Vincular al sector académico, grupos especializados y sociedad en general en la evaluación de políticas, programas o proyectos"/>
    <n v="1"/>
    <s v=" Vincular al sector académico, grupos especializados y sociedad en general en la evaluación de políticas, programas o proyectos"/>
    <s v="Promover la vinculación de las asignaciones presupuestales con los resultados del Sistema de Evaluación del Desempeño"/>
    <x v="85"/>
    <x v="54"/>
    <s v="Mejorar la calidad del gasto público con base en evidencia rigurosa."/>
    <x v="8"/>
  </r>
  <r>
    <e v="#N/A"/>
    <e v="#N/A"/>
    <n v="0"/>
    <n v="0"/>
    <s v=" Dar seguimiento a los aspectos susceptibles de mejora de las evaluaciones de los programas presupuestarios"/>
    <s v="Promover la vinculación de las asignaciones presupuestales con los resultados del Sistema de Evaluación del Desempeño"/>
    <x v="85"/>
    <x v="54"/>
    <s v="Mejorar la calidad del gasto público con base en evidencia rigurosa."/>
    <x v="8"/>
  </r>
  <r>
    <e v="#N/A"/>
    <e v="#N/A"/>
    <n v="0"/>
    <n v="0"/>
    <s v=" Fortalecer el diseño presupuestal mediante los resultados de las evaluaciones"/>
    <s v="Impulsar el uso de las evaluaciones en la toma de decisiones"/>
    <x v="85"/>
    <x v="54"/>
    <s v="Mejorar la calidad del gasto público con base en evidencia rigurosa."/>
    <x v="8"/>
  </r>
  <r>
    <e v="#N/A"/>
    <e v="#N/A"/>
    <n v="0"/>
    <n v="0"/>
    <s v=" Difundir los resultados de las evaluaciones ante grupos especializados y tomadores de decisión"/>
    <s v="Impulsar el uso de las evaluaciones en la toma de decisiones"/>
    <x v="85"/>
    <x v="54"/>
    <s v="Mejorar la calidad del gasto público con base en evidencia rigurosa."/>
    <x v="8"/>
  </r>
  <r>
    <e v="#N/A"/>
    <e v="#N/A"/>
    <n v="0"/>
    <n v="0"/>
    <s v=" Fortalecer la cultura de la evaluación entre los diferentes actores involucrados"/>
    <s v="Impulsar el uso de las evaluaciones en la toma de decisiones"/>
    <x v="85"/>
    <x v="54"/>
    <s v="Mejorar la calidad del gasto público con base en evidencia rigurosa."/>
    <x v="8"/>
  </r>
  <r>
    <e v="#N/A"/>
    <e v="#N/A"/>
    <n v="0"/>
    <n v="0"/>
    <s v=" Generar evidencia que garantice el diseño adecuado de políticas y programas públicos"/>
    <s v="Impulsar el uso de las evaluaciones en la toma de decisiones"/>
    <x v="85"/>
    <x v="54"/>
    <s v="Mejorar la calidad del gasto público con base en evidencia rigurosa."/>
    <x v="8"/>
  </r>
  <r>
    <e v="#N/A"/>
    <e v="#N/A"/>
    <n v="0"/>
    <n v="0"/>
    <s v="Realizar eventos, congresos o talleres que fomenten la práctica evaluativa"/>
    <s v="Impulsar el uso de las evaluaciones en la toma de decisiones"/>
    <x v="85"/>
    <x v="54"/>
    <s v="Mejorar la calidad del gasto público con base en evidencia rigurosa."/>
    <x v="8"/>
  </r>
  <r>
    <e v="#N/A"/>
    <e v="#N/A"/>
    <n v="0"/>
    <n v="0"/>
    <s v=" Elaborar estudios con base en los resultados de las evaluaciones para contribuir al diseño, implementación y monitoreo de las intervenciones públicas"/>
    <s v="Impulsar el uso de las evaluaciones en la toma de decisiones"/>
    <x v="85"/>
    <x v="54"/>
    <s v="Mejorar la calidad del gasto público con base en evidencia rigurosa."/>
    <x v="8"/>
  </r>
  <r>
    <e v="#N/A"/>
    <e v="#N/A"/>
    <n v="0"/>
    <n v="0"/>
    <s v=" Implementar una actualización de los trámites y servicios para su eficaz gestión"/>
    <s v="Fomentar la simplificación de los procesos administrativos de las dependencia y entidades para el disfrute de la ciudadanía"/>
    <x v="86"/>
    <x v="55"/>
    <s v="Mejorar la efectividad en la gestión pública a través de la mejora regulatoria"/>
    <x v="8"/>
  </r>
  <r>
    <e v="#N/A"/>
    <e v="#N/A"/>
    <n v="0"/>
    <n v="0"/>
    <s v=" Administrar y publicar herramientas de mejora regulatoria para su implementación"/>
    <s v="Fomentar la simplificación de los procesos administrativos de las dependencia y entidades para el disfrute de la ciudadanía"/>
    <x v="86"/>
    <x v="55"/>
    <s v="Mejorar la efectividad en la gestión pública a través de la mejora regulatoria"/>
    <x v="8"/>
  </r>
  <r>
    <e v="#N/A"/>
    <e v="#N/A"/>
    <n v="0"/>
    <n v="0"/>
    <s v=" Gestionar la construcción de Ventanillas Únicas para la gestión ágil de trámites y servicios de la ciudadanía"/>
    <s v="Fomentar la simplificación de los procesos administrativos de las dependencia y entidades para el disfrute de la ciudadanía"/>
    <x v="86"/>
    <x v="55"/>
    <s v="Mejorar la efectividad en la gestión pública a través de la mejora regulatoria"/>
    <x v="8"/>
  </r>
  <r>
    <e v="#N/A"/>
    <e v="#N/A"/>
    <n v="0"/>
    <n v="0"/>
    <s v=" Implementar un plan de acción para la documentación y actualización de los procesos administrativos y marco normativo de los trámites y servicios para su innovación"/>
    <s v="Fomentar la simplificación de los procesos administrativos de las dependencia y entidades para el disfrute de la ciudadanía"/>
    <x v="86"/>
    <x v="55"/>
    <s v="Mejorar la efectividad en la gestión pública a través de la mejora regulatoria"/>
    <x v="8"/>
  </r>
  <r>
    <e v="#N/A"/>
    <e v="#N/A"/>
    <n v="0"/>
    <n v="0"/>
    <s v=" Homologar los registros de las dependencias y entidades"/>
    <s v="Impulsar una estrategia de conectividad e infraestructura para los servicios gubernamentales"/>
    <x v="86"/>
    <x v="55"/>
    <s v="Mejorar la efectividad en la gestión pública a través de la mejora regulatoria"/>
    <x v="8"/>
  </r>
  <r>
    <e v="#N/A"/>
    <e v="#N/A"/>
    <n v="0"/>
    <n v="0"/>
    <s v=" Implementar plataformas transversales para atender los requerimientos de las dependencias y entidades"/>
    <s v="Impulsar una estrategia de conectividad e infraestructura para los servicios gubernamentales"/>
    <x v="86"/>
    <x v="55"/>
    <s v="Mejorar la efectividad en la gestión pública a través de la mejora regulatoria"/>
    <x v="8"/>
  </r>
  <r>
    <e v="#N/A"/>
    <e v="#N/A"/>
    <n v="0"/>
    <n v="0"/>
    <s v=" Desarrollar una oferta de los trámites y servicios del gobierno mediante un catálogo estatal"/>
    <s v="Impulsar una estrategia de conectividad e infraestructura para los servicios gubernamentales"/>
    <x v="86"/>
    <x v="55"/>
    <s v="Mejorar la efectividad en la gestión pública a través de la mejora regulatoria"/>
    <x v="8"/>
  </r>
  <r>
    <e v="#N/A"/>
    <e v="#N/A"/>
    <n v="0"/>
    <n v="0"/>
    <s v=" Simplificar los procesos administrativos y de gobierno electrónico"/>
    <s v="Impulsar una estrategia de conectividad e infraestructura para los servicios gubernamentales"/>
    <x v="86"/>
    <x v="55"/>
    <s v="Mejorar la efectividad en la gestión pública a través de la mejora regulatoria"/>
    <x v="8"/>
  </r>
  <r>
    <e v="#N/A"/>
    <e v="#N/A"/>
    <n v="0"/>
    <n v="0"/>
    <s v=" Gestionar esquemas para proveer internet gratuito en los municipios del interior del estado"/>
    <s v="Impulsar una estrategia de conectividad e infraestructura para los servicios gubernamentales"/>
    <x v="86"/>
    <x v="55"/>
    <s v="Mejorar la efectividad en la gestión pública a través de la mejora regulatoria"/>
    <x v="8"/>
  </r>
  <r>
    <e v="#N/A"/>
    <e v="#N/A"/>
    <n v="0"/>
    <n v="0"/>
    <s v=". Brindar capacitación a los servidores públicos en metodologías de evaluación y uso de la información para la toma de decisiones"/>
    <s v="Fortalecer las capacidades de los servidores públicos en materia de gestión gubernamental"/>
    <x v="87"/>
    <x v="56"/>
    <s v="Mejorar la efectividad en la gestión pública a través de la mejora regulatoria"/>
    <x v="8"/>
  </r>
  <r>
    <e v="#N/A"/>
    <e v="#N/A"/>
    <n v="0"/>
    <n v="0"/>
    <s v=" Brindar asesoría, capacitación y certificación a interesados en la evaluación de intervenciones públicas"/>
    <s v="Fortalecer las capacidades de los servidores públicos en materia de gestión gubernamental"/>
    <x v="87"/>
    <x v="56"/>
    <s v="Mejorar la efectividad en la gestión pública a través de la mejora regulatoria"/>
    <x v="8"/>
  </r>
  <r>
    <e v="#N/A"/>
    <e v="#N/A"/>
    <n v="0"/>
    <n v="0"/>
    <s v=" Desarrollar esquemas para la capacitación continua de los servidores públicos"/>
    <s v="Impulsar la profesionalización de los servidores públicos en el estado"/>
    <x v="87"/>
    <x v="56"/>
    <s v="Mejorar la efectividad en la gestión pública a través de la mejora regulatoria"/>
    <x v="8"/>
  </r>
  <r>
    <e v="#N/A"/>
    <e v="#N/A"/>
    <n v="0"/>
    <n v="0"/>
    <s v=" Implementar mecanismos de promoción de los servidores públicos"/>
    <s v="Impulsar la profesionalización de los servidores públicos en el estado"/>
    <x v="87"/>
    <x v="56"/>
    <s v="Mejorar la efectividad en la gestión pública a través de la mejora regulatoria"/>
    <x v="8"/>
  </r>
  <r>
    <e v="#N/A"/>
    <e v="#N/A"/>
    <n v="0"/>
    <n v="0"/>
    <s v=" Establecer mecanismos para la certificación de los servidores públicos en materias de gestión gubernamental"/>
    <s v="Impulsar la profesionalización de los servidores públicos en el estado"/>
    <x v="87"/>
    <x v="56"/>
    <s v="Mejorar la efectividad en la gestión pública a través de la mejora regulatoria"/>
    <x v="8"/>
  </r>
  <r>
    <e v="#N/A"/>
    <e v="#N/A"/>
    <n v="0"/>
    <n v="0"/>
    <s v=".4 Impulsar el servicio profesional de carrera de la Administración Pública Estatal"/>
    <s v="Impulsar la profesionalización de los servidores públicos en el estado"/>
    <x v="87"/>
    <x v="56"/>
    <s v="Mejorar la efectividad en la gestión pública a través de la mejora regulatoria"/>
    <x v="8"/>
  </r>
  <r>
    <e v="#N/A"/>
    <e v="#N/A"/>
    <n v="0"/>
    <n v="0"/>
    <s v=" Realizar el cumplimiento oportuno de las obligaciones de deuda pública y corto plazo"/>
    <s v="Impulsar la administración eficiente y responsable la deuda pública del estado"/>
    <x v="88"/>
    <x v="57"/>
    <s v="Mejorar la sostenibilidad de las finanzas públicas."/>
    <x v="8"/>
  </r>
  <r>
    <e v="#N/A"/>
    <e v="#N/A"/>
    <n v="0"/>
    <n v="0"/>
    <s v=" Consolidar el seguimiento de las obligaciones de disciplina financiera en materia de deuda pública"/>
    <s v="Impulsar la administración eficiente y responsable la deuda pública del estado"/>
    <x v="88"/>
    <x v="57"/>
    <s v="Mejorar la sostenibilidad de las finanzas públicas."/>
    <x v="8"/>
  </r>
  <r>
    <e v="#N/A"/>
    <e v="#N/A"/>
    <n v="0"/>
    <n v="0"/>
    <s v=" Fortalecer la contraloría social para el correcto uso de los recursos públicos"/>
    <s v="Impulsar el ejercicio adecuado los recursos públicos de las dependencias y entidades"/>
    <x v="88"/>
    <x v="57"/>
    <s v="Mejorar la sostenibilidad de las finanzas públicas."/>
    <x v="8"/>
  </r>
  <r>
    <e v="#N/A"/>
    <e v="#N/A"/>
    <n v="0"/>
    <n v="0"/>
    <s v=" Promover los actos de fiscalización externos para ejercer de manera adecuada los recursos públicos"/>
    <s v="Impulsar el ejercicio adecuado los recursos públicos de las dependencias y entidades"/>
    <x v="88"/>
    <x v="57"/>
    <s v="Mejorar la sostenibilidad de las finanzas públicas."/>
    <x v="8"/>
  </r>
  <r>
    <e v="#N/A"/>
    <e v="#N/A"/>
    <n v="0"/>
    <n v="0"/>
    <s v=" Vigilar los actos administrativos realizados con el fin de ejercer de manera adecuada los recursos públicos"/>
    <s v="Impulsar el ejercicio adecuado los recursos públicos de las dependencias y entidades"/>
    <x v="88"/>
    <x v="57"/>
    <s v="Mejorar la sostenibilidad de las finanzas públicas."/>
    <x v="8"/>
  </r>
  <r>
    <e v="#N/A"/>
    <e v="#N/A"/>
    <n v="0"/>
    <n v="0"/>
    <s v=" Dar seguimiento al ejercicio de los recursos federales transferidos a través de los medios oficiales"/>
    <s v="Impulsar el ejercicio adecuado los recursos públicos de las dependencias y entidades"/>
    <x v="88"/>
    <x v="57"/>
    <s v="Mejorar la sostenibilidad de las finanzas públicas."/>
    <x v="8"/>
  </r>
  <r>
    <e v="#N/A"/>
    <e v="#N/A"/>
    <n v="0"/>
    <n v="0"/>
    <s v=" Expandir los puntos de recaudación en los municipios"/>
    <s v="Fortalecer los servicios de recaudación del estado"/>
    <x v="88"/>
    <x v="57"/>
    <s v="Mejorar la sostenibilidad de las finanzas públicas."/>
    <x v="8"/>
  </r>
  <r>
    <e v="#N/A"/>
    <s v=" Celebrar convenios de coordinación fiscal para el cumplimiento de las obligaciones fiscales"/>
    <s v=" Celebrar convenios de coordinación fiscal para el cumplimiento de las obligaciones fiscales"/>
    <n v="1"/>
    <s v=" Celebrar convenios de coordinación fiscal para el cumplimiento de las obligaciones fiscales"/>
    <s v="Fortalecer los servicios de recaudación del estado"/>
    <x v="88"/>
    <x v="57"/>
    <s v="Mejorar la sostenibilidad de las finanzas públicas."/>
    <x v="8"/>
  </r>
  <r>
    <e v="#N/A"/>
    <e v="#N/A"/>
    <n v="0"/>
    <n v="0"/>
    <s v=" Impulsar la digitalización de los servicios recaudatorios en el estado"/>
    <s v="Fortalecer los servicios de recaudación del estado"/>
    <x v="88"/>
    <x v="57"/>
    <s v="Mejorar la sostenibilidad de las finanzas públicas."/>
    <x v="8"/>
  </r>
  <r>
    <e v="#N/A"/>
    <e v="#N/A"/>
    <n v="0"/>
    <n v="0"/>
    <s v=" Promover la cultura tributaria en el estado"/>
    <s v="Fortalecer los servicios de recaudación del estado"/>
    <x v="88"/>
    <x v="57"/>
    <s v="Mejorar la sostenibilidad de las finanzas públicas."/>
    <x v="8"/>
  </r>
  <r>
    <e v="#N/A"/>
    <e v="#N/A"/>
    <n v="0"/>
    <n v="0"/>
    <s v=" Mantener la deuda pública y obligaciones sobre ingresos de libre disposición en niveles sostenibles"/>
    <s v="Impulsar acciones para mantener niveles de endeudamiento sostenible de conformidad con el sistema de alertas de la SHCP"/>
    <x v="89"/>
    <x v="57"/>
    <s v="Mejorar la sostenibilidad de las finanzas públicas."/>
    <x v="8"/>
  </r>
  <r>
    <e v="#N/A"/>
    <e v="#N/A"/>
    <n v="0"/>
    <n v="0"/>
    <s v=" Conservar el servicio de la deuda pública y obligaciones sobre ingresos de libre disposición en niveles sostenibles"/>
    <s v="Impulsar acciones para mantener niveles de endeudamiento sostenible de conformidad con el sistema de alertas de la SHCP"/>
    <x v="89"/>
    <x v="57"/>
    <s v="Mejorar la sostenibilidad de las finanzas públicas."/>
    <x v="8"/>
  </r>
  <r>
    <e v="#N/A"/>
    <e v="#N/A"/>
    <n v="0"/>
    <n v="0"/>
    <s v=" Mantener las obligaciones a corto plazo respecto a los ingresos totales en niveles sostenibles"/>
    <s v="Impulsar acciones para mantener niveles de endeudamiento sostenible de conformidad con el sistema de alertas de la SHCP"/>
    <x v="89"/>
    <x v="57"/>
    <s v="Mejorar la sostenibilidad de las finanzas públicas."/>
    <x v="8"/>
  </r>
  <r>
    <e v="#N/A"/>
    <e v="#N/A"/>
    <n v="0"/>
    <n v="0"/>
    <s v=" Impulsar diagnósticos para toma de decisiones administrativas sobre el diseño institucional de la Administración Pública Estatal"/>
    <s v="Promover la reestructuración administrativa del Gobierno del estado"/>
    <x v="90"/>
    <x v="57"/>
    <s v="Mejorar la sostenibilidad de las finanzas públicas."/>
    <x v="8"/>
  </r>
  <r>
    <e v="#N/A"/>
    <e v="#N/A"/>
    <n v="0"/>
    <n v="0"/>
    <s v=" Impulsar una política de austeridad en los rubros del gasto que no tengan un impacto positivo en la población yucateca"/>
    <s v="Promover la reestructuración administrativa del Gobierno del estado"/>
    <x v="90"/>
    <x v="57"/>
    <s v="Mejorar la sostenibilidad de las finanzas públicas."/>
    <x v="8"/>
  </r>
  <r>
    <e v="#N/A"/>
    <e v="#N/A"/>
    <n v="0"/>
    <n v="0"/>
    <s v=" Alinear las acciones de las dependencias y entidades a los objetivos de gobierno"/>
    <s v="Promover la reestructuración administrativa del Gobierno del estado"/>
    <x v="90"/>
    <x v="57"/>
    <s v="Mejorar la sostenibilidad de las finanzas públicas."/>
    <x v="8"/>
  </r>
  <r>
    <e v="#N/A"/>
    <s v=" Desarrollar e implementar esquemas que permitan eliminar la duplicidad de funciones entre las diferentes dependencias y entidades de la administración pública estatal"/>
    <s v=" Desarrollar e implementar esquemas que permitan eliminar la duplicidad de funciones entre las diferentes dependencias y entidades de la administración pública estatal"/>
    <n v="1"/>
    <s v=" Desarrollar e implementar esquemas que permitan eliminar la duplicidad de funciones entre las diferentes dependencias y entidades de la administración pública estatal"/>
    <s v="Promover la reestructuración administrativa del Gobierno del estado"/>
    <x v="90"/>
    <x v="57"/>
    <s v="Mejorar la sostenibilidad de las finanzas públicas."/>
    <x v="8"/>
  </r>
  <r>
    <e v="#N/A"/>
    <e v="#N/A"/>
    <n v="0"/>
    <n v="0"/>
    <s v=" Diseñar los lineamientos para evitar la erogación superflua de recursos públicos"/>
    <s v="Establecer políticas para la reducción del gasto corriente en la entidad"/>
    <x v="90"/>
    <x v="57"/>
    <s v="Mejorar la sostenibilidad de las finanzas públicas."/>
    <x v="8"/>
  </r>
  <r>
    <e v="#N/A"/>
    <s v=" Fomentar la reducción de gastos innecesarios que no sean sustantivos para el cumplimiento de las funciones de la Administración Pública Estatal"/>
    <s v=" Fomentar la reducción de gastos innecesarios que no sean sustantivos para el cumplimiento de las funciones de la Administración Pública Estatal"/>
    <n v="1"/>
    <s v=" Fomentar la reducción de gastos innecesarios que no sean sustantivos para el cumplimiento de las funciones de la Administración Pública Estatal"/>
    <s v="Establecer políticas para la reducción del gasto corriente en la entidad"/>
    <x v="90"/>
    <x v="57"/>
    <s v="Mejorar la sostenibilidad de las finanzas públicas."/>
    <x v="8"/>
  </r>
  <r>
    <e v="#N/A"/>
    <e v="#N/A"/>
    <n v="0"/>
    <n v="0"/>
    <s v=" Detonar proyectos que permitan la colaboración público-privada en materia de desarrollo del estado"/>
    <s v="Impulsar acciones que permitan ampliar el espacio fiscal del gobierno del estado para fomentar el desarrollo"/>
    <x v="90"/>
    <x v="57"/>
    <s v="Mejorar la sostenibilidad de las finanzas públicas."/>
    <x v="8"/>
  </r>
  <r>
    <e v="#N/A"/>
    <s v=" Fortalecer el marco normativo que permitan actualizar el sistema pensiones para generar un mayor espacio fiscal"/>
    <s v=" Fortalecer el marco normativo que permitan actualizar el sistema pensiones para generar un mayor espacio fiscal"/>
    <n v="1"/>
    <s v=" Fortalecer el marco normativo que permitan actualizar el sistema pensiones para generar un mayor espacio fiscal"/>
    <s v="Impulsar acciones que permitan ampliar el espacio fiscal del gobierno del estado para fomentar el desarrollo"/>
    <x v="90"/>
    <x v="57"/>
    <s v="Mejorar la sostenibilidad de las finanzas públicas."/>
    <x v="8"/>
  </r>
  <r>
    <s v="Gestionar la modernización de tramos carreteros estratégicos en la red carretera estatal."/>
    <e v="#N/A"/>
    <s v="Gestionar la modernización de tramos carreteros estratégicos en la red carretera estatal."/>
    <n v="1"/>
    <s v="Gestionar la modernización de tramos carreteros estratégicos en la red carretera estatal."/>
    <s v="Fortalecer la gestión para constituir carreteras, calles y caminos que conecten ciudades, poblaciones y comunidades."/>
    <x v="91"/>
    <x v="58"/>
    <s v="Incrementar la inversión en obra pública sostenible y accesible."/>
    <x v="9"/>
  </r>
  <r>
    <e v="#N/A"/>
    <e v="#N/A"/>
    <n v="0"/>
    <n v="0"/>
    <s v="Gestionar con el gobierno federal la conclusión de la modernización de la carretera Mérida-Chetumal."/>
    <s v="Fortalecer la gestión para constituir carreteras, calles y caminos que conecten ciudades, poblaciones y comunidades."/>
    <x v="91"/>
    <x v="58"/>
    <s v="Incrementar la inversión en obra pública sostenible y accesible."/>
    <x v="9"/>
  </r>
  <r>
    <e v="#N/A"/>
    <e v="#N/A"/>
    <n v="0"/>
    <n v="0"/>
    <s v="Promover la modernización integral del anillo periférico en conjunto con el gobierno federal para la construcción"/>
    <s v="Fortalecer la gestión para constituir carreteras, calles y caminos que conecten ciudades, poblaciones y comunidades."/>
    <x v="91"/>
    <x v="58"/>
    <s v="Incrementar la inversión en obra pública sostenible y accesible."/>
    <x v="9"/>
  </r>
  <r>
    <s v="Impulsar el desarrollo de caminos para aprovechar los productos agrícolas."/>
    <e v="#N/A"/>
    <s v="Impulsar el desarrollo de caminos para aprovechar los productos agrícolas."/>
    <n v="1"/>
    <s v="Impulsar el desarrollo de caminos para aprovechar los productos agrícolas."/>
    <s v="Fortalecer la gestión para constituir carreteras, calles y caminos que conecten ciudades, poblaciones y comunidades."/>
    <x v="91"/>
    <x v="58"/>
    <s v="Incrementar la inversión en obra pública sostenible y accesible."/>
    <x v="9"/>
  </r>
  <r>
    <e v="#N/A"/>
    <e v="#N/A"/>
    <n v="0"/>
    <n v="0"/>
    <s v="Impulsar la gestión de tramos carreteros para la conectividad de los pueblos indígenas con el resto del estado."/>
    <s v="Fortalecer la gestión para constituir carreteras, calles y caminos que conecten ciudades, poblaciones y comunidades."/>
    <x v="91"/>
    <x v="58"/>
    <s v="Incrementar la inversión en obra pública sostenible y accesible."/>
    <x v="9"/>
  </r>
  <r>
    <e v="#N/A"/>
    <e v="#N/A"/>
    <n v="0"/>
    <n v="0"/>
    <s v="Promover la gestión de la red de caminos rurales-saca cosechas y alimentadores con objeto de facilitar el acceso"/>
    <s v="Fortalecer la gestión para constituir carreteras, calles y caminos que conecten ciudades, poblaciones y comunidades."/>
    <x v="91"/>
    <x v="58"/>
    <s v="Incrementar la inversión en obra pública sostenible y accesible."/>
    <x v="9"/>
  </r>
  <r>
    <s v="Formular acciones que generen las condiciones físicas adecuadas de la superficie de rodamiento."/>
    <e v="#N/A"/>
    <s v="Formular acciones que generen las condiciones físicas adecuadas de la superficie de rodamiento."/>
    <n v="1"/>
    <s v="Formular acciones que generen las condiciones físicas adecuadas de la superficie de rodamiento."/>
    <s v="Fortalecer la gestión para constituir carreteras, calles y caminos que conecten ciudades, poblaciones y comunidades."/>
    <x v="91"/>
    <x v="58"/>
    <s v="Incrementar la inversión en obra pública sostenible y accesible."/>
    <x v="9"/>
  </r>
  <r>
    <e v="#N/A"/>
    <e v="#N/A"/>
    <n v="0"/>
    <n v="0"/>
    <s v="Coordinar con los ayuntamientos del estado de Yucatán la gestión de calles con el objeto de facilitar el acceso a"/>
    <s v="Fortalecer la gestión para constituir carreteras, calles y caminos que conecten ciudades, poblaciones y comunidades."/>
    <x v="91"/>
    <x v="58"/>
    <s v="Incrementar la inversión en obra pública sostenible y accesible."/>
    <x v="9"/>
  </r>
  <r>
    <s v="Gestionar la construcción y modernización de infraestructura peatonal e incluyente."/>
    <e v="#N/A"/>
    <s v="Gestionar la construcción y modernización de infraestructura peatonal e incluyente."/>
    <n v="1"/>
    <s v="Gestionar la construcción y modernización de infraestructura peatonal e incluyente."/>
    <s v="Fortalecer la gestión para constituir carreteras, calles y caminos que conecten ciudades, poblaciones y comunidades."/>
    <x v="91"/>
    <x v="58"/>
    <s v="Incrementar la inversión en obra pública sostenible y accesible."/>
    <x v="9"/>
  </r>
  <r>
    <s v="Gestionar la modernización de vías ferroviarias con la federación para carga y pasajeros en beneficio del estado."/>
    <e v="#N/A"/>
    <s v="Gestionar la modernización de vías ferroviarias con la federación para carga y pasajeros en beneficio del estado."/>
    <n v="1"/>
    <s v="Gestionar la modernización de vías ferroviarias con la federación para carga y pasajeros en beneficio del estado."/>
    <s v=" Favorecer obras ferroviarias que apoyen la conectividad con la red de comunicación del país."/>
    <x v="91"/>
    <x v="58"/>
    <s v="Incrementar la inversión en obra pública sostenible y accesible."/>
    <x v="9"/>
  </r>
  <r>
    <s v="Coordinar esfuerzos con el sector privado para el desarrollo de infraestructura de última milla orientada a la intermodalidad entre autotransporte y ferrocarril."/>
    <e v="#N/A"/>
    <s v="Coordinar esfuerzos con el sector privado para el desarrollo de infraestructura de última milla orientada a la intermodalidad entre autotransporte y ferrocarril."/>
    <n v="1"/>
    <s v="Coordinar esfuerzos con el sector privado para el desarrollo de infraestructura de última milla orientada a la intermodalidad entre autotransporte y ferrocarril."/>
    <s v=" Favorecer obras ferroviarias que apoyen la conectividad con la red de comunicación del país."/>
    <x v="91"/>
    <x v="58"/>
    <s v="Incrementar la inversión en obra pública sostenible y accesible."/>
    <x v="9"/>
  </r>
  <r>
    <e v="#N/A"/>
    <e v="#N/A"/>
    <n v="0"/>
    <n v="0"/>
    <s v="Gestionar con el gobierno federal y el sector privado una mejor conectividad entre la red ferroviaria y el Puerto de Progreso."/>
    <s v=" Favorecer obras ferroviarias que apoyen la conectividad con la red de comunicación del país."/>
    <x v="91"/>
    <x v="58"/>
    <s v="Incrementar la inversión en obra pública sostenible y accesible."/>
    <x v="9"/>
  </r>
  <r>
    <s v="Gestionar la modernización de Puerto de Altura de Progreso, incluyendo el aumento del calado y el desarrollo de nuevas terminales de carga."/>
    <e v="#N/A"/>
    <s v="Gestionar la modernización de Puerto de Altura de Progreso, incluyendo el aumento del calado y el desarrollo de nuevas terminales de carga."/>
    <n v="1"/>
    <s v="Gestionar la modernización de Puerto de Altura de Progreso, incluyendo el aumento del calado y el desarrollo de nuevas terminales de carga."/>
    <s v="Impulsar el desarrollo de la infraestructura portuario de carga y pasajeros que detone el desarrollo de Yucatán."/>
    <x v="91"/>
    <x v="58"/>
    <s v="Incrementar la inversión en obra pública sostenible y accesible."/>
    <x v="9"/>
  </r>
  <r>
    <s v="Promover el mantenimiento y la buena imagen de los puertos de la costa yucateca para la atracción de visitantes nacionales y extranjeros."/>
    <e v="#N/A"/>
    <s v="Promover el mantenimiento y la buena imagen de los puertos de la costa yucateca para la atracción de visitantes nacionales y extranjeros."/>
    <n v="1"/>
    <s v="Promover el mantenimiento y la buena imagen de los puertos de la costa yucateca para la atracción de visitantes nacionales y extranjeros."/>
    <s v="Impulsar el desarrollo de la infraestructura portuario de carga y pasajeros que detone el desarrollo de Yucatán."/>
    <x v="91"/>
    <x v="58"/>
    <s v="Incrementar la inversión en obra pública sostenible y accesible."/>
    <x v="9"/>
  </r>
  <r>
    <e v="#N/A"/>
    <s v="Ampliar la capacidad de los puertos para albergar más embarcaciones pesqueras y de recreo."/>
    <s v="Ampliar la capacidad de los puertos para albergar más embarcaciones pesqueras y de recreo."/>
    <n v="1"/>
    <s v="Ampliar la capacidad de los puertos para albergar más embarcaciones pesqueras y de recreo."/>
    <s v="Impulsar el desarrollo de la infraestructura portuario de carga y pasajeros que detone el desarrollo de Yucatán."/>
    <x v="91"/>
    <x v="58"/>
    <s v="Incrementar la inversión en obra pública sostenible y accesible."/>
    <x v="9"/>
  </r>
  <r>
    <e v="#N/A"/>
    <e v="#N/A"/>
    <n v="0"/>
    <n v="0"/>
    <s v="Promover la atracción de inversiones en infraestructura estratégica para aprovechar la ampliación de la capacidad instalada del aeropuerto internacional de la ciudad de Mérida."/>
    <s v="Impulsar el desarrollo de la infraestructura aeroportuaria de carga y pasajeros que existente en el estado."/>
    <x v="91"/>
    <x v="58"/>
    <s v="Incrementar la inversión en obra pública sostenible y accesible."/>
    <x v="9"/>
  </r>
  <r>
    <e v="#N/A"/>
    <e v="#N/A"/>
    <n v="0"/>
    <n v="0"/>
    <s v="Generar esquemas de asociación público privada para el desarrollo de los aeropuertos del estado."/>
    <s v="Impulsar el desarrollo de la infraestructura aeroportuaria de carga y pasajeros que existente en el estado."/>
    <x v="91"/>
    <x v="58"/>
    <s v="Incrementar la inversión en obra pública sostenible y accesible."/>
    <x v="9"/>
  </r>
  <r>
    <e v="#N/A"/>
    <e v="#N/A"/>
    <n v="0"/>
    <n v="0"/>
    <s v="Atraer nuevas rutas aéreas para potencializar el desarrollo aeroportuario y económico del estado."/>
    <s v="Impulsar el desarrollo de la infraestructura aeroportuaria de carga y pasajeros que existente en el estado."/>
    <x v="91"/>
    <x v="58"/>
    <s v="Incrementar la inversión en obra pública sostenible y accesible."/>
    <x v="9"/>
  </r>
  <r>
    <e v="#N/A"/>
    <e v="#N/A"/>
    <n v="0"/>
    <n v="0"/>
    <s v="Promover el desarrollo de infraestructura logística intermodal entre autotransporte y aerotransporte.  "/>
    <s v="Impulsar el desarrollo de la infraestructura aeroportuaria de carga y pasajeros que existente en el estado."/>
    <x v="91"/>
    <x v="58"/>
    <s v="Incrementar la inversión en obra pública sostenible y accesible."/>
    <x v="9"/>
  </r>
  <r>
    <e v="#N/A"/>
    <e v="#N/A"/>
    <n v="0"/>
    <n v="0"/>
    <s v="Impulsar la cobertura con acceso a internet gratuito en la plaza principal de los municipios del interior del estado."/>
    <s v="Impulsar el acceso a incluyente y sostenible a la infraestructura digital en las ciudades y comunidades del estado."/>
    <x v="91"/>
    <x v="58"/>
    <s v="Incrementar la inversión en obra pública sostenible y accesible."/>
    <x v="9"/>
  </r>
  <r>
    <e v="#N/A"/>
    <e v="#N/A"/>
    <n v="0"/>
    <n v="0"/>
    <s v="Promover el desarrollo de infraestructura de alta velocidad de acceso a internet."/>
    <s v="Impulsar el acceso a incluyente y sostenible a la infraestructura digital en las ciudades y comunidades del estado."/>
    <x v="91"/>
    <x v="58"/>
    <s v="Incrementar la inversión en obra pública sostenible y accesible."/>
    <x v="9"/>
  </r>
  <r>
    <e v="#N/A"/>
    <e v="#N/A"/>
    <n v="0"/>
    <n v="0"/>
    <s v="Desarrollar infraestructura para la atención de trámites de forma digital._x000a__x000a_"/>
    <s v="Impulsar el acceso a incluyente y sostenible a la infraestructura digital en las ciudades y comunidades del estado."/>
    <x v="91"/>
    <x v="58"/>
    <s v="Incrementar la inversión en obra pública sostenible y accesible."/>
    <x v="9"/>
  </r>
  <r>
    <s v="Promover el mejoramiento de la imagen urbana de los principales destinos turísticos del estado."/>
    <s v="Promover el mejoramiento de la imagen urbana de los principales destinos turísticos del estado."/>
    <s v="Promover el mejoramiento de la imagen urbana de los principales destinos turísticos del estado."/>
    <n v="1"/>
    <s v="Promover el mejoramiento de la imagen urbana de los principales destinos turísticos del estado."/>
    <s v="Impulsar infraestructura turística que detone el desarrollo económico del estado."/>
    <x v="91"/>
    <x v="58"/>
    <s v="Incrementar la inversión en obra pública sostenible y accesible."/>
    <x v="9"/>
  </r>
  <r>
    <e v="#N/A"/>
    <e v="#N/A"/>
    <n v="0"/>
    <n v="0"/>
    <s v="Otorgar facilidades para la inversión inmobiliaria priorizando la orientada a la atracción de visitantes nacionales y extranjeros."/>
    <s v="Impulsar infraestructura turística que detone el desarrollo económico del estado."/>
    <x v="91"/>
    <x v="58"/>
    <s v="Incrementar la inversión en obra pública sostenible y accesible."/>
    <x v="9"/>
  </r>
  <r>
    <e v="#N/A"/>
    <e v="#N/A"/>
    <n v="0"/>
    <n v="0"/>
    <s v="Promover inversiones para el reordenamiento integral de la ciudad de Progreso."/>
    <s v="Impulsar infraestructura turística que detone el desarrollo económico del estado."/>
    <x v="91"/>
    <x v="58"/>
    <s v="Incrementar la inversión en obra pública sostenible y accesible."/>
    <x v="9"/>
  </r>
  <r>
    <s v="Ampliar la capacidad del Centro de Convenciones Yucatán Siglo XXI para favorecer el turismo de reuniones."/>
    <e v="#N/A"/>
    <s v="Ampliar la capacidad del Centro de Convenciones Yucatán Siglo XXI para favorecer el turismo de reuniones."/>
    <n v="1"/>
    <s v="Ampliar la capacidad del Centro de Convenciones Yucatán Siglo XXI para favorecer el turismo de reuniones."/>
    <s v="Impulsar infraestructura turística que detone el desarrollo económico del estado."/>
    <x v="91"/>
    <x v="58"/>
    <s v="Incrementar la inversión en obra pública sostenible y accesible."/>
    <x v="9"/>
  </r>
  <r>
    <s v="Gestionar inversiones en infraestructura para el desarrollo urbano de los municipios turísticos del estado con especial énfasis en la costa."/>
    <s v="Gestionar inversiones en infraestructura para el desarrollo urbano de los municipios turísticos del estado con especial énfasis en la costa."/>
    <s v="Gestionar inversiones en infraestructura para el desarrollo urbano de los municipios turísticos del estado con especial énfasis en la costa."/>
    <n v="1"/>
    <s v="Gestionar inversiones en infraestructura para el desarrollo urbano de los municipios turísticos del estado con especial énfasis en la costa."/>
    <s v="Impulsar infraestructura turística que detone el desarrollo económico del estado."/>
    <x v="91"/>
    <x v="58"/>
    <s v="Incrementar la inversión en obra pública sostenible y accesible."/>
    <x v="9"/>
  </r>
  <r>
    <s v="Promover en coordinación con los ayuntamientos la modernización de infraestructura física recreativa como zoológicos, parques, mercados y edificios con valor patrimonial"/>
    <e v="#N/A"/>
    <s v="Promover en coordinación con los ayuntamientos la modernización de infraestructura física recreativa como zoológicos, parques, mercados y edificios con valor patrimonial"/>
    <n v="1"/>
    <s v="Promover en coordinación con los ayuntamientos la modernización de infraestructura física recreativa como zoológicos, parques, mercados y edificios con valor patrimonial"/>
    <s v="Impulsar infraestructura turística que detone el desarrollo económico del estado."/>
    <x v="91"/>
    <x v="58"/>
    <s v="Incrementar la inversión en obra pública sostenible y accesible."/>
    <x v="9"/>
  </r>
  <r>
    <e v="#N/A"/>
    <s v="Impulsar infraestructura especializada en mejoramiento genético ganadero."/>
    <s v="Impulsar infraestructura especializada en mejoramiento genético ganadero."/>
    <n v="1"/>
    <s v="Impulsar infraestructura especializada en mejoramiento genético ganadero."/>
    <s v="Impulsar infraestructura para la agro-industrialización del estado."/>
    <x v="91"/>
    <x v="58"/>
    <s v="Incrementar la inversión en obra pública sostenible y accesible."/>
    <x v="9"/>
  </r>
  <r>
    <e v="#N/A"/>
    <e v="#N/A"/>
    <n v="0"/>
    <n v="0"/>
    <s v="Suscitar la agregación de valor en el sector pecuario mediante la infraestructura de rastros con estándares internacionales."/>
    <s v="Impulsar infraestructura para la agro-industrialización del estado."/>
    <x v="91"/>
    <x v="58"/>
    <s v="Incrementar la inversión en obra pública sostenible y accesible."/>
    <x v="9"/>
  </r>
  <r>
    <e v="#N/A"/>
    <s v="Impulsar la construcción de centros de producción de abejas reinas."/>
    <s v="Impulsar la construcción de centros de producción de abejas reinas."/>
    <n v="1"/>
    <s v="Impulsar la construcción de centros de producción de abejas reinas."/>
    <s v="Impulsar infraestructura para la agro-industrialización del estado."/>
    <x v="91"/>
    <x v="58"/>
    <s v="Incrementar la inversión en obra pública sostenible y accesible."/>
    <x v="9"/>
  </r>
  <r>
    <e v="#N/A"/>
    <e v="#N/A"/>
    <n v="0"/>
    <n v="0"/>
    <s v="Promover la mecanización del suelo con alto potencial para la agricultura, prioritariamente en el sur y oriente del estado."/>
    <s v="Impulsar infraestructura para la agro-industrialización del estado."/>
    <x v="91"/>
    <x v="58"/>
    <s v="Incrementar la inversión en obra pública sostenible y accesible."/>
    <x v="9"/>
  </r>
  <r>
    <e v="#N/A"/>
    <e v="#N/A"/>
    <n v="0"/>
    <n v="0"/>
    <s v="Contar con infraestructura adecuada para aprovechar los subproductos derivados del mar y la acuacultura."/>
    <s v="Impulsar infraestructura para la agro-industrialización del estado."/>
    <x v="91"/>
    <x v="58"/>
    <s v="Incrementar la inversión en obra pública sostenible y accesible."/>
    <x v="9"/>
  </r>
  <r>
    <e v="#N/A"/>
    <e v="#N/A"/>
    <n v="0"/>
    <n v="0"/>
    <s v="Dotar de equipamiento e infraestructura a los productores para mejorar sus procesos productivos."/>
    <s v="Impulsar infraestructura para la agro-industrialización del estado."/>
    <x v="91"/>
    <x v="58"/>
    <s v="Incrementar la inversión en obra pública sostenible y accesible."/>
    <x v="9"/>
  </r>
  <r>
    <s v="Gestionar la ampliación de los centros educativos, principalmente en las comunidades indígenas."/>
    <e v="#N/A"/>
    <s v="Gestionar la ampliación de los centros educativos, principalmente en las comunidades indígenas."/>
    <n v="1"/>
    <s v="Gestionar la ampliación de los centros educativos, principalmente en las comunidades indígenas."/>
    <s v="Impulsar la infraestructura educativa priorizando las comunidades de mayor rezago educativo."/>
    <x v="92"/>
    <x v="59"/>
    <s v="Incrementar la inversión en obra pública sostenible y accesible."/>
    <x v="9"/>
  </r>
  <r>
    <s v="Procurar espacios educativos con infraestructura con diseño universal e incluyente."/>
    <e v="#N/A"/>
    <s v="Procurar espacios educativos con infraestructura con diseño universal e incluyente."/>
    <n v="1"/>
    <s v="Procurar espacios educativos con infraestructura con diseño universal e incluyente."/>
    <s v="Impulsar la infraestructura educativa priorizando las comunidades de mayor rezago educativo."/>
    <x v="92"/>
    <x v="59"/>
    <s v="Incrementar la inversión en obra pública sostenible y accesible."/>
    <x v="9"/>
  </r>
  <r>
    <s v="Otorgar mantenimiento a la infraestructura de educación básica."/>
    <e v="#N/A"/>
    <s v="Otorgar mantenimiento a la infraestructura de educación básica."/>
    <n v="1"/>
    <s v="Otorgar mantenimiento a la infraestructura de educación básica."/>
    <s v="Impulsar la infraestructura educativa priorizando las comunidades de mayor rezago educativo."/>
    <x v="92"/>
    <x v="59"/>
    <s v="Incrementar la inversión en obra pública sostenible y accesible."/>
    <x v="9"/>
  </r>
  <r>
    <e v="#N/A"/>
    <e v="#N/A"/>
    <n v="0"/>
    <n v="0"/>
    <s v="Impulsar el desarrollo de infraestructura tecnológica que amplié la cobertura en educación media superior y superior."/>
    <s v="Impulsar la infraestructura educativa priorizando las comunidades de mayor rezago educativo."/>
    <x v="92"/>
    <x v="59"/>
    <s v="Incrementar la inversión en obra pública sostenible y accesible."/>
    <x v="9"/>
  </r>
  <r>
    <e v="#N/A"/>
    <e v="#N/A"/>
    <n v="0"/>
    <n v="0"/>
    <s v="Impulsar el desarrollo de infraestructura especializada en los planteles de educación superior orientada a las vocaciones y necesidades de las regiones del estdo."/>
    <s v="Impulsar la infraestructura educativa priorizando las comunidades de mayor rezago educativo."/>
    <x v="92"/>
    <x v="59"/>
    <s v="Incrementar la inversión en obra pública sostenible y accesible."/>
    <x v="9"/>
  </r>
  <r>
    <e v="#N/A"/>
    <e v="#N/A"/>
    <n v="0"/>
    <n v="0"/>
    <s v="Impulsar el desarrollo de infraestructura educativa para la formación docente para nivel secundaria."/>
    <s v="Impulsar la infraestructura educativa priorizando las comunidades de mayor rezago educativo."/>
    <x v="92"/>
    <x v="59"/>
    <s v="Incrementar la inversión en obra pública sostenible y accesible."/>
    <x v="9"/>
  </r>
  <r>
    <s v="Reforzar el mantenimiento preventivo y correctivo de la infraestructura educativa de las Instituciones de Educación Superior para la generación de entornos de aprendizaje seguros e inclusivos."/>
    <e v="#N/A"/>
    <s v="Reforzar el mantenimiento preventivo y correctivo de la infraestructura educativa de las Instituciones de Educación Superior para la generación de entornos de aprendizaje seguros e inclusivos."/>
    <n v="1"/>
    <s v="Reforzar el mantenimiento preventivo y correctivo de la infraestructura educativa de las Instituciones de Educación Superior para la generación de entornos de aprendizaje seguros e inclusivos."/>
    <s v="Impulsar la infraestructura educativa priorizando las comunidades de mayor rezago educativo."/>
    <x v="92"/>
    <x v="59"/>
    <s v="Incrementar la inversión en obra pública sostenible y accesible."/>
    <x v="9"/>
  </r>
  <r>
    <s v="Gestionar el desarrollo de infraestructura y equipamiento científico y tecnológico, tales como talleres, laboratorios y centros de cómputo."/>
    <e v="#N/A"/>
    <s v="Gestionar el desarrollo de infraestructura y equipamiento científico y tecnológico, tales como talleres, laboratorios y centros de cómputo."/>
    <n v="1"/>
    <s v="Gestionar el desarrollo de infraestructura y equipamiento científico y tecnológico, tales como talleres, laboratorios y centros de cómputo."/>
    <s v="Impulsar la infraestructura educativa priorizando las comunidades de mayor rezago educativo."/>
    <x v="92"/>
    <x v="59"/>
    <s v="Incrementar la inversión en obra pública sostenible y accesible."/>
    <x v="9"/>
  </r>
  <r>
    <e v="#N/A"/>
    <e v="#N/A"/>
    <n v="0"/>
    <n v="0"/>
    <s v="Impulsar el desarrollo de proyectos sustentables de infraestructura, equipamiento científico y tecnológico de acuerdo con las necesidades de cada región."/>
    <s v="Impulsar la infraestructura educativa priorizando las comunidades de mayor rezago educativo."/>
    <x v="92"/>
    <x v="59"/>
    <s v="Incrementar la inversión en obra pública sostenible y accesible."/>
    <x v="9"/>
  </r>
  <r>
    <s v="Forrtalecer el equipamiento y mobiliario escolar en todas las regiones del estado."/>
    <e v="#N/A"/>
    <s v="Forrtalecer el equipamiento y mobiliario escolar en todas las regiones del estado."/>
    <n v="1"/>
    <s v="Forrtalecer el equipamiento y mobiliario escolar en todas las regiones del estado."/>
    <s v="Impulsar la infraestructura educativa priorizando las comunidades de mayor rezago educativo."/>
    <x v="92"/>
    <x v="59"/>
    <s v="Incrementar la inversión en obra pública sostenible y accesible."/>
    <x v="9"/>
  </r>
  <r>
    <s v="Promover acciones de vivienda que otorguen calidad de vida a la población tales como cuartos dormitorios, cocinas, baños ecológicos y pisos firmes."/>
    <e v="#N/A"/>
    <s v="Promover acciones de vivienda que otorguen calidad de vida a la población tales como cuartos dormitorios, cocinas, baños ecológicos y pisos firmes."/>
    <n v="1"/>
    <s v="Promover acciones de vivienda que otorguen calidad de vida a la población tales como cuartos dormitorios, cocinas, baños ecológicos y pisos firmes."/>
    <s v="Impulsar la infraestructura en vivienda social priorizando las comunidades de mayor carencia por espacios y calidad, así como servicios básicos."/>
    <x v="92"/>
    <x v="59"/>
    <s v="Incrementar la inversión en obra pública sostenible y accesible."/>
    <x v="9"/>
  </r>
  <r>
    <s v="Gestionar acciones de vivienda con enfoque en las ciudades y comunidades sostenibles."/>
    <e v="#N/A"/>
    <s v="Gestionar acciones de vivienda con enfoque en las ciudades y comunidades sostenibles."/>
    <n v="1"/>
    <s v="Gestionar acciones de vivienda con enfoque en las ciudades y comunidades sostenibles."/>
    <s v="Impulsar la infraestructura en vivienda social priorizando las comunidades de mayor carencia por espacios y calidad, así como servicios básicos."/>
    <x v="92"/>
    <x v="59"/>
    <s v="Incrementar la inversión en obra pública sostenible y accesible."/>
    <x v="9"/>
  </r>
  <r>
    <s v="Promocionar la construcción de viviendas útiles y sostenibles."/>
    <e v="#N/A"/>
    <s v="Promocionar la construcción de viviendas útiles y sostenibles."/>
    <n v="1"/>
    <s v="Promocionar la construcción de viviendas útiles y sostenibles."/>
    <s v="Impulsar la infraestructura en vivienda social priorizando las comunidades de mayor carencia por espacios y calidad, así como servicios básicos."/>
    <x v="92"/>
    <x v="59"/>
    <s v="Incrementar la inversión en obra pública sostenible y accesible."/>
    <x v="9"/>
  </r>
  <r>
    <e v="#N/A"/>
    <e v="#N/A"/>
    <n v="0"/>
    <n v="0"/>
    <s v="Coordinar acciones de financiamiento para mejora de la vivienda con los tres órdenes de gobierno."/>
    <s v="Impulsar la infraestructura en vivienda social priorizando las comunidades de mayor carencia por espacios y calidad, así como servicios básicos."/>
    <x v="92"/>
    <x v="59"/>
    <s v="Incrementar la inversión en obra pública sostenible y accesible."/>
    <x v="9"/>
  </r>
  <r>
    <s v="Impulsar el acceso a servicios de la vivienda tales como agua potable, saneamiento y drenaje."/>
    <e v="#N/A"/>
    <s v="Impulsar el acceso a servicios de la vivienda tales como agua potable, saneamiento y drenaje."/>
    <n v="1"/>
    <s v="Impulsar el acceso a servicios de la vivienda tales como agua potable, saneamiento y drenaje."/>
    <s v="Impulsar la infraestructura en vivienda social priorizando las comunidades de mayor carencia por espacios y calidad, así como servicios básicos."/>
    <x v="92"/>
    <x v="59"/>
    <s v="Incrementar la inversión en obra pública sostenible y accesible."/>
    <x v="9"/>
  </r>
  <r>
    <e v="#N/A"/>
    <e v="#N/A"/>
    <n v="0"/>
    <n v="0"/>
    <s v="Impulsar el acceso a servicios de la vivienda tales como electricidad."/>
    <s v="Impulsar la infraestructura en vivienda social priorizando las comunidades de mayor carencia por espacios y calidad, así como servicios básicos."/>
    <x v="92"/>
    <x v="59"/>
    <s v="Incrementar la inversión en obra pública sostenible y accesible."/>
    <x v="9"/>
  </r>
  <r>
    <e v="#N/A"/>
    <e v="#N/A"/>
    <n v="0"/>
    <n v="0"/>
    <s v="Favorecer la utilización de eco-tecnologías en la construcción de la vivienda social."/>
    <s v="Impulsar la infraestructura en vivienda social priorizando las comunidades de mayor carencia por espacios y calidad, así como servicios básicos."/>
    <x v="92"/>
    <x v="59"/>
    <s v="Incrementar la inversión en obra pública sostenible y accesible."/>
    <x v="9"/>
  </r>
  <r>
    <s v="Coordinar con los ayuntamientos el mantenimiento en infraestructura a los centros de atención de salud de Médico 24/7."/>
    <e v="#N/A"/>
    <s v="Coordinar con los ayuntamientos el mantenimiento en infraestructura a los centros de atención de salud de Médico 24/7."/>
    <n v="1"/>
    <s v="Coordinar con los ayuntamientos el mantenimiento en infraestructura a los centros de atención de salud de Médico 24/7."/>
    <s v="Fortalecer la infraestructura y el equipamiento de salud pública del estado."/>
    <x v="92"/>
    <x v="59"/>
    <s v="Incrementar la inversión en obra pública sostenible y accesible."/>
    <x v="9"/>
  </r>
  <r>
    <s v="Fortalecer el equipamiento de los centros y unidades médicas del sector salud."/>
    <e v="#N/A"/>
    <s v="Fortalecer el equipamiento de los centros y unidades médicas del sector salud."/>
    <n v="1"/>
    <s v="Fortalecer el equipamiento de los centros y unidades médicas del sector salud."/>
    <s v="Fortalecer la infraestructura y el equipamiento de salud pública del estado."/>
    <x v="92"/>
    <x v="59"/>
    <s v="Incrementar la inversión en obra pública sostenible y accesible."/>
    <x v="9"/>
  </r>
  <r>
    <s v="Modernizar y ampliar el equipamiento médico en los hospitales del estado."/>
    <e v="#N/A"/>
    <s v="Modernizar y ampliar el equipamiento médico en los hospitales del estado."/>
    <n v="1"/>
    <s v="Modernizar y ampliar el equipamiento médico en los hospitales del estado."/>
    <s v="Fortalecer la infraestructura y el equipamiento de salud pública del estado."/>
    <x v="92"/>
    <x v="59"/>
    <s v="Incrementar la inversión en obra pública sostenible y accesible."/>
    <x v="9"/>
  </r>
  <r>
    <e v="#N/A"/>
    <e v="#N/A"/>
    <n v="0"/>
    <n v="0"/>
    <s v="Coordinar con el gobierno federal el desarrollo de infraestructura hospitalaria en el estado."/>
    <s v="Fortalecer la infraestructura y el equipamiento de salud pública del estado."/>
    <x v="92"/>
    <x v="59"/>
    <s v="Incrementar la inversión en obra pública sostenible y accesible."/>
    <x v="9"/>
  </r>
  <r>
    <s v="Fortalecer la infraestructura para la atención médica de las personas con discapacidad."/>
    <e v="#N/A"/>
    <s v="Fortalecer la infraestructura para la atención médica de las personas con discapacidad."/>
    <n v="1"/>
    <s v="Fortalecer la infraestructura para la atención médica de las personas con discapacidad."/>
    <s v="Fortalecer la infraestructura y el equipamiento de salud pública del estado."/>
    <x v="92"/>
    <x v="59"/>
    <s v="Incrementar la inversión en obra pública sostenible y accesible."/>
    <x v="9"/>
  </r>
  <r>
    <s v="Gestionar recursos para inversiones en infraestructura cultural como teatros, museos y bibliotecas."/>
    <e v="#N/A"/>
    <s v="Gestionar recursos para inversiones en infraestructura cultural como teatros, museos y bibliotecas."/>
    <n v="1"/>
    <s v="Gestionar recursos para inversiones en infraestructura cultural como teatros, museos y bibliotecas."/>
    <s v="Impulsar la cultura y el deporte en Yucatán mediante el desarrollo de la infraestructura."/>
    <x v="93"/>
    <x v="60"/>
    <s v="Incrementar la inversión en obra pública sostenible y accesible."/>
    <x v="9"/>
  </r>
  <r>
    <s v="Coordinar con los ayuntamientos el mantenimiento en infraestructura a las casas de la cultura."/>
    <e v="#N/A"/>
    <s v="Coordinar con los ayuntamientos el mantenimiento en infraestructura a las casas de la cultura."/>
    <n v="1"/>
    <s v="Coordinar con los ayuntamientos el mantenimiento en infraestructura a las casas de la cultura."/>
    <s v="Impulsar la cultura y el deporte en Yucatán mediante el desarrollo de la infraestructura."/>
    <x v="93"/>
    <x v="60"/>
    <s v="Incrementar la inversión en obra pública sostenible y accesible."/>
    <x v="9"/>
  </r>
  <r>
    <s v="Coordinar con los ayuntamientos el mantenimiento en infraestructura a los espacios deportivos"/>
    <e v="#N/A"/>
    <s v="Coordinar con los ayuntamientos el mantenimiento en infraestructura a los espacios deportivos"/>
    <n v="1"/>
    <s v="Coordinar con los ayuntamientos el mantenimiento en infraestructura a los espacios deportivos"/>
    <s v="Impulsar la cultura y el deporte en Yucatán mediante el desarrollo de la infraestructura."/>
    <x v="93"/>
    <x v="60"/>
    <s v="Incrementar la inversión en obra pública sostenible y accesible."/>
    <x v="9"/>
  </r>
  <r>
    <s v="Mantenimiento a infraestructura de alto rendimiento deportivo como el Estadio Salvador Alvarado y el Complejo Deportivo Kukulcán."/>
    <e v="#N/A"/>
    <s v="Mantenimiento a infraestructura de alto rendimiento deportivo como el Estadio Salvador Alvarado y el Complejo Deportivo Kukulcán."/>
    <n v="1"/>
    <s v="Mantenimiento a infraestructura de alto rendimiento deportivo como el Estadio Salvador Alvarado y el Complejo Deportivo Kukulcán."/>
    <s v="Impulsar la cultura y el deporte en Yucatán mediante el desarrollo de la infraestructura."/>
    <x v="93"/>
    <x v="60"/>
    <s v="Incrementar la inversión en obra pública sostenible y accesible."/>
    <x v="9"/>
  </r>
  <r>
    <s v="Consolidar el Teatro José María Iturralde y Traconis en el municipio de Valladolid."/>
    <e v="#N/A"/>
    <s v="Consolidar el Teatro José María Iturralde y Traconis en el municipio de Valladolid."/>
    <n v="1"/>
    <s v="Consolidar el Teatro José María Iturralde y Traconis en el municipio de Valladolid."/>
    <s v="Impulsar la cultura y el deporte en Yucatán mediante el desarrollo de la infraestructura."/>
    <x v="93"/>
    <x v="60"/>
    <s v="Incrementar la inversión en obra pública sostenible y accesible."/>
    <x v="9"/>
  </r>
  <r>
    <s v="Otorgar mantenimiento y conservación del Centro Cultural Ibérica en la Ciudad de Mérida."/>
    <e v="#N/A"/>
    <s v="Otorgar mantenimiento y conservación del Centro Cultural Ibérica en la Ciudad de Mérida."/>
    <n v="1"/>
    <s v="Otorgar mantenimiento y conservación del Centro Cultural Ibérica en la Ciudad de Mérida."/>
    <s v="Impulsar la cultura y el deporte en Yucatán mediante el desarrollo de la infraestructura."/>
    <x v="93"/>
    <x v="60"/>
    <s v="Incrementar la inversión en obra pública sostenible y accesible."/>
    <x v="9"/>
  </r>
  <r>
    <e v="#N/A"/>
    <e v="#N/A"/>
    <n v="0"/>
    <n v="0"/>
    <s v="  Fortalecer la eficiencia de la infraestructura hidráulica."/>
    <s v="Gestionar proyectos de infraestructura para el medio ambiente."/>
    <x v="94"/>
    <x v="61"/>
    <s v="Incrementar la inversión en obra pública sostenible y accesible."/>
    <x v="9"/>
  </r>
  <r>
    <s v="Gestionar acciones de infraestructura para captación, regulación y distribución de agua potable y saneamiento."/>
    <e v="#N/A"/>
    <s v="Gestionar acciones de infraestructura para captación, regulación y distribución de agua potable y saneamiento."/>
    <n v="1"/>
    <s v="Gestionar acciones de infraestructura para captación, regulación y distribución de agua potable y saneamiento."/>
    <s v="Gestionar proyectos de infraestructura para el medio ambiente."/>
    <x v="94"/>
    <x v="61"/>
    <s v="Incrementar la inversión en obra pública sostenible y accesible."/>
    <x v="9"/>
  </r>
  <r>
    <e v="#N/A"/>
    <e v="#N/A"/>
    <n v="0"/>
    <n v="0"/>
    <s v="Gestionar la instalación de infraestructura como plantas de compostaje y de separación para la valorización integral de residuos sólidos."/>
    <s v="Gestionar proyectos de infraestructura para el medio ambiente."/>
    <x v="94"/>
    <x v="61"/>
    <s v="Incrementar la inversión en obra pública sostenible y accesible."/>
    <x v="9"/>
  </r>
  <r>
    <e v="#N/A"/>
    <e v="#N/A"/>
    <n v="0"/>
    <n v="0"/>
    <s v="Desarrollar infraestructura para la conservación de las playas y costas yucatecas a través del sistema de Bypass."/>
    <s v="Gestionar proyectos de infraestructura para el medio ambiente."/>
    <x v="94"/>
    <x v="61"/>
    <s v="Incrementar la inversión en obra pública sostenible y accesible."/>
    <x v="9"/>
  </r>
  <r>
    <e v="#N/A"/>
    <e v="#N/A"/>
    <n v="0"/>
    <n v="0"/>
    <s v="Promover infraestructura para el abastecimiento de energía eléctrica a través de medios alternativos."/>
    <s v="Gestionar proyectos de infraestructura para el medio ambiente."/>
    <x v="94"/>
    <x v="61"/>
    <s v="Incrementar la inversión en obra pública sostenible y accesible."/>
    <x v="9"/>
  </r>
  <r>
    <s v="Desarrollar criterios de construcción con enfoque en el cuidado del medio ambiente."/>
    <e v="#N/A"/>
    <s v="Desarrollar criterios de construcción con enfoque en el cuidado del medio ambiente."/>
    <n v="1"/>
    <s v="Desarrollar criterios de construcción con enfoque en el cuidado del medio ambiente."/>
    <s v="Gestionar proyectos de infraestructura para el medio ambiente."/>
    <x v="94"/>
    <x v="61"/>
    <s v="Incrementar la inversión en obra pública sostenible y accesible."/>
    <x v="9"/>
  </r>
  <r>
    <e v="#N/A"/>
    <s v="Implementar arcos carreteros con lectura de placas para reforzar las acciones de vigilancia en materia de seguridad pública."/>
    <s v="Implementar arcos carreteros con lectura de placas para reforzar las acciones de vigilancia en materia de seguridad pública."/>
    <n v="1"/>
    <s v="Implementar arcos carreteros con lectura de placas para reforzar las acciones de vigilancia en materia de seguridad pública."/>
    <s v="Fortalecer la estrategia de prevención situacional del delito mediante infraestructura, equipamiento y tecnología de las instituciones de seguridad, en beneficio de la población y visitantes del estado."/>
    <x v="95"/>
    <x v="62"/>
    <s v="Incrementar la inversión en obra pública sostenible y accesible."/>
    <x v="9"/>
  </r>
  <r>
    <e v="#N/A"/>
    <s v="Instalar cámaras vecinales que permitan proporcionar apoyos de vigilancia a la ciudadanía en materia de seguridad pública."/>
    <s v="Instalar cámaras vecinales que permitan proporcionar apoyos de vigilancia a la ciudadanía en materia de seguridad pública."/>
    <n v="1"/>
    <s v="Instalar cámaras vecinales que permitan proporcionar apoyos de vigilancia a la ciudadanía en materia de seguridad pública."/>
    <s v="Fortalecer la estrategia de prevención situacional del delito mediante infraestructura, equipamiento y tecnología de las instituciones de seguridad, en beneficio de la población y visitantes del estado."/>
    <x v="95"/>
    <x v="62"/>
    <s v="Incrementar la inversión en obra pública sostenible y accesible."/>
    <x v="9"/>
  </r>
  <r>
    <s v="Instalar infraestructura y cámaras de video vigilancia y monitoreo en todo el Estado, para reforzar la seguridad pública."/>
    <s v="Instalar infraestructura y cámaras de video vigilancia y monitoreo en todo el Estado, para reforzar la seguridad pública."/>
    <s v="Instalar infraestructura y cámaras de video vigilancia y monitoreo en todo el Estado, para reforzar la seguridad pública."/>
    <n v="1"/>
    <s v="Instalar infraestructura y cámaras de video vigilancia y monitoreo en todo el Estado, para reforzar la seguridad pública."/>
    <s v="Fortalecer la estrategia de prevención situacional del delito mediante infraestructura, equipamiento y tecnología de las instituciones de seguridad, en beneficio de la población y visitantes del estado."/>
    <x v="95"/>
    <x v="62"/>
    <s v="Incrementar la inversión en obra pública sostenible y accesible."/>
    <x v="9"/>
  </r>
  <r>
    <e v="#N/A"/>
    <s v="Implementar sistema de postes de voceo público con botón de pánico, enlazados a un operador 911, para reforzar la seguridad pública."/>
    <s v="Implementar sistema de postes de voceo público con botón de pánico, enlazados a un operador 911, para reforzar la seguridad pública."/>
    <n v="1"/>
    <s v="Implementar sistema de postes de voceo público con botón de pánico, enlazados a un operador 911, para reforzar la seguridad pública."/>
    <s v="Fortalecer la estrategia de prevención situacional del delito mediante infraestructura, equipamiento y tecnología de las instituciones de seguridad, en beneficio de la población y visitantes del estado."/>
    <x v="95"/>
    <x v="62"/>
    <s v="Incrementar la inversión en obra pública sostenible y accesible."/>
    <x v="9"/>
  </r>
  <r>
    <s v="Implementar sistema de semáforos inteligentes para reforzar la seguridad pública y vial."/>
    <e v="#N/A"/>
    <s v="Implementar sistema de semáforos inteligentes para reforzar la seguridad pública y vial."/>
    <n v="1"/>
    <s v="Implementar sistema de semáforos inteligentes para reforzar la seguridad pública y vial."/>
    <s v="Fortalecer la estrategia de prevención situacional del delito mediante infraestructura, equipamiento y tecnología de las instituciones de seguridad, en beneficio de la población y visitantes del estado."/>
    <x v="95"/>
    <x v="62"/>
    <s v="Incrementar la inversión en obra pública sostenible y accesible."/>
    <x v="9"/>
  </r>
  <r>
    <e v="#N/A"/>
    <s v="Reforzar las actividades de la policía costera con embarcaciones que cuenten con tecnología de punta en materia de seguridad pública."/>
    <s v="Reforzar las actividades de la policía costera con embarcaciones que cuenten con tecnología de punta en materia de seguridad pública."/>
    <n v="1"/>
    <s v="Reforzar las actividades de la policía costera con embarcaciones que cuenten con tecnología de punta en materia de seguridad pública."/>
    <s v="Fortalecer la estrategia de prevención situacional del delito mediante infraestructura, equipamiento y tecnología de las instituciones de seguridad, en beneficio de la población y visitantes del estado."/>
    <x v="95"/>
    <x v="62"/>
    <s v="Incrementar la inversión en obra pública sostenible y accesible."/>
    <x v="9"/>
  </r>
  <r>
    <s v="Fortalecer la vigilancia a través de la actualización de la central de mando que cuente con tecnología de punta en materia de seguridad pública."/>
    <e v="#N/A"/>
    <s v="Fortalecer la vigilancia a través de la actualización de la central de mando que cuente con tecnología de punta en materia de seguridad pública."/>
    <n v="1"/>
    <s v="Fortalecer la vigilancia a través de la actualización de la central de mando que cuente con tecnología de punta en materia de seguridad pública."/>
    <s v="Fortalecer la estrategia de prevención situacional del delito mediante infraestructura, equipamiento y tecnología de las instituciones de seguridad, en beneficio de la población y visitantes del estado."/>
    <x v="95"/>
    <x v="62"/>
    <s v="Incrementar la inversión en obra pública sostenible y accesible."/>
    <x v="9"/>
  </r>
  <r>
    <e v="#N/A"/>
    <e v="#N/A"/>
    <n v="0"/>
    <n v="0"/>
    <s v="Implementar el sistema de aero-vigilancia para la detección de actividades ilícitas y fortalecimiento de la seguridad pública."/>
    <s v="Fortalecer la estrategia de prevención situacional del delito mediante infraestructura, equipamiento y tecnología de las instituciones de seguridad, en beneficio de la población y visitantes del estado."/>
    <x v="95"/>
    <x v="62"/>
    <s v="Incrementar la inversión en obra pública sostenible y accesible."/>
    <x v="9"/>
  </r>
  <r>
    <e v="#N/A"/>
    <e v="#N/A"/>
    <n v="0"/>
    <n v="0"/>
    <s v="Fomentar el equipamiento de vehículos para dar cobertura a la zona costera."/>
    <s v="Fortalecer la estrategia de prevención situacional del delito mediante infraestructura, equipamiento y tecnología de las instituciones de seguridad, en beneficio de la población y visitantes del estado."/>
    <x v="95"/>
    <x v="62"/>
    <s v="Incrementar la inversión en obra pública sostenible y accesible."/>
    <x v="9"/>
  </r>
  <r>
    <e v="#N/A"/>
    <e v="#N/A"/>
    <n v="0"/>
    <n v="0"/>
    <s v="Concertar con el sector privado inversiones estratégicas que potencialicen la inversión pública."/>
    <s v="Promover la coordinación entre la inversión público-privada que potencialice el desarrollo integral del estado."/>
    <x v="96"/>
    <x v="63"/>
    <s v="Incrementar la inversión en obra pública sostenible y accesible."/>
    <x v="9"/>
  </r>
  <r>
    <s v="Motivar la inversión privada en zonas estratégicas que impulse el desarrollo de las comunidades más rezagadas."/>
    <s v="Motivar la inversión privada en zonas estratégicas que impulse el desarrollo de las comunidades más rezagadas."/>
    <s v="Motivar la inversión privada en zonas estratégicas que impulse el desarrollo de las comunidades más rezagadas."/>
    <n v="1"/>
    <s v="Motivar la inversión privada en zonas estratégicas que impulse el desarrollo de las comunidades más rezagadas."/>
    <s v="Promover la coordinación entre la inversión público-privada que potencialice el desarrollo integral del estado."/>
    <x v="96"/>
    <x v="63"/>
    <s v="Incrementar la inversión en obra pública sostenible y accesible."/>
    <x v="9"/>
  </r>
  <r>
    <e v="#N/A"/>
    <e v="#N/A"/>
    <n v="0"/>
    <n v="0"/>
    <s v="Establecer incentivos para detonar la inversión privada en áreas estratégicas."/>
    <s v="Promover la coordinación entre la inversión público-privada que potencialice el desarrollo integral del estado."/>
    <x v="96"/>
    <x v="63"/>
    <s v="Incrementar la inversión en obra pública sostenible y accesible."/>
    <x v="9"/>
  </r>
  <r>
    <e v="#N/A"/>
    <e v="#N/A"/>
    <n v="0"/>
    <n v="0"/>
    <s v="Promover espacios de participación ciudadana para la toma de decisiones en el desarrollo de infraestructura en las regiones."/>
    <s v="Promover la coordinación entre la inversión público-privada que potencialice el desarrollo integral del estado."/>
    <x v="96"/>
    <x v="63"/>
    <s v="Incrementar la inversión en obra pública sostenible y accesible."/>
    <x v="9"/>
  </r>
  <r>
    <s v="Coordinar proyectos de infraestructura regional con enfoque sostenible e incluyente."/>
    <e v="#N/A"/>
    <s v="Coordinar proyectos de infraestructura regional con enfoque sostenible e incluyente."/>
    <n v="1"/>
    <s v="Coordinar proyectos de infraestructura regional con enfoque sostenible e incluyente."/>
    <s v="Promover la coordinación entre la inversión público-privada que potencialice el desarrollo integral del estado."/>
    <x v="96"/>
    <x v="63"/>
    <s v="Incrementar la inversión en obra pública sostenible y accesible."/>
    <x v="9"/>
  </r>
  <r>
    <s v="Generar esquemas de planeación de infraestructura con visión de largo plazo."/>
    <e v="#N/A"/>
    <s v="Generar esquemas de planeación de infraestructura con visión de largo plazo."/>
    <n v="1"/>
    <s v="Generar esquemas de planeación de infraestructura con visión de largo plazo."/>
    <s v="Promover la coordinación entre la inversión público-privada que potencialice el desarrollo integral del estado."/>
    <x v="96"/>
    <x v="63"/>
    <s v="Incrementar la inversión en obra pública sostenible y accesible."/>
    <x v="9"/>
  </r>
  <r>
    <s v="Desarrollar criterios para el diseño de obra pública con enfoque de sostenibilidad ambiental."/>
    <e v="#N/A"/>
    <s v="Desarrollar criterios para el diseño de obra pública con enfoque de sostenibilidad ambiental."/>
    <n v="1"/>
    <s v="Desarrollar criterios para el diseño de obra pública con enfoque de sostenibilidad ambiental."/>
    <s v="Promover la coordinación entre la inversión público-privada que potencialice el desarrollo integral del estado."/>
    <x v="96"/>
    <x v="63"/>
    <s v="Incrementar la inversión en obra pública sostenible y accesible."/>
    <x v="9"/>
  </r>
  <r>
    <s v="Promover proyectos estratégicos de infraestructura de largo plazo con municipios."/>
    <e v="#N/A"/>
    <s v="Promover proyectos estratégicos de infraestructura de largo plazo con municipios."/>
    <n v="1"/>
    <s v="Promover proyectos estratégicos de infraestructura de largo plazo con municipios."/>
    <s v="Promover la coordinación entre la inversión público-privada que potencialice el desarrollo integral del estado."/>
    <x v="96"/>
    <x v="63"/>
    <s v="Incrementar la inversión en obra pública sostenible y accesible."/>
    <x v="9"/>
  </r>
  <r>
    <s v="Promover infraestructura física para el desarrollo de actividades de emprendimiento."/>
    <e v="#N/A"/>
    <s v="Promover infraestructura física para el desarrollo de actividades de emprendimiento."/>
    <n v="1"/>
    <s v="Promover infraestructura física para el desarrollo de actividades de emprendimiento."/>
    <s v="Promover la coordinación entre la inversión público-privada que potencialice el desarrollo integral del estado."/>
    <x v="96"/>
    <x v="63"/>
    <s v="Incrementar la inversión en obra pública sostenible y accesible."/>
    <x v="9"/>
  </r>
  <r>
    <e v="#N/A"/>
    <e v="#N/A"/>
    <n v="0"/>
    <n v="0"/>
    <s v="promover el desarrollo de zonas y parques industriales con infraestructura de soporte pertinente."/>
    <s v="Promover la coordinación entre la inversión público-privada que potencialice el desarrollo integral del estado."/>
    <x v="96"/>
    <x v="63"/>
    <s v="Incrementar la inversión en obra pública sostenible y accesible."/>
    <x v="9"/>
  </r>
  <r>
    <e v="#N/A"/>
    <e v="#N/A"/>
    <n v="0"/>
    <n v="0"/>
    <s v="Generar registros administrativos sobre el grado de diseño universal de edificios públicos y privados."/>
    <s v="Impulsar la infraestructura pública y privada que promueva el acceso incluyente para el estado."/>
    <x v="96"/>
    <x v="63"/>
    <s v="Incrementar la inversión en obra pública sostenible y accesible."/>
    <x v="9"/>
  </r>
  <r>
    <e v="#N/A"/>
    <e v="#N/A"/>
    <n v="0"/>
    <n v="0"/>
    <s v="Promover el concepto de calles universales con las autoridades municipales."/>
    <s v="Impulsar la infraestructura pública y privada que promueva el acceso incluyente para el estado."/>
    <x v="96"/>
    <x v="63"/>
    <s v="Incrementar la inversión en obra pública sostenible y accesible."/>
    <x v="9"/>
  </r>
  <r>
    <s v="Establecer esquemas que promuevan que la infraestructura pública y privada se con diseño universal e incluyente para todos."/>
    <e v="#N/A"/>
    <s v="Establecer esquemas que promuevan que la infraestructura pública y privada se con diseño universal e incluyente para todos."/>
    <n v="1"/>
    <s v="Establecer esquemas que promuevan que la infraestructura pública y privada se con diseño universal e incluyente para todos."/>
    <s v="Impulsar la infraestructura pública y privada que promueva el acceso incluyente para el estado."/>
    <x v="96"/>
    <x v="63"/>
    <s v="Incrementar la inversión en obra pública sostenible y accesible."/>
    <x v="9"/>
  </r>
  <r>
    <s v="Promover acciones para que la infraestructura y equipamiento de las ciudades, congreguen las condiciones adecuadas de diseño universal."/>
    <e v="#N/A"/>
    <s v="Promover acciones para que la infraestructura y equipamiento de las ciudades, congreguen las condiciones adecuadas de diseño universal."/>
    <n v="1"/>
    <s v="Promover acciones para que la infraestructura y equipamiento de las ciudades, congreguen las condiciones adecuadas de diseño universal."/>
    <s v="Impulsar la infraestructura pública y privada que promueva el acceso incluyente para el estado."/>
    <x v="96"/>
    <x v="63"/>
    <s v="Incrementar la inversión en obra pública sostenible y accesible."/>
    <x v="9"/>
  </r>
  <r>
    <s v="Suscitar infraestructura peatonal de con diseño universal de personas con discapacidad en el estado."/>
    <e v="#N/A"/>
    <s v="Suscitar infraestructura peatonal de con diseño universal de personas con discapacidad en el estado."/>
    <n v="1"/>
    <s v="Suscitar infraestructura peatonal de con diseño universal de personas con discapacidad en el estado."/>
    <s v="Impulsar la infraestructura pública y privada que promueva el acceso incluyente para el estado."/>
    <x v="96"/>
    <x v="63"/>
    <s v="Incrementar la inversión en obra pública sostenible y accesible."/>
    <x v="9"/>
  </r>
  <r>
    <e v="#N/A"/>
    <e v="#N/A"/>
    <n v="0"/>
    <n v="0"/>
    <s v="Desarrollar el diseño universal de la infraestructura educativa, mobiliario y equipamiento en el marco del diseño universal."/>
    <s v="Impulsar la infraestructura pública y privada que promueva el acceso incluyente para el estado."/>
    <x v="96"/>
    <x v="63"/>
    <s v="Incrementar la inversión en obra pública sostenible y accesible."/>
    <x v="9"/>
  </r>
  <r>
    <e v="#N/A"/>
    <e v="#N/A"/>
    <n v="0"/>
    <n v="0"/>
    <s v="Coordinar con los municipios el desarrollo y mantenimiento de las instancias para_x000a_las mujeres."/>
    <s v="Impulsar la infraestructura pública y privada que promueva el acceso incluyente para el estado."/>
    <x v="96"/>
    <x v="63"/>
    <s v="Incrementar la inversión en obra pública sostenible y accesible."/>
    <x v="9"/>
  </r>
  <r>
    <s v="Desarrollar el diseño universal e incluyente en infraestructura de salud."/>
    <e v="#N/A"/>
    <s v="Desarrollar el diseño universal e incluyente en infraestructura de salud."/>
    <n v="1"/>
    <s v="Desarrollar el diseño universal e incluyente en infraestructura de salud."/>
    <s v="Impulsar la infraestructura pública y privada que promueva el acceso incluyente para el estado."/>
    <x v="96"/>
    <x v="63"/>
    <s v="Incrementar la inversión en obra pública sostenible y accesible."/>
    <x v="9"/>
  </r>
  <r>
    <e v="#N/A"/>
    <e v="#N/A"/>
    <n v="0"/>
    <n v="0"/>
    <s v="Promover el proyecto de actualización del marco legal y normativo en materia urbanística."/>
    <s v="Promover un crecimiento y desarrollo urbano sostenible para la mejora de las condiciones de prosperidad en los asentamientos humanos del estado.  "/>
    <x v="97"/>
    <x v="64"/>
    <s v="Mejorar la planeación territorial con un enfoque sostenible en el estado."/>
    <x v="9"/>
  </r>
  <r>
    <s v="Elaborar instrumentos de planeación urbana a nivel estatal, regional y metropolitano."/>
    <e v="#N/A"/>
    <s v="Elaborar instrumentos de planeación urbana a nivel estatal, regional y metropolitano."/>
    <n v="1"/>
    <s v="Elaborar instrumentos de planeación urbana a nivel estatal, regional y metropolitano."/>
    <s v="Promover un crecimiento y desarrollo urbano sostenible para la mejora de las condiciones de prosperidad en los asentamientos humanos del estado.  "/>
    <x v="97"/>
    <x v="64"/>
    <s v="Mejorar la planeación territorial con un enfoque sostenible en el estado."/>
    <x v="9"/>
  </r>
  <r>
    <s v="Promover la actualización o elaboración de instrumentos de planeación urbana a nivel municipal."/>
    <e v="#N/A"/>
    <s v="Promover la actualización o elaboración de instrumentos de planeación urbana a nivel municipal."/>
    <n v="1"/>
    <s v="Promover la actualización o elaboración de instrumentos de planeación urbana a nivel municipal."/>
    <s v="Promover un crecimiento y desarrollo urbano sostenible para la mejora de las condiciones de prosperidad en los asentamientos humanos del estado.  "/>
    <x v="97"/>
    <x v="64"/>
    <s v="Mejorar la planeación territorial con un enfoque sostenible en el estado."/>
    <x v="9"/>
  </r>
  <r>
    <e v="#N/A"/>
    <e v="#N/A"/>
    <n v="0"/>
    <n v="0"/>
    <s v="Promover esquemas de asesoramiento técnico o capacitación en materia urbanística dirigido a funcionarios públicos municipales."/>
    <s v="Promover un crecimiento y desarrollo urbano sostenible para la mejora de las condiciones de prosperidad en los asentamientos humanos del estado.  "/>
    <x v="97"/>
    <x v="64"/>
    <s v="Mejorar la planeación territorial con un enfoque sostenible en el estado."/>
    <x v="9"/>
  </r>
  <r>
    <e v="#N/A"/>
    <e v="#N/A"/>
    <n v="0"/>
    <n v="0"/>
    <s v="Gestionar el funcionamiento de órganos auxiliares de participación ciudadana y conformación plural en materia de urbanística."/>
    <s v="Promover un crecimiento y desarrollo urbano sostenible para la mejora de las condiciones de prosperidad en los asentamientos humanos del estado.  "/>
    <x v="97"/>
    <x v="64"/>
    <s v="Mejorar la planeación territorial con un enfoque sostenible en el estado."/>
    <x v="9"/>
  </r>
  <r>
    <e v="#N/A"/>
    <e v="#N/A"/>
    <n v="0"/>
    <n v="0"/>
    <s v="Promover el acceso a espacios públicos de calidad a través de la administración de infraestructura metropolitana."/>
    <s v="Promover un crecimiento y desarrollo urbano sostenible para la mejora de las condiciones de prosperidad en los asentamientos humanos del estado.  "/>
    <x v="97"/>
    <x v="64"/>
    <s v="Mejorar la planeación territorial con un enfoque sostenible en el estado."/>
    <x v="9"/>
  </r>
  <r>
    <s v="Elaborar planes o proyectos estratégicos de desarrollo urbano."/>
    <s v="Elaborar planes o proyectos estratégicos de desarrollo urbano."/>
    <s v="Elaborar planes o proyectos estratégicos de desarrollo urbano."/>
    <n v="1"/>
    <s v="Elaborar planes o proyectos estratégicos de desarrollo urbano."/>
    <s v="Promover un crecimiento y desarrollo urbano sostenible para la mejora de las condiciones de prosperidad en los asentamientos humanos del estado.  "/>
    <x v="97"/>
    <x v="64"/>
    <s v="Mejorar la planeación territorial con un enfoque sostenible en el estado."/>
    <x v="9"/>
  </r>
  <r>
    <e v="#N/A"/>
    <e v="#N/A"/>
    <n v="0"/>
    <n v="0"/>
    <s v="Gestionar recursos financieros para la implementación de proyectos de desarrollo urbano."/>
    <s v="Promover un crecimiento y desarrollo urbano sostenible para la mejora de las condiciones de prosperidad en los asentamientos humanos del estado.  "/>
    <x v="97"/>
    <x v="64"/>
    <s v="Mejorar la planeación territorial con un enfoque sostenible en el estado."/>
    <x v="9"/>
  </r>
  <r>
    <e v="#N/A"/>
    <e v="#N/A"/>
    <n v="0"/>
    <n v="0"/>
    <s v="Elaborar diagnósticos sobre las condiciones urbanas y territoriales del estado."/>
    <s v="Promover un crecimiento y desarrollo urbano sostenible para la mejora de las condiciones de prosperidad en los asentamientos humanos del estado.  "/>
    <x v="97"/>
    <x v="64"/>
    <s v="Mejorar la planeación territorial con un enfoque sostenible en el estado."/>
    <x v="9"/>
  </r>
  <r>
    <e v="#N/A"/>
    <e v="#N/A"/>
    <n v="0"/>
    <n v="0"/>
    <s v="Actualizar bases de información documental, cartográfica y estadística en materia urbanística a nivel estatal y municipal."/>
    <s v="Promover un crecimiento y desarrollo urbano sostenible para la mejora de las condiciones de prosperidad en los asentamientos humanos del estado.  "/>
    <x v="97"/>
    <x v="64"/>
    <s v="Mejorar la planeación territorial con un enfoque sostenible en el estado."/>
    <x v="9"/>
  </r>
  <r>
    <e v="#N/A"/>
    <e v="#N/A"/>
    <n v="0"/>
    <n v="0"/>
    <s v="Difundir información urbana y territorial actualizada a funcionarios públicos de los tres niveles de gobierno y la sociedad en general."/>
    <s v="Promover un crecimiento y desarrollo urbano sostenible para la mejora de las condiciones de prosperidad en los asentamientos humanos del estado.  "/>
    <x v="97"/>
    <x v="64"/>
    <s v="Mejorar la planeación territorial con un enfoque sostenible en el estado."/>
    <x v="9"/>
  </r>
  <r>
    <e v="#N/A"/>
    <e v="#N/A"/>
    <n v="0"/>
    <n v="0"/>
    <s v="Impulsar brigadas móviles de personal multidisciplinario en materia de salud."/>
    <s v="Facilitar la atención médica para la población sin acceso permanente a servicios de salud."/>
    <x v="98"/>
    <x v="14"/>
    <s v="Incrementar el acceso incluyente y de calidad al Sistema Estatal de Salud."/>
    <x v="2"/>
  </r>
  <r>
    <e v="#N/A"/>
    <e v="#N/A"/>
    <n v="0"/>
    <n v="0"/>
    <s v="Promover la dotación de un cuadro básico de medicamentos a la población en situación vulnerable, durante la atención a domicilio."/>
    <s v="Facilitar la atención médica para la población sin acceso permanente a servicios de salud."/>
    <x v="98"/>
    <x v="14"/>
    <s v="Incrementar el acceso incluyente y de calidad al Sistema Estatal de Salud."/>
    <x v="2"/>
  </r>
  <r>
    <e v="#N/A"/>
    <e v="#N/A"/>
    <n v="0"/>
    <n v="0"/>
    <s v="Impulsar el tratamiento específico en domicilio a adultos mayores, personas con discapacidad, postradas en cama y/o mujeres embarazadas."/>
    <s v="Facilitar la atención médica para la población sin acceso permanente a servicios de salud."/>
    <x v="98"/>
    <x v="14"/>
    <s v="Incrementar el acceso incluyente y de calidad al Sistema Estatal de Salud."/>
    <x v="2"/>
  </r>
  <r>
    <e v="#N/A"/>
    <e v="#N/A"/>
    <n v="0"/>
    <n v="0"/>
    <s v="Gestionar la identificación de población en situación vulnerable"/>
    <s v="Facilitar la atención médica para la población sin acceso permanente a servicios de salud."/>
    <x v="98"/>
    <x v="14"/>
    <s v="Incrementar el acceso incluyente y de calidad al Sistema Estatal de Salud."/>
    <x v="2"/>
  </r>
  <r>
    <e v="#N/A"/>
    <e v="#N/A"/>
    <n v="0"/>
    <n v="0"/>
    <s v="Dotar de mecanismos de traslado para la atención médica de la_x000a_población en situación de vulnerabilidad"/>
    <s v="Facilitar la atención médica para la población sin acceso permanente a servicios de salud."/>
    <x v="98"/>
    <x v="14"/>
    <s v="Incrementar el acceso incluyente y de calidad al Sistema Estatal de Salud."/>
    <x v="2"/>
  </r>
  <r>
    <e v="#N/A"/>
    <e v="#N/A"/>
    <n v="0"/>
    <n v="0"/>
    <s v="Gestionar la habilitación de espacios   físicos para  la  atención médica, así como la   dotación   de personal           e insumos médicos para las unidades médicas instaladas."/>
    <s v="Impulsar el servicio médico de primer nivel en el estado de Yucatán las 24 horas, los 7 días de la semana."/>
    <x v="98"/>
    <x v="14"/>
    <s v="Incrementar el acceso incluyente y de calidad al Sistema Estatal de Salud."/>
    <x v="2"/>
  </r>
  <r>
    <e v="#N/A"/>
    <e v="#N/A"/>
    <n v="0"/>
    <n v="0"/>
    <s v="Promover acuerdos con las autoridades municipales para la implementación del servicio médico las 24 horas, los 7 días de la semana."/>
    <s v="Impulsar el servicio médico de primer nivel en el estado de Yucatán las 24 horas, los 7 días de la semana."/>
    <x v="98"/>
    <x v="14"/>
    <s v="Incrementar el acceso incluyente y de calidad al Sistema Estatal de Salud."/>
    <x v="2"/>
  </r>
  <r>
    <e v="#N/A"/>
    <e v="#N/A"/>
    <n v="0"/>
    <n v="0"/>
    <s v="Generar acciones de promoción de la salud y prevención de enfermedades transmisibles."/>
    <s v="Promover las acciones de salud pública en materia de enfermedades transmisibles."/>
    <x v="99"/>
    <x v="65"/>
    <s v="Mejorar la condición de salud de la población en el estado."/>
    <x v="2"/>
  </r>
  <r>
    <e v="#N/A"/>
    <e v="#N/A"/>
    <n v="0"/>
    <n v="0"/>
    <s v="Promover la participación comunitaria, estatal y municipal para incidir en la reducción de la mortalidad por enfermedades diarreicas y respiratorias."/>
    <s v="Promover las acciones de salud pública en materia de enfermedades transmisibles."/>
    <x v="99"/>
    <x v="65"/>
    <s v="Mejorar la condición de salud de la población en el estado."/>
    <x v="2"/>
  </r>
  <r>
    <e v="#N/A"/>
    <e v="#N/A"/>
    <n v="0"/>
    <n v="0"/>
    <s v="Enseñar las medidas de prevención y manejo de la enfermedad diarreica aguda y de las infecciones respiratorias agudas, con énfasis en datos de alarma."/>
    <s v="Promover las acciones de salud pública en materia de enfermedades transmisibles."/>
    <x v="99"/>
    <x v="65"/>
    <s v="Mejorar la condición de salud de la población en el estado."/>
    <x v="2"/>
  </r>
  <r>
    <e v="#N/A"/>
    <e v="#N/A"/>
    <n v="0"/>
    <n v="0"/>
    <s v="Gestionar la vacunación antirrábica y esterilización masiva en perros y gatos de manera gratuita."/>
    <s v="Promover las acciones de salud pública en materia de enfermedades transmisibles."/>
    <x v="99"/>
    <x v="65"/>
    <s v="Mejorar la condición de salud de la población en el estado."/>
    <x v="2"/>
  </r>
  <r>
    <e v="#N/A"/>
    <e v="#N/A"/>
    <n v="0"/>
    <n v="0"/>
    <s v="Reforzar acciones preventivas para disminuir la ocurrencia de enfermedades prevalentes en la infancia y adolescencia."/>
    <s v="Promover las acciones de salud pública en materia de enfermedades transmisibles."/>
    <x v="99"/>
    <x v="65"/>
    <s v="Mejorar la condición de salud de la población en el estado."/>
    <x v="2"/>
  </r>
  <r>
    <e v="#N/A"/>
    <e v="#N/A"/>
    <n v="0"/>
    <n v="0"/>
    <s v="Realizar campañas de vacunación para la población de manera permanente según temporalidad y grupos de riesgo."/>
    <s v="Promover las acciones de salud pública en materia de enfermedades transmisibles."/>
    <x v="99"/>
    <x v="65"/>
    <s v="Mejorar la condición de salud de la población en el estado."/>
    <x v="2"/>
  </r>
  <r>
    <e v="#N/A"/>
    <e v="#N/A"/>
    <n v="0"/>
    <n v="0"/>
    <s v="Promocionar la salud y prevención de enfermedades no transmisibles."/>
    <s v="Fomentar las acciones de salud pública en materia de enfermedades no transmisibles."/>
    <x v="99"/>
    <x v="65"/>
    <s v="Mejorar la condición de salud de la población en el estado."/>
    <x v="2"/>
  </r>
  <r>
    <e v="#N/A"/>
    <e v="#N/A"/>
    <n v="0"/>
    <n v="0"/>
    <s v="Favorecer el acceso a la salud sexual y reproductiva a grupos de riesgo, con énfasis en adolescentes"/>
    <s v="Fomentar las acciones de salud pública en materia de enfermedades no transmisibles."/>
    <x v="99"/>
    <x v="65"/>
    <s v="Mejorar la condición de salud de la población en el estado."/>
    <x v="2"/>
  </r>
  <r>
    <e v="#N/A"/>
    <e v="#N/A"/>
    <n v="0"/>
    <n v="0"/>
    <s v="Fomentar la prevención de enfermedades mediante la realización del tamiz metabólico neonatal y tamiz auditivo."/>
    <s v="Fomentar las acciones de salud pública en materia de enfermedades no transmisibles."/>
    <x v="99"/>
    <x v="65"/>
    <s v="Mejorar la condición de salud de la población en el estado."/>
    <x v="2"/>
  </r>
  <r>
    <e v="#N/A"/>
    <e v="#N/A"/>
    <n v="0"/>
    <n v="0"/>
    <s v="Promocionar acciones de salud pública en materia de salud bucal en la población del Estado."/>
    <s v="Fomentar las acciones de salud pública en materia de enfermedades no transmisibles."/>
    <x v="99"/>
    <x v="65"/>
    <s v="Mejorar la condición de salud de la población en el estado."/>
    <x v="2"/>
  </r>
  <r>
    <e v="#N/A"/>
    <e v="#N/A"/>
    <n v="0"/>
    <n v="0"/>
    <s v="Facilitar cirugías a pacientes con seguridad social limitada."/>
    <s v="Fomentar las acciones de salud pública en materia de enfermedades no transmisibles."/>
    <x v="99"/>
    <x v="65"/>
    <s v="Mejorar la condición de salud de la población en el estado."/>
    <x v="2"/>
  </r>
  <r>
    <e v="#N/A"/>
    <e v="#N/A"/>
    <n v="0"/>
    <n v="0"/>
    <s v="Impulsar acciones en materia de salud pública de la salud mental en la población del Estado."/>
    <s v="Fomentar las acciones de salud pública en materia de enfermedades no transmisibles."/>
    <x v="99"/>
    <x v="65"/>
    <s v="Mejorar la condición de salud de la población en el estado."/>
    <x v="2"/>
  </r>
  <r>
    <e v="#N/A"/>
    <e v="#N/A"/>
    <n v="0"/>
    <n v="0"/>
    <s v="Fomentar la donación de órganos y tejidos mediante pláticas informativas sobre la importancia del tema."/>
    <s v="Fomentar las acciones de salud pública en materia de enfermedades no transmisibles."/>
    <x v="99"/>
    <x v="65"/>
    <s v="Mejorar la condición de salud de la población en el estado."/>
    <x v="2"/>
  </r>
  <r>
    <e v="#N/A"/>
    <s v="Impulsar las acciones de prevención de adicciones en los jóvenes"/>
    <s v="Impulsar las acciones de prevención de adicciones en los jóvenes"/>
    <n v="1"/>
    <s v="Impulsar las acciones de prevención de adicciones en los jóvenes"/>
    <s v="Fomentar las acciones de salud pública en materia de enfermedades no transmisibles."/>
    <x v="99"/>
    <x v="65"/>
    <s v="Mejorar la condición de salud de la población en el estado."/>
    <x v="2"/>
  </r>
  <r>
    <e v="#N/A"/>
    <e v="#N/A"/>
    <n v="0"/>
    <n v="0"/>
    <s v="Impulsar el uso del expediente clínico electrónico único y universal como eje tecnológico de la universalización de los servicios de salud del estado."/>
    <s v="Promover el uso de información para impactar de manera positiva en los niveles de servicios de salud"/>
    <x v="100"/>
    <x v="66"/>
    <s v="Mejorar la condición de salud de la población en el estado."/>
    <x v="2"/>
  </r>
  <r>
    <e v="#N/A"/>
    <e v="#N/A"/>
    <n v="0"/>
    <n v="0"/>
    <s v="Elaborar un diagnóstico que identifique las áreas susceptibles de mejora con el uso adecuado de información."/>
    <s v="Promover el uso de información para impactar de manera positiva en los niveles de servicios de salud"/>
    <x v="100"/>
    <x v="66"/>
    <s v="Mejorar la condición de salud de la población en el estado."/>
    <x v="2"/>
  </r>
  <r>
    <e v="#N/A"/>
    <e v="#N/A"/>
    <n v="0"/>
    <n v="0"/>
    <s v="Reimpulsar los procesos de mantenimiento preventivo, correctivo y el redimensionamiento de la tecnología de la información y comunicación que se disponen en uso."/>
    <s v="Promover el uso de información para impactar de manera positiva en los niveles de servicios de salud"/>
    <x v="100"/>
    <x v="66"/>
    <s v="Mejorar la condición de salud de la población en el estado."/>
    <x v="2"/>
  </r>
  <r>
    <e v="#N/A"/>
    <e v="#N/A"/>
    <n v="0"/>
    <n v="0"/>
    <s v="Gestionar el abasto de medicamentos y equipos en las unidades médicas. "/>
    <s v="Fortalecer la calidad de la atención para mejorar el acceso a los servicios de salud."/>
    <x v="100"/>
    <x v="66"/>
    <s v="Mejorar la condición de salud de la población en el estado."/>
    <x v="2"/>
  </r>
  <r>
    <e v="#N/A"/>
    <e v="#N/A"/>
    <n v="0"/>
    <n v="0"/>
    <s v="Mejorar la práctica clínica con estándares de calidad."/>
    <s v="Fortalecer la calidad de la atención para mejorar el acceso a los servicios de salud."/>
    <x v="100"/>
    <x v="66"/>
    <s v="Mejorar la condición de salud de la población en el estado."/>
    <x v="2"/>
  </r>
  <r>
    <e v="#N/A"/>
    <e v="#N/A"/>
    <n v="0"/>
    <n v="0"/>
    <s v="Promover los mecanismos de gestión de la calidad y seguridad del paciente en el proceso de atención médica."/>
    <s v="Fortalecer la calidad de la atención para mejorar el acceso a los servicios de salud."/>
    <x v="100"/>
    <x v="66"/>
    <s v="Mejorar la condición de salud de la población en el estado."/>
    <x v="2"/>
  </r>
  <r>
    <e v="#N/A"/>
    <e v="#N/A"/>
    <n v="0"/>
    <n v="0"/>
    <s v="Mantener acciones de acreditación de establecimientos de salud."/>
    <s v="Fortalecer la calidad de la atención para mejorar el acceso a los servicios de salud."/>
    <x v="100"/>
    <x v="66"/>
    <s v="Mejorar la condición de salud de la población en el estado."/>
    <x v="2"/>
  </r>
  <r>
    <e v="#N/A"/>
    <s v="Coordinar acciones de detección oportuna de sobrepeso, obesidad y otras enfermedades crónicas asociadas a la nutrición en entornos escolares, laborales y comunitarios."/>
    <s v="Coordinar acciones de detección oportuna de sobrepeso, obesidad y otras enfermedades crónicas asociadas a la nutrición en entornos escolares, laborales y comunitarios."/>
    <n v="1"/>
    <s v="Coordinar acciones de detección oportuna de sobrepeso, obesidad y otras enfermedades crónicas asociadas a la nutrición en entornos escolares, laborales y comunitarios."/>
    <s v="Impulsar acciones para la prevención, detección y control de la obesidad y otras enfermedades crónicas asociadas a la nutrición."/>
    <x v="101"/>
    <x v="67"/>
    <s v="Mejorar la condición de salud de la población en el estado."/>
    <x v="2"/>
  </r>
  <r>
    <e v="#N/A"/>
    <e v="#N/A"/>
    <n v="0"/>
    <n v="0"/>
    <s v="Fomentar acciones periodicas de detección de factores de riesgo de enfermedades crónicas asociadas a la nutrición."/>
    <s v="Impulsar acciones para la prevención, detección y control de la obesidad y otras enfermedades crónicas asociadas a la nutrición."/>
    <x v="101"/>
    <x v="67"/>
    <s v="Mejorar la condición de salud de la población en el estado."/>
    <x v="2"/>
  </r>
  <r>
    <e v="#N/A"/>
    <e v="#N/A"/>
    <n v="0"/>
    <n v="0"/>
    <s v="Fomentar hábitos alimenticios adecuados y sanos."/>
    <s v="Impulsar acciones para la prevención, detección y control de la obesidad y otras enfermedades crónicas asociadas a la nutrición."/>
    <x v="101"/>
    <x v="67"/>
    <s v="Mejorar la condición de salud de la población en el estado."/>
    <x v="2"/>
  </r>
  <r>
    <e v="#N/A"/>
    <e v="#N/A"/>
    <n v="0"/>
    <n v="0"/>
    <s v="Ofertar consejería nutricional en el ciclo de vida en todo el primer nivel de atención."/>
    <s v="Impulsar acciones para la prevención, detección y control de la obesidad y otras enfermedades crónicas asociadas a la nutrición."/>
    <x v="101"/>
    <x v="67"/>
    <s v="Mejorar la condición de salud de la población en el estado."/>
    <x v="2"/>
  </r>
  <r>
    <e v="#N/A"/>
    <e v="#N/A"/>
    <n v="0"/>
    <n v="0"/>
    <s v="Procurar la asesoría previa y durante el embarazo, y durante el periodo postnatal para promover la lactancia materna exclusiva durante los primeros seis meses."/>
    <s v="Impulsar acciones para la prevención, detección y control de la obesidad y otras enfermedades crónicas asociadas a la nutrición."/>
    <x v="101"/>
    <x v="67"/>
    <s v="Mejorar la condición de salud de la población en el estado."/>
    <x v="2"/>
  </r>
  <r>
    <e v="#N/A"/>
    <e v="#N/A"/>
    <n v="0"/>
    <n v="0"/>
    <s v="Regular el expendio o distribución de productos alimenticios relacionados a la obesidad y enfermedades crónicas en entornos escolares."/>
    <s v="Impulsar acciones para la prevención, detección y control de la obesidad y otras enfermedades crónicas asociadas a la nutrición."/>
    <x v="101"/>
    <x v="67"/>
    <s v="Mejorar la condición de salud de la población en el estado."/>
    <x v="2"/>
  </r>
  <r>
    <e v="#N/A"/>
    <e v="#N/A"/>
    <n v="0"/>
    <n v="0"/>
    <s v="Formular esquemas que  promuevan  la práctica     de     la actividad  física  en el tiempo libre."/>
    <s v="Promover la práctica de actividad física para el control de la obesidad y enfermedades crónicas degenerativas en el estado."/>
    <x v="101"/>
    <x v="67"/>
    <s v="Mejorar la condición de salud de la población en el estado."/>
    <x v="2"/>
  </r>
  <r>
    <e v="#N/A"/>
    <e v="#N/A"/>
    <n v="0"/>
    <n v="0"/>
    <s v="Diseñar campañas de promoción de entornos activos y saludables para la prevención de enfermedades crónicas en todos los grupos de edad con enfoque intercultural."/>
    <s v="Promover la práctica de actividad física para el control de la obesidad y enfermedades crónicas degenerativas en el estado."/>
    <x v="101"/>
    <x v="67"/>
    <s v="Mejorar la condición de salud de la población en el estado."/>
    <x v="2"/>
  </r>
  <r>
    <e v="#N/A"/>
    <e v="#N/A"/>
    <n v="0"/>
    <n v="0"/>
    <s v="Gestionar la acreditación de entornos activos y saludables."/>
    <s v="Promover la práctica de actividad física para el control de la obesidad y enfermedades crónicas degenerativas en el estado."/>
    <x v="101"/>
    <x v="67"/>
    <s v="Mejorar la condición de salud de la población en el estado."/>
    <x v="2"/>
  </r>
  <r>
    <e v="#N/A"/>
    <e v="#N/A"/>
    <n v="0"/>
    <n v="0"/>
    <s v="Promover acciones integrales en materia de reducción del estigma de enfermedades mentales."/>
    <s v="Impulsar intervenciones especializadas en casos de emergencia suicida para mitigar los determinantes sociales que afectan la salud."/>
    <x v="102"/>
    <x v="68"/>
    <s v="Mejorar la condición de salud de la población en el estado."/>
    <x v="2"/>
  </r>
  <r>
    <e v="#N/A"/>
    <e v="#N/A"/>
    <n v="0"/>
    <n v="0"/>
    <s v="Diseñar campañas estatales de promoción de la salud mental."/>
    <s v="Impulsar intervenciones especializadas en casos de emergencia suicida para mitigar los determinantes sociales que afectan la salud."/>
    <x v="102"/>
    <x v="68"/>
    <s v="Mejorar la condición de salud de la población en el estado."/>
    <x v="2"/>
  </r>
  <r>
    <e v="#N/A"/>
    <e v="#N/A"/>
    <n v="0"/>
    <n v="0"/>
    <s v="Promover eventos para sensibilizar a la población sobre riesgo suicida."/>
    <s v="Impulsar intervenciones especializadas en casos de emergencia suicida para mitigar los determinantes sociales que afectan la salud."/>
    <x v="102"/>
    <x v="68"/>
    <s v="Mejorar la condición de salud de la población en el estado."/>
    <x v="2"/>
  </r>
  <r>
    <e v="#N/A"/>
    <e v="#N/A"/>
    <n v="0"/>
    <n v="0"/>
    <s v="Reforzar la vinculación con instituciones del Sector Salud."/>
    <s v="Impulsar intervenciones especializadas en casos de emergencia suicida para mitigar los determinantes sociales que afectan la salud."/>
    <x v="102"/>
    <x v="68"/>
    <s v="Mejorar la condición de salud de la población en el estado."/>
    <x v="2"/>
  </r>
  <r>
    <e v="#N/A"/>
    <e v="#N/A"/>
    <n v="0"/>
    <n v="0"/>
    <s v="Establecer intervenciones especializadas en casos de emergencia suicida."/>
    <s v="Impulsar intervenciones especializadas en casos de emergencia suicida para mitigar los determinantes sociales que afectan la salud."/>
    <x v="102"/>
    <x v="68"/>
    <s v="Mejorar la condición de salud de la población en el estado."/>
    <x v="2"/>
  </r>
  <r>
    <e v="#N/A"/>
    <e v="#N/A"/>
    <n v="0"/>
    <n v="0"/>
    <s v="Facilitar atención a familias sobrevivientes de suicidio."/>
    <s v="Impulsar intervenciones especializadas en casos de emergencia suicida para mitigar los determinantes sociales que afectan la salud."/>
    <x v="102"/>
    <x v="68"/>
    <s v="Mejorar la condición de salud de la población en el estado."/>
    <x v="2"/>
  </r>
  <r>
    <e v="#N/A"/>
    <e v="#N/A"/>
    <n v="0"/>
    <n v="0"/>
    <s v="Liderar la capacitación a personal en la atención de emergencia suicida."/>
    <s v="Incrementar la atención especializada a personas con algún padecimiento mental para mantener el bienestar biopsicosocial de la población."/>
    <x v="102"/>
    <x v="68"/>
    <s v="Mejorar la condición de salud de la población en el estado."/>
    <x v="2"/>
  </r>
  <r>
    <e v="#N/A"/>
    <e v="#N/A"/>
    <n v="0"/>
    <n v="0"/>
    <s v="Proyectar sistemas de seguimiento a las personas con ideas suicidas."/>
    <s v="Incrementar la atención especializada a personas con algún padecimiento mental para mantener el bienestar biopsicosocial de la población."/>
    <x v="102"/>
    <x v="68"/>
    <s v="Mejorar la condición de salud de la población en el estado."/>
    <x v="2"/>
  </r>
  <r>
    <e v="#N/A"/>
    <e v="#N/A"/>
    <n v="0"/>
    <n v="0"/>
    <s v="Recomendar atención oportuna a los pacientes con conducta suicida."/>
    <s v="Incrementar la atención especializada a personas con algún padecimiento mental para mantener el bienestar biopsicosocial de la población."/>
    <x v="102"/>
    <x v="68"/>
    <s v="Mejorar la condición de salud de la población en el estado."/>
    <x v="2"/>
  </r>
  <r>
    <e v="#N/A"/>
    <e v="#N/A"/>
    <n v="0"/>
    <n v="0"/>
    <s v="Gestionar mayor cobertura de atención de trastornos mentales."/>
    <s v="Incrementar la atención especializada a personas con algún padecimiento mental para mantener el bienestar biopsicosocial de la población."/>
    <x v="102"/>
    <x v="68"/>
    <s v="Mejorar la condición de salud de la población en el estado."/>
    <x v="2"/>
  </r>
  <r>
    <e v="#N/A"/>
    <e v="#N/A"/>
    <n v="0"/>
    <n v="0"/>
    <s v="Reforzar el diagnóstico en materia de salud mental."/>
    <s v="Incrementar la atención especializada a personas con algún padecimiento mental para mantener el bienestar biopsicosocial de la población."/>
    <x v="102"/>
    <x v="68"/>
    <s v="Mejorar la condición de salud de la población en el estado."/>
    <x v="2"/>
  </r>
  <r>
    <e v="#N/A"/>
    <e v="#N/A"/>
    <n v="0"/>
    <n v="0"/>
    <s v="Difundir los principales signos y síntomas de cáncer de cuello uterino y cáncer de mama a la población del Estado."/>
    <s v="Promover acciones de prevención en materia de cáncer del cuello uterino y mama."/>
    <x v="103"/>
    <x v="69"/>
    <s v="Mejorar la condición de salud de la población en el estado."/>
    <x v="2"/>
  </r>
  <r>
    <e v="#N/A"/>
    <e v="#N/A"/>
    <n v="0"/>
    <n v="0"/>
    <s v="Impulsar acciones de vacunación contra Virus de Papiloma Humano asociados a cáncer del cuello uterino en niñas de acuerdo a edad."/>
    <s v="Promover acciones de prevención en materia de cáncer del cuello uterino y mama."/>
    <x v="103"/>
    <x v="69"/>
    <s v="Mejorar la condición de salud de la población en el estado."/>
    <x v="2"/>
  </r>
  <r>
    <e v="#N/A"/>
    <e v="#N/A"/>
    <n v="0"/>
    <n v="0"/>
    <s v="Fomentar la autoexploración mamaria, exploración clínica y realización de mastografía en mujeres según edad."/>
    <s v="Promover acciones de prevención en materia de cáncer del cuello uterino y mama."/>
    <x v="103"/>
    <x v="69"/>
    <s v="Mejorar la condición de salud de la población en el estado."/>
    <x v="2"/>
  </r>
  <r>
    <e v="#N/A"/>
    <e v="#N/A"/>
    <n v="0"/>
    <n v="0"/>
    <s v="Promover la realización de la citología y detección del Virus del Papiloma Humano (VPH) en mujeres de acuerdo a edad."/>
    <s v="Promover acciones de prevención en materia de cáncer del cuello uterino y mama."/>
    <x v="103"/>
    <x v="69"/>
    <s v="Mejorar la condición de salud de la población en el estado."/>
    <x v="2"/>
  </r>
  <r>
    <e v="#N/A"/>
    <e v="#N/A"/>
    <n v="0"/>
    <n v="0"/>
    <s v="Reforzar el seguimiento y atención de las lesiones que predisponen al cáncer de cuello uterino y otras afecciones ginecológicas."/>
    <s v="Fomentar acciones de atención en materia de cáncer del cuello uterino y mama."/>
    <x v="103"/>
    <x v="69"/>
    <s v="Mejorar la condición de salud de la población en el estado."/>
    <x v="2"/>
  </r>
  <r>
    <e v="#N/A"/>
    <e v="#N/A"/>
    <n v="0"/>
    <n v="0"/>
    <s v="Reforzar las acciones de atención integral de cáncer en la mujer."/>
    <s v="Fomentar acciones de atención en materia de cáncer del cuello uterino y mama."/>
    <x v="103"/>
    <x v="69"/>
    <s v="Mejorar la condición de salud de la población en el estado."/>
    <x v="2"/>
  </r>
  <r>
    <e v="#N/A"/>
    <e v="#N/A"/>
    <n v="0"/>
    <n v="0"/>
    <s v="Fortalecer los servicios de atención para acortar el tiempo de evaluación diagnóstica e inicio de tratamiento de los casos de cáncer de cuello uterino y mama."/>
    <s v="Fomentar acciones de atención en materia de cáncer del cuello uterino y mama."/>
    <x v="103"/>
    <x v="69"/>
    <s v="Mejorar la condición de salud de la población en el estado."/>
    <x v="2"/>
  </r>
  <r>
    <e v="#N/A"/>
    <e v="#N/A"/>
    <n v="0"/>
    <n v="0"/>
    <s v="Promover la incorporación del acompañamiento emocional como componente de la atención del cáncer en la mujer."/>
    <s v="Fomentar acciones de atención en materia de cáncer del cuello uterino y mama."/>
    <x v="103"/>
    <x v="69"/>
    <s v="Mejorar la condición de salud de la población en el estado."/>
    <x v="2"/>
  </r>
  <r>
    <e v="#N/A"/>
    <e v="#N/A"/>
    <n v="0"/>
    <n v="0"/>
    <s v="Diseñar campañas de promoción de estilos de vida saludables y medidas de higiene dirigidas a la población escolar y en general."/>
    <s v="Promover acciones de prevención de las infecciones por virus de la influenza."/>
    <x v="104"/>
    <x v="70"/>
    <s v="Mejorar la condición de salud de la población en el estado."/>
    <x v="2"/>
  </r>
  <r>
    <e v="#N/A"/>
    <e v="#N/A"/>
    <n v="0"/>
    <n v="0"/>
    <s v="Difundir los principales signos y síntomas de alarma de las infecciones por virus de la influenza."/>
    <s v="Promover acciones de prevención de las infecciones por virus de la influenza."/>
    <x v="104"/>
    <x v="70"/>
    <s v="Mejorar la condición de salud de la población en el estado."/>
    <x v="2"/>
  </r>
  <r>
    <e v="#N/A"/>
    <e v="#N/A"/>
    <n v="0"/>
    <n v="0"/>
    <s v="Promover la vacunación contra la influenza en la población en riesgo."/>
    <s v="Promover acciones de prevención de las infecciones por virus de la influenza."/>
    <x v="104"/>
    <x v="70"/>
    <s v="Mejorar la condición de salud de la población en el estado."/>
    <x v="2"/>
  </r>
  <r>
    <e v="#N/A"/>
    <e v="#N/A"/>
    <n v="0"/>
    <n v="0"/>
    <s v="Determinar con oportunidad los tipos y subtipos de virus de influenza circulantes."/>
    <s v="Fomentar acciones de atención en materia de las infecciones por virus de la influenza."/>
    <x v="104"/>
    <x v="70"/>
    <s v="Mejorar la condición de salud de la población en el estado."/>
    <x v="2"/>
  </r>
  <r>
    <e v="#N/A"/>
    <e v="#N/A"/>
    <n v="0"/>
    <n v="0"/>
    <s v="Promover el diagnóstico oportuno de las infecciones por virus de la influenza."/>
    <s v="Fomentar acciones de atención en materia de las infecciones por virus de la influenza."/>
    <x v="104"/>
    <x v="70"/>
    <s v="Mejorar la condición de salud de la población en el estado."/>
    <x v="2"/>
  </r>
  <r>
    <e v="#N/A"/>
    <e v="#N/A"/>
    <n v="0"/>
    <n v="0"/>
    <s v="Reforzar las acciones de atención integral de los casos de influenza."/>
    <s v="Fomentar acciones de atención en materia de las infecciones por virus de la influenza."/>
    <x v="104"/>
    <x v="70"/>
    <s v="Mejorar la condición de salud de la población en el estado."/>
    <x v="2"/>
  </r>
  <r>
    <e v="#N/A"/>
    <e v="#N/A"/>
    <n v="0"/>
    <n v="0"/>
    <s v="Promover la detección oportuna, atención y seguimiento de personas que viven con VIH Sida y otras infecciones de transmisión sexual (ITS)."/>
    <s v="Consolidar la detección y tratamiento oportuno para evitar la transmisión del Virus de la Inmunodeficiencia Humana (VIH) y sífilis y contribuir a la reducción de la brecha en el continuo de la detección-atención."/>
    <x v="105"/>
    <x v="71"/>
    <s v="Mejorar la condición de salud de la población en el estado."/>
    <x v="2"/>
  </r>
  <r>
    <e v="#N/A"/>
    <e v="#N/A"/>
    <n v="0"/>
    <n v="0"/>
    <s v="Promover la detección oportuna de VIH y otras ITS como atención preconcepcional y durante la consulta prenatal a las mujeres y sus parejas."/>
    <s v="Consolidar la detección y tratamiento oportuno para evitar la transmisión del Virus de la Inmunodeficiencia Humana (VIH) y sífilis y contribuir a la reducción de la brecha en el continuo de la detección-atención."/>
    <x v="105"/>
    <x v="71"/>
    <s v="Mejorar la condición de salud de la población en el estado."/>
    <x v="2"/>
  </r>
  <r>
    <e v="#N/A"/>
    <e v="#N/A"/>
    <n v="0"/>
    <n v="0"/>
    <s v="Proporcionar tratamiento profiláctico del VIH a todas las mujeres embarazadas que viven con VIH y a sus hijos."/>
    <s v="Consolidar la detección y tratamiento oportuno para evitar la transmisión del Virus de la Inmunodeficiencia Humana (VIH) y sífilis y contribuir a la reducción de la brecha en el continuo de la detección-atención."/>
    <x v="105"/>
    <x v="71"/>
    <s v="Mejorar la condición de salud de la población en el estado."/>
    <x v="2"/>
  </r>
  <r>
    <e v="#N/A"/>
    <e v="#N/A"/>
    <n v="0"/>
    <n v="0"/>
    <s v="Coordinar el abasto de medicamentos antirretrovirales, anticonceptivos e insumos necesarios para la atención integral de las personas que viven con VIH."/>
    <s v="Consolidar la detección y tratamiento oportuno para evitar la transmisión del Virus de la Inmunodeficiencia Humana (VIH) y sífilis y contribuir a la reducción de la brecha en el continuo de la detección-atención."/>
    <x v="105"/>
    <x v="71"/>
    <s v="Mejorar la condición de salud de la población en el estado."/>
    <x v="2"/>
  </r>
  <r>
    <e v="#N/A"/>
    <e v="#N/A"/>
    <n v="0"/>
    <n v="0"/>
    <s v="Promover pláticas sobre temas relacionados a la prevención del VIH Sida e ITS (prevención primaria, secundaria y terciaria)."/>
    <s v="Proporcionar información actualizada de VIH Sida e ITS para que contribuya a la educación para la salud de las personas que viven con VIH, poblaciones clave y población en general, con un enfoque de perspectiva de género, pertinencia cultural y en un marco de respeto a los derechos humanos."/>
    <x v="105"/>
    <x v="71"/>
    <s v="Mejorar la condición de salud de la población en el estado."/>
    <x v="2"/>
  </r>
  <r>
    <e v="#N/A"/>
    <e v="#N/A"/>
    <n v="0"/>
    <n v="0"/>
    <s v="Reforzar grupos de auto ayuda de personas que viven con VIH de acuerdo a la población clave que corresponda."/>
    <s v="Proporcionar información actualizada de VIH Sida e ITS para que contribuya a la educación para la salud de las personas que viven con VIH, poblaciones clave y población en general, con un enfoque de perspectiva de género, pertinencia cultural y en un marco de respeto a los derechos humanos."/>
    <x v="105"/>
    <x v="71"/>
    <s v="Mejorar la condición de salud de la población en el estado."/>
    <x v="2"/>
  </r>
  <r>
    <e v="#N/A"/>
    <e v="#N/A"/>
    <n v="0"/>
    <n v="0"/>
    <s v="Fomentar la capacitación del personal de salud en materia de apego al tratamiento de las personas que viven con VIH."/>
    <s v="Proporcionar información actualizada de VIH Sida e ITS para que contribuya a la educación para la salud de las personas que viven con VIH, poblaciones clave y población en general, con un enfoque de perspectiva de género, pertinencia cultural y en un marco de respeto a los derechos humanos."/>
    <x v="105"/>
    <x v="71"/>
    <s v="Mejorar la condición de salud de la población en el estado."/>
    <x v="2"/>
  </r>
  <r>
    <e v="#N/A"/>
    <e v="#N/A"/>
    <n v="0"/>
    <n v="0"/>
    <s v="Promover comportamientos saludables preventivos de VIH e ITS con enfoque de perspectiva de género, pertinencia cultural en un marco de respeto a los derechos humanos."/>
    <s v="Promover las medidas de promoción de la salud y prevención de las Infecciones de Transmisión Sexual con énfasis en VIH para modificar comportamientos que contribuyan a una salud responsable."/>
    <x v="105"/>
    <x v="71"/>
    <s v="Mejorar la condición de salud de la población en el estado."/>
    <x v="2"/>
  </r>
  <r>
    <e v="#N/A"/>
    <e v="#N/A"/>
    <n v="0"/>
    <n v="0"/>
    <s v="Procurar la articulación de todos los niveles de atención en salud con los servicios especializados de VIH y otras ITS."/>
    <s v="Promover las medidas de promoción de la salud y prevención de las Infecciones de Transmisión Sexual con énfasis en VIH para modificar comportamientos que contribuyan a una salud responsable."/>
    <x v="105"/>
    <x v="71"/>
    <s v="Mejorar la condición de salud de la población en el estado."/>
    <x v="2"/>
  </r>
  <r>
    <e v="#N/A"/>
    <e v="#N/A"/>
    <n v="0"/>
    <n v="0"/>
    <s v="Procurar acuerdos a nivel municipal para apoyo de la población."/>
    <s v="Promover las medidas de promoción de la salud y prevención de las Infecciones de Transmisión Sexual con énfasis en VIH para modificar comportamientos que contribuyan a una salud responsable."/>
    <x v="105"/>
    <x v="71"/>
    <s v="Mejorar la condición de salud de la población en el estado."/>
    <x v="2"/>
  </r>
  <r>
    <e v="#N/A"/>
    <e v="#N/A"/>
    <n v="0"/>
    <n v="0"/>
    <s v="Promover capacitación y sensibilización de facilitadores sobre temas de VIH, ITS, paquete de servicios de salud y derechos humanos para la atención de usuarios."/>
    <s v="Promover las medidas de promoción de la salud y prevención de las Infecciones de Transmisión Sexual con énfasis en VIH para modificar comportamientos que contribuyan a una salud responsable."/>
    <x v="105"/>
    <x v="71"/>
    <s v="Mejorar la condición de salud de la población en el estado."/>
    <x v="2"/>
  </r>
  <r>
    <e v="#N/A"/>
    <e v="#N/A"/>
    <n v="0"/>
    <n v="0"/>
    <s v="Facilitar el protocolo de atención en salud de la diversidad sexual al personal de las unidades médicas."/>
    <s v="Procurar espacios libres de discriminación y homofobia o transfobia para combatir la exclusión que se ejerce en contra de las personas que viven con VIH."/>
    <x v="105"/>
    <x v="71"/>
    <s v="Mejorar la condición de salud de la población en el estado."/>
    <x v="2"/>
  </r>
  <r>
    <e v="#N/A"/>
    <e v="#N/A"/>
    <n v="0"/>
    <n v="0"/>
    <s v="Promover la promoción de los derechos humanos de las personas que viven con VIH y población de la diversidad sexual en los tres niveles de atención en salud."/>
    <s v="Procurar espacios libres de discriminación y homofobia o transfobia para combatir la exclusión que se ejerce en contra de las personas que viven con VIH."/>
    <x v="105"/>
    <x v="71"/>
    <s v="Mejorar la condición de salud de la población en el estado."/>
    <x v="2"/>
  </r>
  <r>
    <e v="#N/A"/>
    <e v="#N/A"/>
    <n v="0"/>
    <n v="0"/>
    <s v="Reforzar la capacitación en materia de la normatividad vigente en coordinación con las organizaciones de la sociedad civil."/>
    <s v="Procurar espacios libres de discriminación y homofobia o transfobia para combatir la exclusión que se ejerce en contra de las personas que viven con VIH."/>
    <x v="105"/>
    <x v="71"/>
    <s v="Mejorar la condición de salud de la población en el estado."/>
    <x v="2"/>
  </r>
  <r>
    <e v="#N/A"/>
    <e v="#N/A"/>
    <n v="0"/>
    <n v="0"/>
    <s v="Proporcionar atención integral obstétrica, nutricional, higiene y salud sexual a las mujeres embarazadas y puérperas con enfoque intercultural y de riesgo."/>
    <s v="Promover el embarazo sano, con control prenatal integral con enfoque de riesgo y detección oportuna de enfermedades."/>
    <x v="106"/>
    <x v="72"/>
    <s v="Mejorar la condición de salud de la población en el estado."/>
    <x v="2"/>
  </r>
  <r>
    <e v="#N/A"/>
    <e v="#N/A"/>
    <n v="0"/>
    <n v="0"/>
    <s v="Procurar atención médica por personal calificado en obstetricia a las mujeres embarazadas y puérperas."/>
    <s v="Promover el embarazo sano, con control prenatal integral con enfoque de riesgo y detección oportuna de enfermedades."/>
    <x v="106"/>
    <x v="72"/>
    <s v="Mejorar la condición de salud de la población en el estado."/>
    <x v="2"/>
  </r>
  <r>
    <e v="#N/A"/>
    <e v="#N/A"/>
    <n v="0"/>
    <n v="0"/>
    <s v="Difundir los principales signos y síntomas de alarma que afectan a la mujer durante el embarazo."/>
    <s v="Promover el embarazo sano, con control prenatal integral con enfoque de riesgo y detección oportuna de enfermedades."/>
    <x v="106"/>
    <x v="72"/>
    <s v="Mejorar la condición de salud de la población en el estado."/>
    <x v="2"/>
  </r>
  <r>
    <e v="#N/A"/>
    <e v="#N/A"/>
    <n v="0"/>
    <n v="0"/>
    <s v="Personalizar la referencia oportuna de mujeres embarazadas."/>
    <s v="Promover el embarazo sano, con control prenatal integral con enfoque de riesgo y detección oportuna de enfermedades."/>
    <x v="106"/>
    <x v="72"/>
    <s v="Mejorar la condición de salud de la población en el estado."/>
    <x v="2"/>
  </r>
  <r>
    <e v="#N/A"/>
    <e v="#N/A"/>
    <n v="0"/>
    <n v="0"/>
    <s v="Motivar a la mujer embarazada y a los familiares para el cuidado conjunto, proporcionando información de la evolución del embarazo."/>
    <s v="Promover el embarazo sano, con control prenatal integral con enfoque de riesgo y detección oportuna de enfermedades."/>
    <x v="106"/>
    <x v="72"/>
    <s v="Mejorar la condición de salud de la población en el estado."/>
    <x v="2"/>
  </r>
  <r>
    <e v="#N/A"/>
    <e v="#N/A"/>
    <n v="0"/>
    <n v="0"/>
    <s v="Promover la partería tradicional en casos aplicables."/>
    <s v="Promover el embarazo sano, con control prenatal integral con enfoque de riesgo y detección oportuna de enfermedades."/>
    <x v="106"/>
    <x v="72"/>
    <s v="Mejorar la condición de salud de la población en el estado."/>
    <x v="2"/>
  </r>
  <r>
    <e v="#N/A"/>
    <e v="#N/A"/>
    <n v="0"/>
    <n v="0"/>
    <s v="Reforzar la vacunación para la inmunización en la mujer embarazada."/>
    <s v="Promover el embarazo sano, con control prenatal integral con enfoque de riesgo y detección oportuna de enfermedades."/>
    <x v="106"/>
    <x v="72"/>
    <s v="Mejorar la condición de salud de la población en el estado."/>
    <x v="2"/>
  </r>
  <r>
    <e v="#N/A"/>
    <e v="#N/A"/>
    <n v="0"/>
    <n v="0"/>
    <s v="Promover el uso de guías de práctica clínica para la atención integral gineco obstétrica."/>
    <s v="Impulsar el desarrollo a nivel técnico y especializado del recurso humano en salud para asegurar la atención integral calificada en temas de salud sexual, reproductiva y enfermedades crónico degenerativas."/>
    <x v="106"/>
    <x v="72"/>
    <s v="Mejorar la condición de salud de la población en el estado."/>
    <x v="2"/>
  </r>
  <r>
    <e v="#N/A"/>
    <e v="#N/A"/>
    <n v="0"/>
    <n v="0"/>
    <s v="Consolidar competencias y actualizaciones del recurso humano en el cumplimiento de las prácticas de medicina basada en evidencia."/>
    <s v="Impulsar el desarrollo a nivel técnico y especializado del recurso humano en salud para asegurar la atención integral calificada en temas de salud sexual, reproductiva y enfermedades crónico degenerativas."/>
    <x v="106"/>
    <x v="72"/>
    <s v="Mejorar la condición de salud de la población en el estado."/>
    <x v="2"/>
  </r>
  <r>
    <e v="#N/A"/>
    <e v="#N/A"/>
    <n v="0"/>
    <n v="0"/>
    <s v="Promover la capacitación del personal de atención materna y perinatal en el manejo inicial de las emergencias obstétricas y enfoque de riesgo."/>
    <s v="Impulsar el desarrollo a nivel técnico y especializado del recurso humano en salud para asegurar la atención integral calificada en temas de salud sexual, reproductiva y enfermedades crónico degenerativas."/>
    <x v="106"/>
    <x v="72"/>
    <s v="Mejorar la condición de salud de la población en el estado."/>
    <x v="2"/>
  </r>
  <r>
    <e v="#N/A"/>
    <e v="#N/A"/>
    <n v="0"/>
    <n v="0"/>
    <s v="Organizar la atención materna y neonatal en todos los niveles utilizando técnicas innovadoras, con enfoque de género e interculturalidad."/>
    <s v="Impulsar el desarrollo a nivel técnico y especializado del recurso humano en salud para asegurar la atención integral calificada en temas de salud sexual, reproductiva y enfermedades crónico degenerativas."/>
    <x v="106"/>
    <x v="72"/>
    <s v="Mejorar la condición de salud de la población en el estado."/>
    <x v="2"/>
  </r>
  <r>
    <e v="#N/A"/>
    <e v="#N/A"/>
    <n v="0"/>
    <n v="0"/>
    <s v="Proporcionar asesoría sobre los métodos anticonceptivos para la prevención del embarazo adolescente y post evento obstétrico en el primer nivel de atención."/>
    <s v="Procurar métodos anticonceptivos para la prevención del embarazo adolescente y en casos post evento obstétrico (APEO) para mujeres en situación de vulnerabilidad."/>
    <x v="106"/>
    <x v="72"/>
    <s v="Mejorar la condición de salud de la población en el estado."/>
    <x v="2"/>
  </r>
  <r>
    <e v="#N/A"/>
    <e v="#N/A"/>
    <n v="0"/>
    <n v="0"/>
    <s v="Coordinar el abasto de métodos anticonceptivos para la atención integral de salud sexual y reproductiva."/>
    <s v="Procurar métodos anticonceptivos para la prevención del embarazo adolescente y en casos post evento obstétrico (APEO) para mujeres en situación de vulnerabilidad."/>
    <x v="106"/>
    <x v="72"/>
    <s v="Mejorar la condición de salud de la población en el estado."/>
    <x v="2"/>
  </r>
  <r>
    <e v="#N/A"/>
    <e v="#N/A"/>
    <n v="0"/>
    <n v="0"/>
    <s v="Capacitar al personal de salud en la aplicación y control de los métodos anticonceptivos post evento obstétrico."/>
    <s v="Procurar métodos anticonceptivos para la prevención del embarazo adolescente y en casos post evento obstétrico (APEO) para mujeres en situación de vulnerabilidad."/>
    <x v="106"/>
    <x v="72"/>
    <s v="Mejorar la condición de salud de la población en el estado."/>
    <x v="2"/>
  </r>
  <r>
    <e v="#N/A"/>
    <e v="#N/A"/>
    <n v="0"/>
    <n v="0"/>
    <s v="Evaluar el logro de aceptación de métodos anticonceptivos post evento obstétrico y retroalimentar al personal de salud."/>
    <s v="Procurar métodos anticonceptivos para la prevención del embarazo adolescente y en casos post evento obstétrico (APEO) para mujeres en situación de vulnerabilidad."/>
    <x v="106"/>
    <x v="72"/>
    <s v="Mejorar la condición de salud de la población en el estado."/>
    <x v="2"/>
  </r>
  <r>
    <e v="#N/A"/>
    <s v="Realizar acciones de sensibilización dirigidas a la población en materia de promoción y prevención de enfermedades transmitidas por vector"/>
    <s v="Realizar acciones de sensibilización dirigidas a la población en materia de promoción y prevención de enfermedades transmitidas por vector"/>
    <n v="1"/>
    <s v="Realizar acciones de sensibilización dirigidas a la población en materia de promoción y prevención de enfermedades transmitidas por vector"/>
    <s v="Fortalecer las medidas en materia de salud pública para reducir la incidencia de enfermedades transmitidas por vector."/>
    <x v="107"/>
    <x v="73"/>
    <s v="Mejorar la condición de salud de la población en el estado."/>
    <x v="2"/>
  </r>
  <r>
    <e v="#N/A"/>
    <e v="#N/A"/>
    <n v="0"/>
    <n v="0"/>
    <s v="Difundir los principales signos y síntomas de alarma de las enfermedades transmitidas por vector."/>
    <s v="Fortalecer las medidas en materia de salud pública para reducir la incidencia de enfermedades transmitidas por vector."/>
    <x v="107"/>
    <x v="73"/>
    <s v="Mejorar la condición de salud de la población en el estado."/>
    <x v="2"/>
  </r>
  <r>
    <e v="#N/A"/>
    <e v="#N/A"/>
    <n v="0"/>
    <n v="0"/>
    <s v="Promover la detección oportuna, atención y seguimiento de las enfermedades transmitidas por vector."/>
    <s v="Fortalecer las medidas en materia de salud pública para reducir la incidencia de enfermedades transmitidas por vector."/>
    <x v="107"/>
    <x v="73"/>
    <s v="Mejorar la condición de salud de la población en el estado."/>
    <x v="2"/>
  </r>
  <r>
    <e v="#N/A"/>
    <e v="#N/A"/>
    <n v="0"/>
    <n v="0"/>
    <s v="Promover la participación municipal y comunitaria para la implementación de campañas de eliminación de criaderos de moscos. "/>
    <s v="Promover la intervención intersectorial y comunitaria, para incidir en los factores de riesgo que permiten la transmisión por las arbovirosis (Dengue, Chikungunya y Zika)."/>
    <x v="107"/>
    <x v="73"/>
    <s v="Mejorar la condición de salud de la población en el estado."/>
    <x v="2"/>
  </r>
  <r>
    <e v="#N/A"/>
    <e v="#N/A"/>
    <n v="0"/>
    <n v="0"/>
    <s v="Implementar jornadas intensivas de eliminación de criaderos con participación municipal y comunitaria."/>
    <s v="Promover la intervención intersectorial y comunitaria, para incidir en los factores de riesgo que permiten la transmisión por las arbovirosis (Dengue, Chikungunya y Zika)."/>
    <x v="107"/>
    <x v="73"/>
    <s v="Mejorar la condición de salud de la población en el estado."/>
    <x v="2"/>
  </r>
  <r>
    <e v="#N/A"/>
    <e v="#N/A"/>
    <n v="0"/>
    <n v="0"/>
    <s v="Implementar actividades de difusión a la comunidad sobre la importancia de aplicar las medidas preventivas contra las arbovirosis."/>
    <s v="Promover la intervención intersectorial y comunitaria, para incidir en los factores de riesgo que permiten la transmisión por las arbovirosis (Dengue, Chikungunya y Zika)."/>
    <x v="107"/>
    <x v="73"/>
    <s v="Mejorar la condición de salud de la población en el estado."/>
    <x v="2"/>
  </r>
  <r>
    <e v="#N/A"/>
    <e v="#N/A"/>
    <n v="0"/>
    <n v="0"/>
    <s v="Implementar la vigilancia entomológica por medio de ovitrampas para el monitoreo de densidades poblacionales del mosquito Aedes aegypti. "/>
    <s v="Realizar acciones en materia de salud pública en localidades de alto riesgo."/>
    <x v="107"/>
    <x v="73"/>
    <s v="Mejorar la condición de salud de la población en el estado."/>
    <x v="2"/>
  </r>
  <r>
    <e v="#N/A"/>
    <e v="#N/A"/>
    <n v="0"/>
    <n v="0"/>
    <s v="Estimar el riesgo entomológico de las localidades o zonas donde se requerirá acciones de control del vector."/>
    <s v="Realizar acciones en materia de salud pública en localidades de alto riesgo."/>
    <x v="107"/>
    <x v="73"/>
    <s v="Mejorar la condición de salud de la población en el estado."/>
    <x v="2"/>
  </r>
  <r>
    <e v="#N/A"/>
    <e v="#N/A"/>
    <n v="0"/>
    <n v="0"/>
    <s v="Operar las medidas de control en sitios de riesgo entomológico o epidemiológico para reducir las densidades del vector y disminuir el riesgo de infección en la población."/>
    <s v="Realizar acciones en materia de salud pública en localidades de alto riesgo."/>
    <x v="107"/>
    <x v="73"/>
    <s v="Mejorar la condición de salud de la población en el estado."/>
    <x v="2"/>
  </r>
  <r>
    <e v="#N/A"/>
    <e v="#N/A"/>
    <n v="0"/>
    <n v="0"/>
    <s v="Realizar campañas de afiliación y renovación de vigencia de derechos de la población sin seguridad social."/>
    <s v="Impulsar la afiliación de la población sin seguridad social al Sistema de Protección Social en Salud u homólogo para que cuente con servicios médicos que contribuyan a la mejora de las condiciones de salud."/>
    <x v="108"/>
    <x v="74"/>
    <s v="Mejorar la condición de salud de la población en el estado."/>
    <x v="2"/>
  </r>
  <r>
    <e v="#N/A"/>
    <e v="#N/A"/>
    <n v="0"/>
    <n v="0"/>
    <s v="Gestionar la transferencia de recursos financieros para la prestación de servicios médicos."/>
    <s v="Impulsar la afiliación de la población sin seguridad social al Sistema de Protección Social en Salud u homólogo para que cuente con servicios médicos que contribuyan a la mejora de las condiciones de salud."/>
    <x v="108"/>
    <x v="74"/>
    <s v="Mejorar la condición de salud de la población en el estado."/>
    <x v="2"/>
  </r>
  <r>
    <e v="#N/A"/>
    <e v="#N/A"/>
    <n v="0"/>
    <n v="0"/>
    <s v="Coordinar la operación de Sistema de Protección Social en Salud u homólogo."/>
    <s v="Impulsar la afiliación de la población sin seguridad social al Sistema de Protección Social en Salud u homólogo para que cuente con servicios médicos que contribuyan a la mejora de las condiciones de salud."/>
    <x v="108"/>
    <x v="74"/>
    <s v="Mejorar la condición de salud de la población en el estado."/>
    <x v="2"/>
  </r>
  <r>
    <e v="#N/A"/>
    <e v="#N/A"/>
    <n v="0"/>
    <n v="0"/>
    <s v="Promover la cobertura de servicios de salud de los adultos de 65 y más años de edad."/>
    <s v="Contribuir a la igualdad de oportunidades de los adultos mayores en situación de vulnerabilidad para mejorar el acceso a servicios de salud y calidad de vida."/>
    <x v="108"/>
    <x v="74"/>
    <s v="Mejorar la condición de salud de la población en el estado."/>
    <x v="2"/>
  </r>
  <r>
    <e v="#N/A"/>
    <e v="#N/A"/>
    <n v="0"/>
    <n v="0"/>
    <s v="Fomentar la  atención médica oportuna a la población de adultos de 65 y más años de edad afiliada al Sistema de Protección Social en Salud u homólogo._x000a_homólogo."/>
    <s v="Contribuir a la igualdad de oportunidades de los adultos mayores en situación de vulnerabilidad para mejorar el acceso a servicios de salud y calidad de vida."/>
    <x v="108"/>
    <x v="74"/>
    <s v="Mejorar la condición de salud de la población en el estado."/>
    <x v="2"/>
  </r>
  <r>
    <e v="#N/A"/>
    <e v="#N/A"/>
    <n v="0"/>
    <n v="0"/>
    <s v="Formular informes de servicios otorgados a la población de adultos de 65 y más años de edad afiliada."/>
    <s v="Contribuir a la igualdad de oportunidades de los adultos mayores en situación de vulnerabilidad para mejorar el acceso a servicios de salud y calidad de vida."/>
    <x v="108"/>
    <x v="74"/>
    <s v="Mejorar la condición de salud de la población en el estado."/>
    <x v="2"/>
  </r>
  <r>
    <e v="#N/A"/>
    <e v="#N/A"/>
    <n v="0"/>
    <n v="0"/>
    <s v="Realizar vigilancia sanitaria en puntos sujetos a control sanitario."/>
    <s v="Establecer intervenciones de vigilancia sanitaria permanentes en los puntos sujetos a control del Estado para reducir la exposición de la población a riesgos sanitarios."/>
    <x v="109"/>
    <x v="75"/>
    <s v="Mejorar la condición de salud de la población en el estado."/>
    <x v="2"/>
  </r>
  <r>
    <e v="#N/A"/>
    <e v="#N/A"/>
    <n v="0"/>
    <n v="0"/>
    <s v="Fomentar  intervenciones de vigilancia sanitaria internacional en puntos de entrada del Estado."/>
    <s v="Establecer intervenciones de vigilancia sanitaria permanentes en los puntos sujetos a control del Estado para reducir la exposición de la población a riesgos sanitarios."/>
    <x v="109"/>
    <x v="75"/>
    <s v="Mejorar la condición de salud de la población en el estado."/>
    <x v="2"/>
  </r>
  <r>
    <e v="#N/A"/>
    <e v="#N/A"/>
    <n v="0"/>
    <n v="0"/>
    <s v="Fomentar la cultura del agua en el Estado."/>
    <s v="Establecer intervenciones de vigilancia sanitaria permanentes en los puntos sujetos a control del Estado para reducir la exposición de la población a riesgos sanitarios."/>
    <x v="109"/>
    <x v="75"/>
    <s v="Mejorar la condición de salud de la población en el estado."/>
    <x v="2"/>
  </r>
  <r>
    <e v="#N/A"/>
    <s v="Coordinar acciones de protección contra riesgos relacionados con la salud ambiental, ocupacional, servicio y procesamiento de alimentos."/>
    <s v="Coordinar acciones de protección contra riesgos relacionados con la salud ambiental, ocupacional, servicio y procesamiento de alimentos."/>
    <n v="1"/>
    <s v="Coordinar acciones de protección contra riesgos relacionados con la salud ambiental, ocupacional, servicio y procesamiento de alimentos."/>
    <s v="Establecer intervenciones de vigilancia sanitaria permanentes en los puntos sujetos a control del Estado para reducir la exposición de la población a riesgos sanitarios."/>
    <x v="109"/>
    <x v="75"/>
    <s v="Mejorar la condición de salud de la población en el estado."/>
    <x v="2"/>
  </r>
  <r>
    <e v="#N/A"/>
    <e v="#N/A"/>
    <n v="0"/>
    <n v="0"/>
    <s v="Mantener actualizado el panorama de las enfermedades sujetas a vigilancia epidemiológica."/>
    <s v="Impulsar las intervenciones oportunas del personal operativo del Sector Salud del Estado para la atención de los padecimientos sujetos a vigilancia epidemiológica."/>
    <x v="109"/>
    <x v="75"/>
    <s v="Mejorar la condición de salud de la población en el estado."/>
    <x v="2"/>
  </r>
  <r>
    <e v="#N/A"/>
    <e v="#N/A"/>
    <n v="0"/>
    <n v="0"/>
    <s v="Coordinar la atención y seguimiento de las urgencias epidemiológicas y el control de brotes."/>
    <s v="Impulsar las intervenciones oportunas del personal operativo del Sector Salud del Estado para la atención de los padecimientos sujetos a vigilancia epidemiológica."/>
    <x v="109"/>
    <x v="75"/>
    <s v="Mejorar la condición de salud de la población en el estado."/>
    <x v="2"/>
  </r>
  <r>
    <e v="#N/A"/>
    <e v="#N/A"/>
    <n v="0"/>
    <n v="0"/>
    <s v="Mantener el programa de capacitación al personal de salud"/>
    <s v="Impulsar las intervenciones oportunas del personal operativo del Sector Salud del Estado para la atención de los padecimientos sujetos a vigilancia epidemiológica."/>
    <x v="109"/>
    <x v="75"/>
    <s v="Mejorar la condición de salud de la población en el estado."/>
    <x v="2"/>
  </r>
  <r>
    <e v="#N/A"/>
    <s v=" Procurar la participación de Yucatán en eventos de promoción y comercialización turística, nacional e internacional."/>
    <s v=" Procurar la participación de Yucatán en eventos de promoción y comercialización turística, nacional e internacional."/>
    <n v="1"/>
    <s v=" Procurar la participación de Yucatán en eventos de promoción y comercialización turística, nacional e internacional."/>
    <s v="  Fomentar la comercialización de los productos y destinos turísticos del estado"/>
    <x v="110"/>
    <x v="76"/>
    <s v="Incrementar la afluencia de visitantes a Yucatán."/>
    <x v="0"/>
  </r>
  <r>
    <e v="#N/A"/>
    <s v=" Plantear esquemas de comercialización de los principales productos, destinos y segmentos turísticos en mercados y nichos estratégicos nacionales e internacionales."/>
    <s v=" Plantear esquemas de comercialización de los principales productos, destinos y segmentos turísticos en mercados y nichos estratégicos nacionales e internacionales."/>
    <n v="1"/>
    <s v=" Plantear esquemas de comercialización de los principales productos, destinos y segmentos turísticos en mercados y nichos estratégicos nacionales e internacionales."/>
    <s v="  Fomentar la comercialización de los productos y destinos turísticos del estado"/>
    <x v="110"/>
    <x v="76"/>
    <s v="Incrementar la afluencia de visitantes a Yucatán."/>
    <x v="0"/>
  </r>
  <r>
    <e v="#N/A"/>
    <s v=" Impulsar la organización de grandes eventos, ferias, festivales y exposiciones para la comercialización de los productos y destinos turísticos del estado a nivel local, nacional e internacional."/>
    <s v=" Impulsar la organización de grandes eventos, ferias, festivales y exposiciones para la comercialización de los productos y destinos turísticos del estado a nivel local, nacional e internacional."/>
    <n v="1"/>
    <s v=" Impulsar la organización de grandes eventos, ferias, festivales y exposiciones para la comercialización de los productos y destinos turísticos del estado a nivel local, nacional e internacional."/>
    <s v="  Fomentar la comercialización de los productos y destinos turísticos del estado"/>
    <x v="110"/>
    <x v="76"/>
    <s v="Incrementar la afluencia de visitantes a Yucatán."/>
    <x v="0"/>
  </r>
  <r>
    <e v="#N/A"/>
    <s v=" Gestionar la atracción de congresos, convenciones, ferias y exposiciones nacionales e internacionales para el estado, en consenso con el sector privado."/>
    <s v=" Gestionar la atracción de congresos, convenciones, ferias y exposiciones nacionales e internacionales para el estado, en consenso con el sector privado."/>
    <n v="1"/>
    <s v=" Gestionar la atracción de congresos, convenciones, ferias y exposiciones nacionales e internacionales para el estado, en consenso con el sector privado."/>
    <s v="  Fomentar la comercialización de los productos y destinos turísticos del estado"/>
    <x v="110"/>
    <x v="76"/>
    <s v="Incrementar la afluencia de visitantes a Yucatán."/>
    <x v="0"/>
  </r>
  <r>
    <e v="#N/A"/>
    <e v="#N/A"/>
    <n v="0"/>
    <n v="0"/>
    <s v=" Promover el aprovechamiento permanente de los centros de convenciones del estado para disminuir la estacionalidad de los eventos."/>
    <s v="  Fomentar la comercialización de los productos y destinos turísticos del estado"/>
    <x v="110"/>
    <x v="76"/>
    <s v="Incrementar la afluencia de visitantes a Yucatán."/>
    <x v="0"/>
  </r>
  <r>
    <e v="#N/A"/>
    <e v="#N/A"/>
    <n v="0"/>
    <n v="0"/>
    <s v=" Impulsar el establecimiento de un mecanismo de participación de los sectores público, privado y académico del estado, que permita aconsejar sobre los temas de educación y capacitación turística."/>
    <s v="Impulsar la formación turística de calidad."/>
    <x v="110"/>
    <x v="76"/>
    <s v="Incrementar la afluencia de visitantes a Yucatán."/>
    <x v="0"/>
  </r>
  <r>
    <e v="#N/A"/>
    <e v="#N/A"/>
    <n v="0"/>
    <n v="0"/>
    <s v=" Promover la vinculación escuela-empresa para la integración a la fuerza laboral de los egresados en carreras relacionados con el turismo de las instituciones educativas del estado."/>
    <s v="Impulsar la formación turística de calidad."/>
    <x v="110"/>
    <x v="76"/>
    <s v="Incrementar la afluencia de visitantes a Yucatán."/>
    <x v="0"/>
  </r>
  <r>
    <e v="#N/A"/>
    <e v="#N/A"/>
    <n v="0"/>
    <n v="0"/>
    <s v=" Promover, en apoyo a las autoridades educativas, la acreditación de las carreras turísticas por instituciones nacionales e internacionales."/>
    <s v="Impulsar la formación turística de calidad."/>
    <x v="110"/>
    <x v="76"/>
    <s v="Incrementar la afluencia de visitantes a Yucatán."/>
    <x v="0"/>
  </r>
  <r>
    <e v="#N/A"/>
    <e v="#N/A"/>
    <n v="0"/>
    <n v="0"/>
    <s v=" Consolidar el inventario de la oferta de servicios turísticos de la entidad (Inventur)"/>
    <s v="  Fomentar la Generación de información turística relevante que subraye la distintividad y autentici"/>
    <x v="111"/>
    <x v="76"/>
    <s v="Incrementar la afluencia de visitantes a Yucatán."/>
    <x v="0"/>
  </r>
  <r>
    <e v="#N/A"/>
    <e v="#N/A"/>
    <n v="0"/>
    <n v="0"/>
    <s v=" Establecer acciones que difundan los destinos turísticos estratégicos del estado a través de la coordinación entre los municipios, organizaciones y el sector empresarial."/>
    <s v="  Fomentar la Generación de información turística relevante que subraye la distintividad y autentici"/>
    <x v="111"/>
    <x v="76"/>
    <s v="Incrementar la afluencia de visitantes a Yucatán."/>
    <x v="0"/>
  </r>
  <r>
    <e v="#N/A"/>
    <e v="#N/A"/>
    <n v="0"/>
    <n v="0"/>
    <s v=" Favorecer el desarrollo de un inventario que aglutine la información de productos y destinos turísticos del estado y los difunda mediante plataformas tecnológicas y aplicaciones."/>
    <s v="  Fomentar la Generación de información turística relevante que subraye la distintividad y autentici"/>
    <x v="111"/>
    <x v="76"/>
    <s v="Incrementar la afluencia de visitantes a Yucatán."/>
    <x v="0"/>
  </r>
  <r>
    <e v="#N/A"/>
    <e v="#N/A"/>
    <n v="0"/>
    <n v="0"/>
    <s v=" Promover la calidad de la atención e instalaciones de los módulos de información en los principales destinos del estado."/>
    <s v="  Fomentar la Generación de información turística relevante que subraye la distintividad y autentici"/>
    <x v="111"/>
    <x v="76"/>
    <s v="Incrementar la afluencia de visitantes a Yucatán."/>
    <x v="0"/>
  </r>
  <r>
    <e v="#N/A"/>
    <s v=" Coordinar las acciones de promoción de los sectores público y privado con el propósito de alinear los esfuerzos y prioridades de los destinos y líneas de productos turísticos."/>
    <s v=" Coordinar las acciones de promoción de los sectores público y privado con el propósito de alinear los esfuerzos y prioridades de los destinos y líneas de productos turísticos."/>
    <n v="1"/>
    <s v=" Coordinar las acciones de promoción de los sectores público y privado con el propósito de alinear los esfuerzos y prioridades de los destinos y líneas de productos turísticos."/>
    <s v="Promover la imagen, destinos, productos y segmentos turísticos del estado.  "/>
    <x v="111"/>
    <x v="76"/>
    <s v="Incrementar la afluencia de visitantes a Yucatán."/>
    <x v="0"/>
  </r>
  <r>
    <e v="#N/A"/>
    <s v=" Impulsar un plan de marketing integral para la promoción y     fomento al desarrollo turístico y económico del estado."/>
    <s v=" Impulsar un plan de marketing integral para la promoción y     fomento al desarrollo turístico y económico del estado."/>
    <n v="1"/>
    <s v=" Impulsar un plan de marketing integral para la promoción y     fomento al desarrollo turístico y económico del estado."/>
    <s v="Promover la imagen, destinos, productos y segmentos turísticos del estado.  "/>
    <x v="111"/>
    <x v="76"/>
    <s v="Incrementar la afluencia de visitantes a Yucatán."/>
    <x v="0"/>
  </r>
  <r>
    <e v="#N/A"/>
    <e v="#N/A"/>
    <n v="0"/>
    <n v="0"/>
    <s v=" Fortalecer la marca turística de Yucatán y aprovechar la marca Mundo Maya para las acciones de promoción turística a nivel nacional e internacional."/>
    <s v="Promover la imagen, destinos, productos y segmentos turísticos del estado.  "/>
    <x v="111"/>
    <x v="76"/>
    <s v="Incrementar la afluencia de visitantes a Yucatán."/>
    <x v="0"/>
  </r>
  <r>
    <e v="#N/A"/>
    <e v="#N/A"/>
    <n v="0"/>
    <n v="0"/>
    <s v=" Impulsar el uso de herramientas tecnológicas y la estrategia digital para que la difusión se convierta en la plataforma comercial del conjunto de productos, destinos y experiencias turísticas."/>
    <s v="Promover la imagen, destinos, productos y segmentos turísticos del estado.  "/>
    <x v="111"/>
    <x v="76"/>
    <s v="Incrementar la afluencia de visitantes a Yucatán."/>
    <x v="0"/>
  </r>
  <r>
    <e v="#N/A"/>
    <e v="#N/A"/>
    <n v="0"/>
    <n v="0"/>
    <s v=" Promover el turismo local y otorgar facilidades de viaje a los yucatecos dentro de su estado."/>
    <s v="Promover la imagen, destinos, productos y segmentos turísticos del estado.  "/>
    <x v="111"/>
    <x v="76"/>
    <s v="Incrementar la afluencia de visitantes a Yucatán."/>
    <x v="0"/>
  </r>
  <r>
    <e v="#N/A"/>
    <e v="#N/A"/>
    <n v="0"/>
    <n v="0"/>
    <s v=" Realizar el diagnóstico de revitalización de la marca turística Yucatán y el desarrollo de la estrategia de conceptualización, en consenso con los sectores público, privado, académico y social. "/>
    <s v="Promover la imagen, destinos, productos y segmentos turísticos del estado.  "/>
    <x v="111"/>
    <x v="76"/>
    <s v="Incrementar la afluencia de visitantes a Yucatán."/>
    <x v="0"/>
  </r>
  <r>
    <e v="#N/A"/>
    <e v="#N/A"/>
    <n v="0"/>
    <n v="0"/>
    <s v=" Impulsar la elaboración de un diagnóstico para la identificación de las comunidades con recursos turísticos actuales en coordinación con las instituciones competentes públicas estatales y municipales."/>
    <s v=" Fomentar la generación de actividades productivas y Mipymes turísticas en el entorno de las comunid"/>
    <x v="112"/>
    <x v="77"/>
    <s v="Incrementar la estadía turística en Yucatán."/>
    <x v="0"/>
  </r>
  <r>
    <e v="#N/A"/>
    <e v="#N/A"/>
    <n v="0"/>
    <n v="0"/>
    <s v=" Promover la capacitación en áreas administrativas y Mipymes turísticas con énfasis y perfil de puestos en el interior del estado en coordinación con instituciones de educación superior."/>
    <s v=" Fomentar la generación de actividades productivas y Mipymes turísticas en el entorno de las comunid"/>
    <x v="112"/>
    <x v="77"/>
    <s v="Incrementar la estadía turística en Yucatán."/>
    <x v="0"/>
  </r>
  <r>
    <e v="#N/A"/>
    <s v=" Incitar la incubación de empresas turísticas sostenibles considerando el perfil de la comunidad, en coordinación con las instituciones competentes estatales y municipales y el sector empresarial."/>
    <s v=" Incitar la incubación de empresas turísticas sostenibles considerando el perfil de la comunidad, en coordinación con las instituciones competentes estatales y municipales y el sector empresarial."/>
    <n v="1"/>
    <s v=" Incitar la incubación de empresas turísticas sostenibles considerando el perfil de la comunidad, en coordinación con las instituciones competentes estatales y municipales y el sector empresarial."/>
    <s v=" Fomentar la generación de actividades productivas y Mipymes turísticas en el entorno de las comunid"/>
    <x v="112"/>
    <x v="77"/>
    <s v="Incrementar la estadía turística en Yucatán."/>
    <x v="0"/>
  </r>
  <r>
    <e v="#N/A"/>
    <s v=" Impulsar la coordinación entre el sector empresarial y los gobiernos municipales para promover acciones que generen empleo turístico con prioridad para los habitantes locales."/>
    <s v=" Impulsar la coordinación entre el sector empresarial y los gobiernos municipales para promover acciones que generen empleo turístico con prioridad para los habitantes locales."/>
    <n v="1"/>
    <s v=" Impulsar la coordinación entre el sector empresarial y los gobiernos municipales para promover acciones que generen empleo turístico con prioridad para los habitantes locales."/>
    <s v=" Fomentar la generación de actividades productivas y Mipymes turísticas en el entorno de las comunid"/>
    <x v="112"/>
    <x v="77"/>
    <s v="Incrementar la estadía turística en Yucatán."/>
    <x v="0"/>
  </r>
  <r>
    <e v="#N/A"/>
    <e v="#N/A"/>
    <n v="0"/>
    <n v="0"/>
    <s v=" Promover campañas de cultura turística y capacitación de la sostenibilidad para la población de las comunidades del estado."/>
    <s v="  Promover la concientización a la población y los sectores público y privado municipal sobre los be"/>
    <x v="112"/>
    <x v="77"/>
    <s v="Incrementar la estadía turística en Yucatán."/>
    <x v="0"/>
  </r>
  <r>
    <e v="#N/A"/>
    <e v="#N/A"/>
    <n v="0"/>
    <n v="0"/>
    <s v=" Favorecer la participación de las comunidades en el desarrollo turístico de los destinos del estado."/>
    <s v="  Promover la concientización a la población y los sectores público y privado municipal sobre los be"/>
    <x v="112"/>
    <x v="77"/>
    <s v="Incrementar la estadía turística en Yucatán."/>
    <x v="0"/>
  </r>
  <r>
    <e v="#N/A"/>
    <e v="#N/A"/>
    <n v="0"/>
    <n v="0"/>
    <s v=" Realizar talleres de concientización para las autoridades municipales sobre la importancia y beneficios del turismo."/>
    <s v="  Promover la concientización a la población y los sectores público y privado municipal sobre los be"/>
    <x v="112"/>
    <x v="77"/>
    <s v="Incrementar la estadía turística en Yucatán."/>
    <x v="0"/>
  </r>
  <r>
    <e v="#N/A"/>
    <e v="#N/A"/>
    <n v="0"/>
    <n v="0"/>
    <s v=" Proponer una campaña para la promoción y comercialización de los principales productos distintivos del estado."/>
    <s v=" Impulsar la promoción y comercialización de los productos distintivos del estado."/>
    <x v="112"/>
    <x v="77"/>
    <s v="Incrementar la estadía turística en Yucatán."/>
    <x v="0"/>
  </r>
  <r>
    <e v="#N/A"/>
    <e v="#N/A"/>
    <n v="0"/>
    <n v="0"/>
    <s v=" Procurar la inclusión de la oferta comunitaria en los medios electrónicos turísticos del estado.  "/>
    <s v=" Impulsar la promoción y comercialización de los productos distintivos del estado."/>
    <x v="112"/>
    <x v="77"/>
    <s v="Incrementar la estadía turística en Yucatán."/>
    <x v="0"/>
  </r>
  <r>
    <e v="#N/A"/>
    <s v=" Impulsar la participación de artesanos, productores turísticos y gastronómicos locales en ferias y eventos turísticos regionales, nacionales e internacionales."/>
    <s v=" Impulsar la participación de artesanos, productores turísticos y gastronómicos locales en ferias y eventos turísticos regionales, nacionales e internacionales."/>
    <n v="1"/>
    <s v=" Impulsar la participación de artesanos, productores turísticos y gastronómicos locales en ferias y eventos turísticos regionales, nacionales e internacionales."/>
    <s v=" Impulsar la promoción y comercialización de los productos distintivos del estado."/>
    <x v="112"/>
    <x v="77"/>
    <s v="Incrementar la estadía turística en Yucatán."/>
    <x v="0"/>
  </r>
  <r>
    <e v="#N/A"/>
    <e v="#N/A"/>
    <n v="0"/>
    <n v="0"/>
    <s v="Generar, en coordinación con las autoridades en la materia, esquemas de reconocimiento a los artesanos de Yucatán. "/>
    <s v=" Impulsar la promoción y comercialización de los productos distintivos del estado."/>
    <x v="112"/>
    <x v="77"/>
    <s v="Incrementar la estadía turística en Yucatán."/>
    <x v="0"/>
  </r>
  <r>
    <e v="#N/A"/>
    <e v="#N/A"/>
    <n v="0"/>
    <n v="0"/>
    <s v=" Proponer una campaña para la promoción y comercialización de los principales productos distintivos del estado."/>
    <s v="  Impulsar la promoción y comercialización de los productos distintivos del estado."/>
    <x v="113"/>
    <x v="77"/>
    <s v="Incrementar la afluencia de visitantes a Yucatán."/>
    <x v="0"/>
  </r>
  <r>
    <e v="#N/A"/>
    <e v="#N/A"/>
    <n v="0"/>
    <n v="0"/>
    <s v=" Procurar la inclusión de la oferta comunitaria en los medios electrónicos turísticos del estado.  "/>
    <s v="  Impulsar la promoción y comercialización de los productos distintivos del estado."/>
    <x v="113"/>
    <x v="77"/>
    <s v="Incrementar la afluencia de visitantes a Yucatán."/>
    <x v="0"/>
  </r>
  <r>
    <e v="#N/A"/>
    <s v=" Impulsar la participación de artesanos, productores turísticos y gastronómicos locales en ferias y eventos turísticos regionales, nacionales e internacionales."/>
    <s v=" Impulsar la participación de artesanos, productores turísticos y gastronómicos locales en ferias y eventos turísticos regionales, nacionales e internacionales."/>
    <n v="1"/>
    <s v=" Impulsar la participación de artesanos, productores turísticos y gastronómicos locales en ferias y eventos turísticos regionales, nacionales e internacionales."/>
    <s v="  Impulsar la promoción y comercialización de los productos distintivos del estado."/>
    <x v="113"/>
    <x v="77"/>
    <s v="Incrementar la afluencia de visitantes a Yucatán."/>
    <x v="0"/>
  </r>
  <r>
    <e v="#N/A"/>
    <e v="#N/A"/>
    <n v="0"/>
    <n v="0"/>
    <s v=" Generar, en coordinación con las autoridades en la materia, esquemas de reconocimiento a los artesanos de Yucatán."/>
    <s v="  Impulsar la promoción y comercialización de los productos distintivos del estado."/>
    <x v="113"/>
    <x v="77"/>
    <s v="Incrementar la afluencia de visitantes a Yucatán."/>
    <x v="0"/>
  </r>
  <r>
    <e v="#N/A"/>
    <e v="#N/A"/>
    <n v="0"/>
    <n v="0"/>
    <s v=" Gestionar la profesionalización turística de los prestadores de servicios en coordinación con el sector empresarial y los municipios del estado, mediante el impulso a un modelo integral de calidad turística."/>
    <s v=" Fomentar la profesionalización de los prestadores de los servicios turísticos del estado."/>
    <x v="114"/>
    <x v="78"/>
    <s v="Incrementar la estadía turística en Yucatán."/>
    <x v="0"/>
  </r>
  <r>
    <e v="#N/A"/>
    <e v="#N/A"/>
    <n v="0"/>
    <n v="0"/>
    <s v=" Establecer convenios de colaboración entre el gobierno y organismos de los sectores público, privado, académico y social para fortalecer las competencias en materia turística."/>
    <s v=" Fomentar la profesionalización de los prestadores de los servicios turísticos del estado."/>
    <x v="114"/>
    <x v="78"/>
    <s v="Incrementar la estadía turística en Yucatán."/>
    <x v="0"/>
  </r>
  <r>
    <e v="#N/A"/>
    <e v="#N/A"/>
    <n v="0"/>
    <n v="0"/>
    <s v=" Estudiar y documentar alternativas para la retención del talento en el estado."/>
    <s v=" Fomentar la profesionalización de los prestadores de los servicios turísticos del estado."/>
    <x v="114"/>
    <x v="78"/>
    <s v="Incrementar la estadía turística en Yucatán."/>
    <x v="0"/>
  </r>
  <r>
    <e v="#N/A"/>
    <e v="#N/A"/>
    <n v="0"/>
    <n v="0"/>
    <s v=" Promocionar los distintivos de calidad para las empresas y servicios turísticos en coordinación con los tres órdenes de gobierno y el sector empresarial. "/>
    <s v=" Impulsar la calidad de los productos y servicios turísticos."/>
    <x v="115"/>
    <x v="78"/>
    <s v="Aumentar el valor de los productos y servicios turísticos con enfoque de sostenibilidad en Yucatán."/>
    <x v="0"/>
  </r>
  <r>
    <e v="#N/A"/>
    <e v="#N/A"/>
    <n v="0"/>
    <n v="0"/>
    <s v=" Fomentar sellos de calidad para certificar y comercializar productos turísticos distintivos y representativos del estado."/>
    <s v=" Impulsar la calidad de los productos y servicios turísticos."/>
    <x v="115"/>
    <x v="78"/>
    <s v="Aumentar el valor de los productos y servicios turísticos con enfoque de sostenibilidad en Yucatán."/>
    <x v="0"/>
  </r>
  <r>
    <e v="#N/A"/>
    <e v="#N/A"/>
    <n v="0"/>
    <n v="0"/>
    <s v=" Promover la incorporación de los establecimientos turísticos al Registro Estatal de Turismo y, por ende, al Registro Nacional de Turismo."/>
    <s v=" Impulsar la calidad de los productos y servicios turísticos."/>
    <x v="115"/>
    <x v="78"/>
    <s v="Aumentar el valor de los productos y servicios turísticos con enfoque de sostenibilidad en Yucatán."/>
    <x v="0"/>
  </r>
  <r>
    <e v="#N/A"/>
    <e v="#N/A"/>
    <n v="0"/>
    <n v="0"/>
    <s v=" Desarrollar esquemas de modernización y mejora de los servicios en la red de Paradores turísticos estatales."/>
    <s v=" Impulsar la calidad de los productos y servicios turísticos."/>
    <x v="115"/>
    <x v="78"/>
    <s v="Aumentar el valor de los productos y servicios turísticos con enfoque de sostenibilidad en Yucatán."/>
    <x v="0"/>
  </r>
  <r>
    <e v="#N/A"/>
    <e v="#N/A"/>
    <n v="0"/>
    <n v="0"/>
    <s v=" Promover la competitividad de las empresas turísticas mediante la modernización, utilización de nuevas tecnologías y la digitalización."/>
    <s v=" Fortalecer la competitividad de las empresas turísticas."/>
    <x v="116"/>
    <x v="78"/>
    <s v="Aumentar el valor de los productos y servicios turísticos con enfoque de sostenibilidad en Yucatán."/>
    <x v="0"/>
  </r>
  <r>
    <e v="#N/A"/>
    <e v="#N/A"/>
    <n v="0"/>
    <n v="0"/>
    <s v=" Procurar la mejora regulatoria en la creación de Mipymes turísticas en el estado, en coordinación con las instituciones competentes y los municipios."/>
    <s v=" Fortalecer la competitividad de las empresas turísticas."/>
    <x v="116"/>
    <x v="78"/>
    <s v="Aumentar el valor de los productos y servicios turísticos con enfoque de sostenibilidad en Yucatán."/>
    <x v="0"/>
  </r>
  <r>
    <e v="#N/A"/>
    <e v="#N/A"/>
    <n v="0"/>
    <n v="0"/>
    <s v=" Gestionar esquemas de financiamiento para la creación y modernización de las Mipymes turísticas del estado en coordinación con las instituciones competentes."/>
    <s v=" Fortalecer la competitividad de las empresas turísticas."/>
    <x v="116"/>
    <x v="78"/>
    <s v="Aumentar el valor de los productos y servicios turísticos con enfoque de sostenibilidad en Yucatán."/>
    <x v="0"/>
  </r>
  <r>
    <e v="#N/A"/>
    <e v="#N/A"/>
    <n v="0"/>
    <n v="0"/>
    <s v=" Formular acciones para la descentralización de los servicios turísticos del estado."/>
    <s v=" Fortalecer la competitividad de las empresas turísticas."/>
    <x v="116"/>
    <x v="78"/>
    <s v="Aumentar el valor de los productos y servicios turísticos con enfoque de sostenibilidad en Yucatán."/>
    <x v="0"/>
  </r>
  <r>
    <e v="#N/A"/>
    <s v=" Promover la actualización del marco normativo para facilitar la inversión turística en el estado, con énfasis en los municipios con potencial turístico."/>
    <s v=" Promover la actualización del marco normativo para facilitar la inversión turística en el estado, con énfasis en los municipios con potencial turístico."/>
    <n v="1"/>
    <s v=" Promover la actualización del marco normativo para facilitar la inversión turística en el estado, con énfasis en los municipios con potencial turístico."/>
    <s v=" Fortalecer la competitividad de las empresas turísticas."/>
    <x v="116"/>
    <x v="78"/>
    <s v="Aumentar el valor de los productos y servicios turísticos con enfoque de sostenibilidad en Yucatán."/>
    <x v="0"/>
  </r>
  <r>
    <e v="#N/A"/>
    <e v="#N/A"/>
    <n v="0"/>
    <n v="0"/>
    <s v=" Estimular acciones para la atracción de inversiones y la operación de empresas turísticas en la entidad"/>
    <s v=" Fortalecer la competitividad de las empresas turísticas."/>
    <x v="116"/>
    <x v="78"/>
    <s v="Aumentar el valor de los productos y servicios turísticos con enfoque de sostenibilidad en Yucatán."/>
    <x v="0"/>
  </r>
  <r>
    <e v="#N/A"/>
    <e v="#N/A"/>
    <n v="0"/>
    <n v="0"/>
    <s v=" Gestionar esquemas de acompañamiento de los destinos turísticos en fase de exploración mediante la incubación de proyectos detonadores de los destinos identificados como susceptibles para la canalización de recursos."/>
    <s v=" Diversificación de los destinos turísticos."/>
    <x v="117"/>
    <x v="79"/>
    <s v="Incrementar la estadía turística en Yucatán."/>
    <x v="0"/>
  </r>
  <r>
    <e v="#N/A"/>
    <e v="#N/A"/>
    <n v="0"/>
    <n v="0"/>
    <s v=" Procurar acciones para el desarrollo de los destinos turísticos con el fin de integrar un portafolio de productos turísticos del estado."/>
    <s v=" Diversificación de los destinos turísticos."/>
    <x v="117"/>
    <x v="79"/>
    <s v="Incrementar la estadía turística en Yucatán."/>
    <x v="0"/>
  </r>
  <r>
    <e v="#N/A"/>
    <s v=" Impulsar acciones de movilidad e interconectividad terrestre para el turismo entre y dentro de las regiones y principales destinos turísticos del estado en coordinación con las instituciones competentes y los municipios."/>
    <s v=" Impulsar acciones de movilidad e interconectividad terrestre para el turismo entre y dentro de las regiones y principales destinos turísticos del estado en coordinación con las instituciones competentes y los municipios."/>
    <n v="1"/>
    <s v=" Impulsar acciones de movilidad e interconectividad terrestre para el turismo entre y dentro de las regiones y principales destinos turísticos del estado en coordinación con las instituciones competentes y los municipios."/>
    <s v=" Diversificación de los destinos turísticos."/>
    <x v="117"/>
    <x v="79"/>
    <s v="Incrementar la estadía turística en Yucatán."/>
    <x v="0"/>
  </r>
  <r>
    <e v="#N/A"/>
    <e v="#N/A"/>
    <n v="0"/>
    <n v="0"/>
    <s v=" Procurar la señalización turística en las vías carreteras y dentro de los principales destinos del estado en coordinación con las instituciones competentes y los municipios."/>
    <s v=" Diversificación de los destinos turísticos."/>
    <x v="117"/>
    <x v="79"/>
    <s v="Incrementar la estadía turística en Yucatán."/>
    <x v="0"/>
  </r>
  <r>
    <e v="#N/A"/>
    <s v=" Impulsar la mejora de paradores turísticos en sitios culturales y naturales del estado, de manera incluyente y sostenible en coordinación entre las instituciones competentes y los municipios."/>
    <s v=" Impulsar la mejora de paradores turísticos en sitios culturales y naturales del estado, de manera incluyente y sostenible en coordinación entre las instituciones competentes y los municipios."/>
    <n v="1"/>
    <s v=" Impulsar la mejora de paradores turísticos en sitios culturales y naturales del estado, de manera incluyente y sostenible en coordinación entre las instituciones competentes y los municipios."/>
    <s v=" Diversificación de los destinos turísticos."/>
    <x v="117"/>
    <x v="79"/>
    <s v="Incrementar la estadía turística en Yucatán."/>
    <x v="0"/>
  </r>
  <r>
    <e v="#N/A"/>
    <e v="#N/A"/>
    <n v="0"/>
    <n v="0"/>
    <s v=" Promover el desarrollo de nuevas rutas turísticas que integren productos de turismo cultural, de naturaleza y rural en las comunidades del estado respetando su identidad cultural y sostenibilidad. "/>
    <s v=" Diversificación de los destinos turísticos."/>
    <x v="117"/>
    <x v="79"/>
    <s v="Incrementar la estadía turística en Yucatán."/>
    <x v="0"/>
  </r>
  <r>
    <e v="#N/A"/>
    <e v="#N/A"/>
    <n v="0"/>
    <n v="0"/>
    <s v=" Identificar y gestionar el rescate de los sitios con alto potencial turístico nacional e internacional."/>
    <s v=" Diversificación de los destinos turísticos."/>
    <x v="117"/>
    <x v="79"/>
    <s v="Incrementar la estadía turística en Yucatán."/>
    <x v="0"/>
  </r>
  <r>
    <e v="#N/A"/>
    <e v="#N/A"/>
    <n v="0"/>
    <n v="0"/>
    <s v="Impulsar esquemas de financiamiento para la ejecución de acciones orientadas a la consolidación de nuevos destinos turísticos."/>
    <s v=" Impulsar la consolidación de nuevos destinos turísticos."/>
    <x v="118"/>
    <x v="79"/>
    <s v="Incrementar la afluencia de visitantes a Yucatán."/>
    <x v="0"/>
  </r>
  <r>
    <e v="#N/A"/>
    <e v="#N/A"/>
    <n v="0"/>
    <n v="0"/>
    <s v=" Impulsar diagnósticos que identifiquen destinos turísticos potenciales, así como sus vocaciones en el interior del estado."/>
    <s v=" Impulsar la consolidación de nuevos destinos turísticos."/>
    <x v="118"/>
    <x v="79"/>
    <s v="Incrementar la afluencia de visitantes a Yucatán."/>
    <x v="0"/>
  </r>
  <r>
    <e v="#N/A"/>
    <e v="#N/A"/>
    <n v="0"/>
    <n v="0"/>
    <s v=" Incitar el segmento de turismo cultural y gastronómico mediante el impulso de la calidad de los productos y actividades (sofisticación)."/>
    <s v="Fortalecer las acciones de los centros turísticos consolidados."/>
    <x v="118"/>
    <x v="79"/>
    <s v="Incrementar la afluencia de visitantes a Yucatán."/>
    <x v="0"/>
  </r>
  <r>
    <e v="#N/A"/>
    <s v=" Promocionar el turismo de reuniones aprovechando las instalaciones, infraestructura y servicios con los que cuenta la ciudad de Mérida. "/>
    <s v=" Promocionar el turismo de reuniones aprovechando las instalaciones, infraestructura y servicios con los que cuenta la ciudad de Mérida. "/>
    <n v="1"/>
    <s v=" Promocionar el turismo de reuniones aprovechando las instalaciones, infraestructura y servicios con los que cuenta la ciudad de Mérida. "/>
    <s v="Fortalecer las acciones de los centros turísticos consolidados."/>
    <x v="118"/>
    <x v="79"/>
    <s v="Incrementar la afluencia de visitantes a Yucatán."/>
    <x v="0"/>
  </r>
  <r>
    <e v="#N/A"/>
    <e v="#N/A"/>
    <n v="0"/>
    <n v="0"/>
    <s v=" Procurar la diversidad y calidad de la oferta de entretenimiento y experiencias turísticas relacionadas con la cultura y la naturaleza."/>
    <s v="Fortalecer las acciones de los centros turísticos consolidados."/>
    <x v="118"/>
    <x v="79"/>
    <s v="Incrementar la afluencia de visitantes a Yucatán."/>
    <x v="0"/>
  </r>
  <r>
    <e v="#N/A"/>
    <e v="#N/A"/>
    <n v="0"/>
    <n v="0"/>
    <s v=" Impulsar acciones para la diversificación de los mercados emisores tanto en los segmentos de negocios como los de placer."/>
    <s v="Fortalecer las acciones de los centros turísticos consolidados."/>
    <x v="118"/>
    <x v="79"/>
    <s v="Incrementar la afluencia de visitantes a Yucatán."/>
    <x v="0"/>
  </r>
  <r>
    <e v="#N/A"/>
    <e v="#N/A"/>
    <n v="0"/>
    <n v="0"/>
    <s v=" Promover la conectividad aérea hacia y desde otros destinos turísticos a nivel regional, nacional e internacional."/>
    <s v="Fortalecer las acciones de los centros turísticos consolidados."/>
    <x v="118"/>
    <x v="79"/>
    <s v="Incrementar la afluencia de visitantes a Yucatán."/>
    <x v="0"/>
  </r>
  <r>
    <e v="#N/A"/>
    <e v="#N/A"/>
    <n v="0"/>
    <n v="0"/>
    <s v=" Impulsar la atracción del segmento de altos ingresos mediante la oferta turística especializada."/>
    <s v="Fortalecer las acciones de los centros turísticos consolidados."/>
    <x v="118"/>
    <x v="79"/>
    <s v="Incrementar la afluencia de visitantes a Yucatán."/>
    <x v="0"/>
  </r>
  <r>
    <e v="#N/A"/>
    <e v="#N/A"/>
    <n v="0"/>
    <n v="0"/>
    <s v=" Promocionar el segmento del turismo de romance mediante el mejoramiento de la oferta especializada."/>
    <s v="Fortalecer las acciones de los centros turísticos consolidados."/>
    <x v="118"/>
    <x v="79"/>
    <s v="Incrementar la afluencia de visitantes a Yucatán."/>
    <x v="0"/>
  </r>
  <r>
    <e v="#N/A"/>
    <e v="#N/A"/>
    <n v="0"/>
    <n v="0"/>
    <s v=" Promover el ordenamiento del comercio, la mejora de la calidad de los servicios e instalaciones y ampliación de la oferta turística de la región, en coordinación con las instituciones competentes del gobierno federal, estatal y locales."/>
    <s v="Fortalecer las acciones de los centros turísticos consolidados."/>
    <x v="118"/>
    <x v="79"/>
    <s v="Incrementar la afluencia de visitantes a Yucatán."/>
    <x v="0"/>
  </r>
  <r>
    <e v="#N/A"/>
    <e v="#N/A"/>
    <n v="0"/>
    <n v="0"/>
    <s v=" Establecer esquemas de comercialización para las zonas arqueológicas, para dar profundidad a la experiencia con productos de mayor valor agregado, así como estimular la redistribución de flujos hacia otros sitios arqueológicos de la entidad."/>
    <s v="Fortalecer las acciones de los centros turísticos consolidados."/>
    <x v="118"/>
    <x v="79"/>
    <s v="Incrementar la afluencia de visitantes a Yucatán."/>
    <x v="0"/>
  </r>
  <r>
    <e v="#N/A"/>
    <s v=" Impulsar las actividades y eventos turístico – culturales en los destinos turísticos."/>
    <s v=" Impulsar las actividades y eventos turístico – culturales en los destinos turísticos."/>
    <n v="1"/>
    <s v=" Impulsar las actividades y eventos turístico – culturales en los destinos turísticos."/>
    <s v="Fortalecer las acciones de los centros turísticos consolidados."/>
    <x v="118"/>
    <x v="79"/>
    <s v="Incrementar la afluencia de visitantes a Yucatán."/>
    <x v="0"/>
  </r>
  <r>
    <e v="#N/A"/>
    <s v=" Promover acciones de infraestructura para mejorar la calidad de los servicios turísticos y la imagen de Yucatán."/>
    <s v=" Promover acciones de infraestructura para mejorar la calidad de los servicios turísticos y la imagen de Yucatán."/>
    <n v="1"/>
    <s v=" Promover acciones de infraestructura para mejorar la calidad de los servicios turísticos y la imagen de Yucatán."/>
    <s v="Fortalecer las acciones de los centros turísticos consolidados."/>
    <x v="118"/>
    <x v="79"/>
    <s v="Incrementar la afluencia de visitantes a Yucatán."/>
    <x v="0"/>
  </r>
  <r>
    <e v="#N/A"/>
    <e v="#N/A"/>
    <n v="0"/>
    <n v="0"/>
    <s v=" Identificar proyectos detonadores del desarrollo turístico alrededor del corredor del proyecto «Tren Maya»."/>
    <s v="Fortalecer las acciones de los centros turísticos consolidados."/>
    <x v="118"/>
    <x v="79"/>
    <s v="Incrementar la afluencia de visitantes a Yucatán."/>
    <x v="0"/>
  </r>
  <r>
    <e v="#N/A"/>
    <e v="#N/A"/>
    <n v="0"/>
    <n v="0"/>
    <s v=" Gestionar con el gobierno federal y municipal el mejoramiento de la imagen urbana de Progreso."/>
    <s v="Fortalecer las acciones de los centros turísticos consolidados."/>
    <x v="118"/>
    <x v="79"/>
    <s v="Incrementar la afluencia de visitantes a Yucatán."/>
    <x v="0"/>
  </r>
  <r>
    <e v="#N/A"/>
    <e v="#N/A"/>
    <n v="0"/>
    <n v="0"/>
    <s v=" Impulsar el acompañamiento institucional de la gestión pública y privada del turismo."/>
    <s v="Fortalecer las acciones de los centros turísticos consolidados."/>
    <x v="118"/>
    <x v="79"/>
    <s v="Incrementar la afluencia de visitantes a Yucatán."/>
    <x v="0"/>
  </r>
  <r>
    <e v="#N/A"/>
    <e v="#N/A"/>
    <n v="0"/>
    <n v="0"/>
    <s v=" Gestionar acciones para incentivar el turismo de cruceros en el estado."/>
    <s v="Fortalecer las acciones de los centros turísticos consolidados."/>
    <x v="118"/>
    <x v="79"/>
    <s v="Incrementar la afluencia de visitantes a Yucatán."/>
    <x v="0"/>
  </r>
  <r>
    <e v="#N/A"/>
    <e v="#N/A"/>
    <n v="0"/>
    <n v="0"/>
    <s v=" Consolidar el Observatorio Turístico de Yucatán (OTY) en coordinación con los sectores académico y privado del estado para conjuntar actividades y recursos, a fin de fortalecer el sistema estatal de información turística."/>
    <s v=" Fortalecer el sistema de información estadística, geográfica y turística del estado."/>
    <x v="119"/>
    <x v="80"/>
    <s v="Aumentar el valor de los productos y servicios turísticos con enfoque de sostenibilidad en Yucatán."/>
    <x v="0"/>
  </r>
  <r>
    <e v="#N/A"/>
    <e v="#N/A"/>
    <n v="0"/>
    <n v="0"/>
    <s v=" Realizar una campaña de concientización con el sector empresarial turístico sobre la importancia de la generación e intercambio de información estadística para la toma de decisiones. "/>
    <s v=" Fortalecer el sistema de información estadística, geográfica y turística del estado."/>
    <x v="119"/>
    <x v="80"/>
    <s v="Aumentar el valor de los productos y servicios turísticos con enfoque de sostenibilidad en Yucatán."/>
    <x v="0"/>
  </r>
  <r>
    <e v="#N/A"/>
    <e v="#N/A"/>
    <n v="0"/>
    <n v="0"/>
    <s v=" Celebrar convenios de colaboración entre los tres órdenes de gobierno y las asociaciones turísticas, principalmente de hoteles o similares para robustecer la retroalimentación del Sistema Datatur. "/>
    <s v=" Fortalecer el sistema de información estadística, geográfica y turística del estado."/>
    <x v="119"/>
    <x v="80"/>
    <s v="Aumentar el valor de los productos y servicios turísticos con enfoque de sostenibilidad en Yucatán."/>
    <x v="0"/>
  </r>
  <r>
    <e v="#N/A"/>
    <e v="#N/A"/>
    <n v="0"/>
    <n v="0"/>
    <s v=" Realizar análisis y estudios sobre las principales temáticas e indicadores estadísticos del mercado turístico."/>
    <s v=" Fortalecer el sistema de información estadística, geográfica y turística del estado."/>
    <x v="119"/>
    <x v="80"/>
    <s v="Aumentar el valor de los productos y servicios turísticos con enfoque de sostenibilidad en Yucatán."/>
    <x v="0"/>
  </r>
  <r>
    <e v="#N/A"/>
    <e v="#N/A"/>
    <n v="0"/>
    <n v="0"/>
    <s v=" Alinear los programas y acciones de la política turística a nivel federal, estatal y municipal. "/>
    <s v="Fortalecer la gobernanza turística del estado"/>
    <x v="119"/>
    <x v="80"/>
    <s v="Aumentar el valor de los productos y servicios turísticos con enfoque de sostenibilidad en Yucatán."/>
    <x v="0"/>
  </r>
  <r>
    <e v="#N/A"/>
    <e v="#N/A"/>
    <n v="0"/>
    <n v="0"/>
    <s v=" Coordinar las acciones y programas sistemáticamente con el Consejo Consultivo Estatal de Turismo y los consejos municipales existentes integrados por los sectores público, privado, académico y social."/>
    <s v="Fortalecer la gobernanza turística del estado"/>
    <x v="119"/>
    <x v="80"/>
    <s v="Aumentar el valor de los productos y servicios turísticos con enfoque de sostenibilidad en Yucatán."/>
    <x v="0"/>
  </r>
  <r>
    <e v="#N/A"/>
    <e v="#N/A"/>
    <n v="0"/>
    <n v="0"/>
    <s v=" Impulsar la coordinación constante de acciones y programas con el sector empresarial turístico del estado."/>
    <s v="Fortalecer la gobernanza turística del estado"/>
    <x v="119"/>
    <x v="80"/>
    <s v="Aumentar el valor de los productos y servicios turísticos con enfoque de sostenibilidad en Yucatán."/>
    <x v="0"/>
  </r>
  <r>
    <e v="#N/A"/>
    <e v="#N/A"/>
    <n v="0"/>
    <n v="0"/>
    <s v=" Impulsar una campaña para promover la importancia del turismo en el estado, dirigida a prestadores de servicios turísticos, servidores públicos y la población."/>
    <s v="Fortalecer la gobernanza turística del estado"/>
    <x v="119"/>
    <x v="80"/>
    <s v="Aumentar el valor de los productos y servicios turísticos con enfoque de sostenibilidad en Yucatán."/>
    <x v="0"/>
  </r>
  <r>
    <e v="#N/A"/>
    <e v="#N/A"/>
    <n v="0"/>
    <n v="0"/>
    <s v=" Fortalecer el marco normativo en materia turística del estado. "/>
    <s v="Fortalecer la gobernanza turística del estado"/>
    <x v="119"/>
    <x v="80"/>
    <s v="Aumentar el valor de los productos y servicios turísticos con enfoque de sostenibilidad en Yucatán."/>
    <x v="0"/>
  </r>
  <r>
    <e v="#N/A"/>
    <e v="#N/A"/>
    <n v="0"/>
    <n v="0"/>
    <s v=" Fortalecer la estructura organizacional y operativa de los entes responsables de la gestión pública del turismo de Yucatán. "/>
    <s v="Fortalecer la gobernanza turística del estado"/>
    <x v="119"/>
    <x v="80"/>
    <s v="Aumentar el valor de los productos y servicios turísticos con enfoque de sostenibilidad en Yucatán."/>
    <x v="0"/>
  </r>
  <r>
    <e v="#N/A"/>
    <e v="#N/A"/>
    <n v="0"/>
    <n v="0"/>
    <s v=" Promover la organización y estructuración del sector turístico mediante la creación de consejos municipales de turismo alineados con el consejo estatal en las comunidades identificadas con mayor potencial, asegurando la representatividad comunitaria."/>
    <s v="Fortalecer la gobernanza turística del estado"/>
    <x v="119"/>
    <x v="80"/>
    <s v="Aumentar el valor de los productos y servicios turísticos con enfoque de sostenibilidad en Yucatán."/>
    <x v="0"/>
  </r>
  <r>
    <e v="#N/A"/>
    <e v="#N/A"/>
    <n v="0"/>
    <n v="0"/>
    <s v=" Acompañar el proceso de fortalecimiento de los actores del turismo en el ámbito municipal."/>
    <s v="Fortalecer la gobernanza turística del estado"/>
    <x v="119"/>
    <x v="80"/>
    <s v="Aumentar el valor de los productos y servicios turísticos con enfoque de sostenibilidad en Yucatán."/>
    <x v="0"/>
  </r>
  <r>
    <e v="#N/A"/>
    <e v="#N/A"/>
    <n v="0"/>
    <n v="0"/>
    <s v=" Promover un programa de ordenamiento territorial con las instituciones competentes y los municipios, con base en lo dispuesto en la Ley General de Turismo."/>
    <s v=" Fortalecer el sistema de planificación turística estatal."/>
    <x v="120"/>
    <x v="80"/>
    <s v="Aumentar el valor de los productos y servicios turísticos con enfoque de sostenibilidad en Yucatán."/>
    <x v="0"/>
  </r>
  <r>
    <e v="#N/A"/>
    <e v="#N/A"/>
    <n v="0"/>
    <n v="0"/>
    <s v=" Actualizar y alimentar permanentemente el Atlas turístico estatal. "/>
    <s v=" Fortalecer el sistema de planificación turística estatal."/>
    <x v="120"/>
    <x v="80"/>
    <s v="Aumentar el valor de los productos y servicios turísticos con enfoque de sostenibilidad en Yucatán."/>
    <x v="0"/>
  </r>
  <r>
    <e v="#N/A"/>
    <e v="#N/A"/>
    <n v="0"/>
    <n v="0"/>
    <s v=" Actualizar y alimentar el Registro Estatal de Turismo (InvenTur)."/>
    <s v=" Fortalecer el sistema de planificación turística estatal."/>
    <x v="120"/>
    <x v="80"/>
    <s v="Aumentar el valor de los productos y servicios turísticos con enfoque de sostenibilidad en Yucatán."/>
    <x v="0"/>
  </r>
  <r>
    <e v="#N/A"/>
    <e v="#N/A"/>
    <n v="0"/>
    <n v="0"/>
    <s v=" Establecer el marco legal para la regularización de plataformas tecnológicas para el hospedaje, transporte y otros servicios turísticos conjuntamente con las instituciones competentes."/>
    <s v=" Fortalecer el sistema de planificación turística estatal."/>
    <x v="120"/>
    <x v="80"/>
    <s v="Aumentar el valor de los productos y servicios turísticos con enfoque de sostenibilidad en Yucatán."/>
    <x v="0"/>
  </r>
  <r>
    <e v="#N/A"/>
    <e v="#N/A"/>
    <n v="0"/>
    <n v="0"/>
    <s v="Promover y difundir las acciones e indicadores de los Objetivos de Desarrollo Sostenible relacionados con la agenda turística, en coordinación con las instituciones competentes y los municipios."/>
    <s v=" Fomentar la sostenibilidad y la inclusión social"/>
    <x v="120"/>
    <x v="80"/>
    <s v="Aumentar el valor de los productos y servicios turísticos con enfoque de sostenibilidad en Yucatán."/>
    <x v="0"/>
  </r>
  <r>
    <e v="#N/A"/>
    <e v="#N/A"/>
    <n v="0"/>
    <n v="0"/>
    <s v=" Generar los materiales y acciones de divulgación en materia de buenas prácticas de la sostenibilidad en empresas y destinos turísticos del estado.  "/>
    <s v=" Fomentar la sostenibilidad y la inclusión social"/>
    <x v="120"/>
    <x v="80"/>
    <s v="Aumentar el valor de los productos y servicios turísticos con enfoque de sostenibilidad en Yucatán."/>
    <x v="0"/>
  </r>
  <r>
    <e v="#N/A"/>
    <e v="#N/A"/>
    <n v="0"/>
    <n v="0"/>
    <s v=" Promover la certificación /distintivos de sostenibilidad para empresas y destinos turísticos del estado."/>
    <s v=" Fomentar la sostenibilidad y la inclusión social"/>
    <x v="120"/>
    <x v="80"/>
    <s v="Aumentar el valor de los productos y servicios turísticos con enfoque de sostenibilidad en Yucatán."/>
    <x v="0"/>
  </r>
  <r>
    <e v="#N/A"/>
    <e v="#N/A"/>
    <n v="0"/>
    <n v="0"/>
    <s v=" Establecer acciones para la inclusión y accesibilidad de las personas con capacidades diferentes en los destinos, instalaciones urbanas y turísticas, en coordinación con las instituciones competentes y los municipios del estado."/>
    <s v=" Fomentar la sostenibilidad y la inclusión social"/>
    <x v="120"/>
    <x v="80"/>
    <s v="Aumentar el valor de los productos y servicios turísticos con enfoque de sostenibilidad en Yucatán."/>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6">
  <r>
    <x v="0"/>
    <x v="0"/>
    <s v="Incrementar las ventajas competitivas del estado."/>
  </r>
  <r>
    <x v="0"/>
    <x v="1"/>
    <s v="Aumentar la dinámica económica de las empresas en el estado con enfoque de sostenibilidad y responsabilidad social."/>
  </r>
  <r>
    <x v="0"/>
    <x v="1"/>
    <s v="Mejorar el desempeño de los procesos productivos en el sector terciario de Yucatán."/>
  </r>
  <r>
    <x v="0"/>
    <x v="2"/>
    <s v="Aumentar la permanencia de los turistas en el Estado."/>
  </r>
  <r>
    <x v="0"/>
    <x v="2"/>
    <s v="Incrementar la derrama económica generada por el turismo en el estado."/>
  </r>
  <r>
    <x v="0"/>
    <x v="2"/>
    <s v="Incrementar la rentabilidad empresarial turística en el estado."/>
  </r>
  <r>
    <x v="0"/>
    <x v="3"/>
    <s v="Mejorar el flujo de capitales extranjeros hacia la entidad de forma sostenible."/>
  </r>
  <r>
    <x v="0"/>
    <x v="4"/>
    <s v="Incrementar la producción de las industrias manufactureras en el estado."/>
  </r>
  <r>
    <x v="0"/>
    <x v="4"/>
    <s v="Incrementar la productividad de los procesos productivos de la industria manufacturera en el estado."/>
  </r>
  <r>
    <x v="0"/>
    <x v="5"/>
    <s v="Aumentar la formalidad laboral en el estado de Yucatán."/>
  </r>
  <r>
    <x v="0"/>
    <x v="5"/>
    <s v="Elevar la productividad laboral en el estado."/>
  </r>
  <r>
    <x v="0"/>
    <x v="6"/>
    <s v="Incrementar el desarrollo de proyectos productivos con enfoque inclusivo."/>
  </r>
  <r>
    <x v="0"/>
    <x v="7"/>
    <s v="Incrementar la producción agrícola del estado.  "/>
  </r>
  <r>
    <x v="0"/>
    <x v="7"/>
    <s v="Incrementar la producción pecuaria del estado."/>
  </r>
  <r>
    <x v="0"/>
    <x v="8"/>
    <s v="Incrementar la producción pesquera y acuícola en el estado de Yucatán con enfoque sostenible.  "/>
  </r>
  <r>
    <x v="1"/>
    <x v="9"/>
    <s v="Disminuir la situación de vulnerabilidad por ingresos de la población en el estado de Yucatán."/>
  </r>
  <r>
    <x v="1"/>
    <x v="9"/>
    <s v="Disminuir la situación de vulnerabilidad por ingresos de la población en el estado de Yucatán."/>
  </r>
  <r>
    <x v="1"/>
    <x v="9"/>
    <s v="Disminuir la situación de vulnerabilidad por ingresos de la población en el estado de Yucatán."/>
  </r>
  <r>
    <x v="1"/>
    <x v="9"/>
    <s v="Disminuir  la_x000a_situación   de vulnerabilidad por ingresos  de  la población  en  el estado de Yucatán."/>
  </r>
  <r>
    <x v="1"/>
    <x v="9"/>
    <s v="Disminuir  la_x000a_situación   de vulnerabilidad por ingresos  de  la población  en  el estado de Yucatán."/>
  </r>
  <r>
    <x v="2"/>
    <x v="10"/>
    <s v="Disminuir la situación de carencia por acceso a la alimentación de la población sujeta de asistencia social."/>
  </r>
  <r>
    <x v="2"/>
    <x v="11"/>
    <s v="Disminuir  la_x000a_situación   de_x000a_carencia   por_x000a_acceso a la alimentación de la población  sujeta de   asistencia social."/>
  </r>
  <r>
    <x v="2"/>
    <x v="11"/>
    <s v="Disminuir  la_x000a_situación   de_x000a_carencia   por_x000a_acceso a la alimentación de la población  sujeta de   asistencia social."/>
  </r>
  <r>
    <x v="2"/>
    <x v="11"/>
    <s v="Disminuir  la_x000a_situación   de_x000a_carencia   por_x000a_acceso a la alimentación de la población  sujeta de   asistencia social."/>
  </r>
  <r>
    <x v="2"/>
    <x v="12"/>
    <s v="Disminuir el rezago educativo  en  el nivel de educación básica  y  media superior  en  el estado."/>
  </r>
  <r>
    <x v="2"/>
    <x v="12"/>
    <s v="Disminuir el rezago educativo  en  el nivel de educación básica  y  media superior  en  el estado."/>
  </r>
  <r>
    <x v="2"/>
    <x v="13"/>
    <s v="Incrementar  la cobertura  de  los servicios del nivel de  educación básica  y  media superior  en  el estado."/>
  </r>
  <r>
    <x v="2"/>
    <x v="14"/>
    <s v="Mejorar la calidad de la educación básica y media superior en el estado, con un enfoque integral e incluyente."/>
  </r>
  <r>
    <x v="2"/>
    <x v="14"/>
    <s v="Mejorar la calidad de la educación básica y media superior en el estado, con un enfoque integral e incluyente."/>
  </r>
  <r>
    <x v="2"/>
    <x v="15"/>
    <s v="Incrementar el acceso a servicios de salud de la población en situación vulnerable."/>
  </r>
  <r>
    <x v="2"/>
    <x v="16"/>
    <s v="Incrementar el acceso a servicios de salud de la población en situación vulnerable."/>
  </r>
  <r>
    <x v="2"/>
    <x v="16"/>
    <s v="Incrementar  el acceso a servicios de  salud  de  la población   en situación vulnerable."/>
  </r>
  <r>
    <x v="2"/>
    <x v="17"/>
    <s v="Mejorar la calidad de la vivienda de las personas  en situación de pobreza de Yucatán."/>
  </r>
  <r>
    <x v="2"/>
    <x v="17"/>
    <s v="Mejorar la calidad de la vivienda de las  personas  en situación   de_x000a_pobreza  de Yucatán."/>
  </r>
  <r>
    <x v="2"/>
    <x v="17"/>
    <s v="Mejorar la calidad de la vivienda de las  personas  en situación de pobreza de Yucatán."/>
  </r>
  <r>
    <x v="2"/>
    <x v="17"/>
    <s v="Mejorar la calidad de la vivienda de las personas en situación de pobreza de Yucatán."/>
  </r>
  <r>
    <x v="2"/>
    <x v="18"/>
    <s v="Aumentar   la atención Integral a la primera infancia en el estado."/>
  </r>
  <r>
    <x v="2"/>
    <x v="18"/>
    <s v="Aumentar   la atención Integral a la primera infancia en el estado."/>
  </r>
  <r>
    <x v="2"/>
    <x v="18"/>
    <s v="Aumentar   la atención Integral a la primera infancia en el estado."/>
  </r>
  <r>
    <x v="3"/>
    <x v="18"/>
    <s v="Aumentar   la atención Integral a la primera infancia en el estado."/>
  </r>
  <r>
    <x v="1"/>
    <x v="18"/>
    <s v="Aumentar   la atención Integral a la primera infancia en el estado."/>
  </r>
  <r>
    <x v="1"/>
    <x v="18"/>
    <s v="Aumentar la atención Integral a la primera infancia en el estado."/>
  </r>
  <r>
    <x v="1"/>
    <x v="18"/>
    <s v="Aumentar la atención Integral a la primera infancia en el estado."/>
  </r>
  <r>
    <x v="1"/>
    <x v="18"/>
    <s v="Aumentar   la atención Integral a la primera infancia en el estado."/>
  </r>
  <r>
    <x v="2"/>
    <x v="18"/>
    <s v="Aumentar   la atención Integral a la primera infancia en el estado."/>
  </r>
  <r>
    <x v="1"/>
    <x v="18"/>
    <s v="Aumentar   la atención Integral a la primera infancia en el estado."/>
  </r>
  <r>
    <x v="2"/>
    <x v="18"/>
    <s v="Aumentar   la atención Integral a la primera infancia en el estado."/>
  </r>
  <r>
    <x v="2"/>
    <x v="18"/>
    <s v="Aumentar   la atención Integral a la primera infancia en el estado."/>
  </r>
  <r>
    <x v="2"/>
    <x v="19"/>
    <s v="Aumentar  la atención Integral a  la  primera infancia  en  el estado."/>
  </r>
  <r>
    <x v="2"/>
    <x v="18"/>
    <s v="Aumentar la atención Integral a la primera infancia en el estado."/>
  </r>
  <r>
    <x v="2"/>
    <x v="20"/>
    <s v="Mejorar   el_x000a_desarrollo  de  la población indígena en el estado."/>
  </r>
  <r>
    <x v="2"/>
    <x v="20"/>
    <s v="Mejorar el desarrollo  de  la población indígena en el estado."/>
  </r>
  <r>
    <x v="2"/>
    <x v="20"/>
    <s v="Mejorar el_x000a_desarrollo  de  la población indígena en el estado."/>
  </r>
  <r>
    <x v="4"/>
    <x v="21"/>
    <s v="Incrementar el acceso a los bienes y servicios culturales mediante la ampliación y diversificación de la cobertura de la oferta cultural en todo el Estado."/>
  </r>
  <r>
    <x v="4"/>
    <x v="22"/>
    <s v="Incrementar las oportunidades de acceso a los bienes culturales que fortalezcan al patrimonio y preserven la identidad."/>
  </r>
  <r>
    <x v="4"/>
    <x v="23"/>
    <s v="Incrementar las oportunidades de desarrollo de las iniciativas culturales de artistas y creadores de 15 años en adelante."/>
  </r>
  <r>
    <x v="4"/>
    <x v="24"/>
    <s v="Impulsar el desarrollo de capital humano altamente calificado en el campo de las Artes para el desarrollo sostenible del estado."/>
  </r>
  <r>
    <x v="4"/>
    <x v="25"/>
    <s v="Mejorar los resultados de los deportistas en eventos de alto rendimiento"/>
  </r>
  <r>
    <x v="4"/>
    <x v="26"/>
    <s v="Incrementar la práctica de actividades físicas, deportivas y recreativas, en la población de 4 a 80 años del estado de Yucatán."/>
  </r>
  <r>
    <x v="5"/>
    <x v="27"/>
    <s v="Preservar sustentablemente los recursos naturales del estado de Yucatán"/>
  </r>
  <r>
    <x v="5"/>
    <x v="28"/>
    <s v="Preservar sustentablemente los recursos naturales del estado de Yucatán"/>
  </r>
  <r>
    <x v="5"/>
    <x v="28"/>
    <s v="Preservar sustentablemente los recursos naturales del estado de Yucatán"/>
  </r>
  <r>
    <x v="5"/>
    <x v="29"/>
    <s v="Incrementar la capacidad de resiliencia al cambio climático en el territorio de Yucatán"/>
  </r>
  <r>
    <x v="5"/>
    <x v="29"/>
    <s v="Reducir las emisiones de las fuentes de gases de efecto invernadero y contaminantes criterio"/>
  </r>
  <r>
    <x v="5"/>
    <x v="29"/>
    <s v="Reducir las emisiones de las fuentes de gases de efecto invernadero y contaminantes criterio"/>
  </r>
  <r>
    <x v="5"/>
    <x v="30"/>
    <s v="Mejorar el saneamiento de aguas residuales en Yucatán"/>
  </r>
  <r>
    <x v="5"/>
    <x v="30"/>
    <s v="Incrementar la calidad del agua en el estado"/>
  </r>
  <r>
    <x v="5"/>
    <x v="31"/>
    <s v="Mejorar el manejo adecuado de residuos sólidos por medio de la implementación de   una economía circular"/>
  </r>
  <r>
    <x v="5"/>
    <x v="31"/>
    <s v="Mejorar el manejo adecuado de residuos sólidos por medio de la implementación de   una economía circular "/>
  </r>
  <r>
    <x v="5"/>
    <x v="31"/>
    <s v="Mejorar el manejo adecuado de residuos sólidos por medio de la implementación de   una economía circular "/>
  </r>
  <r>
    <x v="5"/>
    <x v="32"/>
    <s v="Incrementar el uso y eficiencia de energía sustentable en el Estado"/>
  </r>
  <r>
    <x v="5"/>
    <x v="32"/>
    <s v="Incrementar el uso y eficiencia de energía sustentable en el Estado"/>
  </r>
  <r>
    <x v="5"/>
    <x v="33"/>
    <s v="Aumentar la resiliencia de los ecosistemas costeros ante las acciones de degradación de los mismos"/>
  </r>
  <r>
    <x v="5"/>
    <x v="34"/>
    <s v="Mejorar las condiciones de desplazamiento de los usuarios del sistema de transporte público."/>
  </r>
  <r>
    <x v="5"/>
    <x v="34"/>
    <s v="Mejorar las condiciones de desplazamiento de los usuarios del sistema de transporte público."/>
  </r>
  <r>
    <x v="5"/>
    <x v="34"/>
    <s v="Incrementar las alternativas óptimas de movilidad para mejorar los desplazamientos de las personas y bienes en el estado"/>
  </r>
  <r>
    <x v="5"/>
    <x v="35"/>
    <s v="Incrementar las prácticas en el de uso sustentable de los recursos naturales en el estado de Yucatán"/>
  </r>
  <r>
    <x v="5"/>
    <x v="36"/>
    <s v="Incrementar las prácticas en el de uso sustentable de los recursos naturales en el estado de Yucatán"/>
  </r>
  <r>
    <x v="1"/>
    <x v="37"/>
    <s v="Mejorar la salud integral y  el bienestar de las mujeres en todo el Estado"/>
  </r>
  <r>
    <x v="1"/>
    <x v="37"/>
    <s v="Incrementar la participación de las mujeres en la educación, investigación, ingeniería, ciencias exactas y tecnología"/>
  </r>
  <r>
    <x v="1"/>
    <x v="37"/>
    <s v="Incrementar la participación de las mujeres en la educación, investigación, ingeniería, ciencias exactas y tecnología"/>
  </r>
  <r>
    <x v="1"/>
    <x v="37"/>
    <s v="Mejorar el acceso al ejercicio igualitario de los derechos culturales y deportivos de las mujeres."/>
  </r>
  <r>
    <x v="1"/>
    <x v="37"/>
    <s v="Incrementar la autonomía y empoderamiento de las mujeres."/>
  </r>
  <r>
    <x v="1"/>
    <x v="37"/>
    <s v="Reducir la prevalencia de violencias contra  las mujeres en el estado."/>
  </r>
  <r>
    <x v="1"/>
    <x v="37"/>
    <s v="Reducir la prevalencia de violencias contra  las mujeres en el estado."/>
  </r>
  <r>
    <x v="1"/>
    <x v="37"/>
    <s v="Reducir la prevalencia de violencias contra  las mujeres en el estado."/>
  </r>
  <r>
    <x v="1"/>
    <x v="37"/>
    <s v="Incrementar la perspectiva de género en las políticas públicas de la administración  estatal"/>
  </r>
  <r>
    <x v="1"/>
    <x v="38"/>
    <s v="Incrementar la participación en la vida política y pública de las personas con discapacidad del estado."/>
  </r>
  <r>
    <x v="1"/>
    <x v="39"/>
    <s v="Incrementar la participación en la vida política y pública de las personas con discapacidad del estado."/>
  </r>
  <r>
    <x v="1"/>
    <x v="38"/>
    <s v="Incrementar el desarrollo cultural inclusivo en el estado"/>
  </r>
  <r>
    <x v="1"/>
    <x v="38"/>
    <s v="Incrementar la inclusión de las personas con discapacidad en los programas o acciones de la administración pública"/>
  </r>
  <r>
    <x v="1"/>
    <x v="38"/>
    <s v="Objetivo 2.3. Incrementar la inclusión de las personas con discapacidad en los programas o acciones de la administración pública"/>
  </r>
  <r>
    <x v="1"/>
    <x v="38"/>
    <s v="Mejorar el acceso de las personas con discapacidad a los servicios de salud integral"/>
  </r>
  <r>
    <x v="1"/>
    <x v="38"/>
    <s v="Incrementar el acceso a una educación inclusiva de las personas con discapacidad"/>
  </r>
  <r>
    <x v="1"/>
    <x v="38"/>
    <s v="Mejorar el acceso al trabajo de las personas con discapacidad"/>
  </r>
  <r>
    <x v="1"/>
    <x v="38"/>
    <s v="Incrementar el diseño universal en espacios públicos o privados del estado"/>
  </r>
  <r>
    <x v="1"/>
    <x v="38"/>
    <s v="Mejorar la movilidad sustentable de las personas con discapacidad"/>
  </r>
  <r>
    <x v="1"/>
    <x v="38"/>
    <s v="Mejorar la movilidad sustentable de las personas con discapacidad"/>
  </r>
  <r>
    <x v="1"/>
    <x v="38"/>
    <s v="Mejorar la prevención de la discriminación en el estado de Yucatán"/>
  </r>
  <r>
    <x v="6"/>
    <x v="40"/>
    <s v="Incrementar la formación técnica y profesional, de manera pertinente y de calidad en las Instituciones de Educación Superior Públicas del Estado de Yucatán."/>
  </r>
  <r>
    <x v="6"/>
    <x v="41"/>
    <s v="Incrementar la formación de capital humano con competencias y habilidades productivas y técnicas, mediante la oferta de servicios pertinentes a las necesidades del sector productivo en el estado."/>
  </r>
  <r>
    <x v="6"/>
    <x v="42"/>
    <s v="Extender el fomento de la ciencia y la innovación tecnológica a los niños, niñas y jóvenes del estado de Yucatán."/>
  </r>
  <r>
    <x v="6"/>
    <x v="43"/>
    <s v="Extender el fomento de la ciencia y la innovación tecnológica a los niños, niñas y jóvenes del estado de Yucatán."/>
  </r>
  <r>
    <x v="6"/>
    <x v="44"/>
    <s v="Incrementar la formación académica de calidad con enfoque sustentable y de responsabilidad social de los alumnos de las Instituciones de Educación Superior públicas del estado de Yucatán."/>
  </r>
  <r>
    <x v="6"/>
    <x v="45"/>
    <s v="Incrementar la formación académica de los egresados de nivel licenciatura, hacia las necesidades del sector productivo y de las áreas estratégicas del estado."/>
  </r>
  <r>
    <x v="6"/>
    <x v="46"/>
    <s v="Reducir el abandono escolar en la educación superior del estado de Yucatán."/>
  </r>
  <r>
    <x v="6"/>
    <x v="47"/>
    <s v="Incrementar las condiciones que favorezcan la innovación, ciencia y tecnología en el estado."/>
  </r>
  <r>
    <x v="7"/>
    <x v="48"/>
    <s v="Mejorar las condiciones para fortalecer la atracción de proyectos innovadores que promuevan los derechos económicos, sociales, culturales y ambientales de las personas en el estado."/>
  </r>
  <r>
    <x v="3"/>
    <x v="49"/>
    <s v="Disminuir las conductas delictivas y violentas en el Estado mediante la prevención social y comunitaria del delito."/>
  </r>
  <r>
    <x v="3"/>
    <x v="50"/>
    <s v="Disminuir la reincidencia de la ciudadanía en la comisión de hechos que la ley señala como delitos."/>
  </r>
  <r>
    <x v="3"/>
    <x v="50"/>
    <s v="Mejorar las medidas de seguridad en la comisión de actos delictivos en el Estado con respecto a la prevención situacional del delito."/>
  </r>
  <r>
    <x v="3"/>
    <x v="51"/>
    <s v="Incrementar la efectividad en los servicios brindados para la seguridad pública."/>
  </r>
  <r>
    <x v="3"/>
    <x v="52"/>
    <s v="Mejorar la movilidad en vías de comunicación de jurisdicción del Estado."/>
  </r>
  <r>
    <x v="3"/>
    <x v="53"/>
    <s v="Mejorar la calidad en la atención del Sistema de Justicia."/>
  </r>
  <r>
    <x v="3"/>
    <x v="53"/>
    <s v="Mejorar la calidad en la atención del Sistema de Justicia."/>
  </r>
  <r>
    <x v="3"/>
    <x v="54"/>
    <s v="Incrementar la transparencia de las instituciones de paz, justicia y gobernabilidad del Estado."/>
  </r>
  <r>
    <x v="3"/>
    <x v="55"/>
    <s v="Incrementar la confianza en las Instituciones de apoyo para el acceso a la justicia."/>
  </r>
  <r>
    <x v="3"/>
    <x v="55"/>
    <s v="Mejorar la certeza jurídica en el ejercicio de los derechos de identidad y patrimonio de los ciudadanos mayores de 18 años"/>
  </r>
  <r>
    <x v="3"/>
    <x v="56"/>
    <s v="Reducir los riesgos en emergencias mayores y desastres naturales en los municipios del Estado."/>
  </r>
  <r>
    <x v="3"/>
    <x v="56"/>
    <s v="Incrementar la cultura de evaluación para mejorar el desarrollo integral en los ayuntamientos."/>
  </r>
  <r>
    <x v="8"/>
    <x v="57"/>
    <s v="Incrementar los niveles de transparencia en la Administración Pública Estatal"/>
  </r>
  <r>
    <x v="8"/>
    <x v="57"/>
    <s v=" Incrementar los niveles de transparencia en la Administración Pública Estatal"/>
  </r>
  <r>
    <x v="8"/>
    <x v="57"/>
    <s v=" Mejorar la política de datos abiertos de la Administración Pública Estatal"/>
  </r>
  <r>
    <x v="8"/>
    <x v="57"/>
    <s v=" Incrementar la participación ciudadana en la toma de decisiones de gobierno"/>
  </r>
  <r>
    <x v="8"/>
    <x v="57"/>
    <s v=" Incrementar la participación ciudadana en la toma de decisiones de gobierno"/>
  </r>
  <r>
    <x v="8"/>
    <x v="57"/>
    <s v=" Incrementar la rendición de cuentas a la ciudadanía Yucateca"/>
  </r>
  <r>
    <x v="8"/>
    <x v="58"/>
    <s v=" Disminuir los actos de corrupción en la Administración Pública Estatal"/>
  </r>
  <r>
    <x v="8"/>
    <x v="59"/>
    <s v=" Mejorar la planeación estratégica en la Administración Pública Estatal"/>
  </r>
  <r>
    <x v="8"/>
    <x v="59"/>
    <s v=" Consolidar el sistema de seguimiento a dependencias y entidades del Poder Ejecutivo"/>
  </r>
  <r>
    <x v="8"/>
    <x v="59"/>
    <s v=" Mejorar la eficacia del Sistema de Evaluación del Desempeño"/>
  </r>
  <r>
    <x v="8"/>
    <x v="60"/>
    <s v=" Impulsar la mejora de la gestión pública gubernamental sosteniblemente"/>
  </r>
  <r>
    <x v="8"/>
    <x v="61"/>
    <s v=" Incrementar la efectividad de los recursos humanos en la Administración Pública Estatal"/>
  </r>
  <r>
    <x v="8"/>
    <x v="62"/>
    <s v=" Mejora el perfil crediticio del Gobierno del estado de Yucatán"/>
  </r>
  <r>
    <x v="8"/>
    <x v="62"/>
    <s v=" Mantener niveles de deuda sostenibles para el estado"/>
  </r>
  <r>
    <x v="8"/>
    <x v="62"/>
    <s v=" Aumentar las mejores prácticas administrativas que mejoren la eficiencia gubernamental"/>
  </r>
  <r>
    <x v="9"/>
    <x v="63"/>
    <s v="Mejorar la infraestructura que detone el crecimiento económico para Yucatán"/>
  </r>
  <r>
    <x v="9"/>
    <x v="64"/>
    <s v="Mejorar la infraestructura social fomentando el desarrollo social integral de Yucatán."/>
  </r>
  <r>
    <x v="9"/>
    <x v="65"/>
    <s v="Mejorar la infraestructura cultural y deportiva fomentando la identidad de Yucatán."/>
  </r>
  <r>
    <x v="9"/>
    <x v="66"/>
    <s v="Incrementar la infraestructura para el cuidado del medio ambiente."/>
  </r>
  <r>
    <x v="9"/>
    <x v="67"/>
    <s v="Incrementar la infraestructura para mantener los niveles de paz en el estado."/>
  </r>
  <r>
    <x v="9"/>
    <x v="68"/>
    <s v="Incrementar la inversión en infraestructura sostenible y con diseño universal."/>
  </r>
  <r>
    <x v="9"/>
    <x v="69"/>
    <s v="Mejorar el ordenamiento territorial de los municipios del Estado de Yucatán."/>
  </r>
  <r>
    <x v="2"/>
    <x v="15"/>
    <s v="El acceso a servicios de salud de la población en situación vulnerable en el estado en el interior del estado."/>
  </r>
  <r>
    <x v="2"/>
    <x v="70"/>
    <s v="Disminuir la morbilidad en el Estado."/>
  </r>
  <r>
    <x v="2"/>
    <x v="71"/>
    <s v="Disminuir la morbilidad en el Estado."/>
  </r>
  <r>
    <x v="2"/>
    <x v="72"/>
    <s v="Mejorar la atención de calidad en los servicios de salud para la población del estado."/>
  </r>
  <r>
    <x v="2"/>
    <x v="73"/>
    <s v="Disminuir la incidencia de la obesidad en el estado de Yucatán."/>
  </r>
  <r>
    <x v="2"/>
    <x v="74"/>
    <s v="Disminuir el índice de suicidio en el estado de Yucatán."/>
  </r>
  <r>
    <x v="2"/>
    <x v="75"/>
    <s v="Disminuir los índices de mortalidad por cáncer del cuello uterino y mama en el Estado"/>
  </r>
  <r>
    <x v="2"/>
    <x v="76"/>
    <s v="Disminuir los índices de morbilidad por influenza en el Estado."/>
  </r>
  <r>
    <x v="2"/>
    <x v="77"/>
    <s v="Disminuir la incidencia de enfermedades de transmisión sexual en el estado de Yucatán."/>
  </r>
  <r>
    <x v="2"/>
    <x v="78"/>
    <s v="Reducir la mortalidad materna con enfoque intercultural en el estado de Yucatán."/>
  </r>
  <r>
    <x v="2"/>
    <x v="79"/>
    <s v="Implementar acciones integrales de control de enfermedades transmitidas por vector en localidades de alto riesgo en el Estado."/>
  </r>
  <r>
    <x v="2"/>
    <x v="80"/>
    <s v="Aumentar el acceso efectivo, incluyente y de calidad al Sistema Estatal de Salud de la población en el estado."/>
  </r>
  <r>
    <x v="2"/>
    <x v="81"/>
    <s v="Mejorar las medidas de salud pública en materia de vigilancia en Yucatán."/>
  </r>
  <r>
    <x v="0"/>
    <x v="82"/>
    <s v=" Mantener el crecimiento en la llegada de turistas a la entidad por arriba de la media nacional"/>
  </r>
  <r>
    <x v="0"/>
    <x v="82"/>
    <s v=" Incrementar la experiencia del turista en los destinos del estado."/>
  </r>
  <r>
    <x v="0"/>
    <x v="83"/>
    <s v=" Reducir la pobreza a través de la generación de alternativas productivas en materia de turismo en el estado."/>
  </r>
  <r>
    <x v="0"/>
    <x v="83"/>
    <s v=" Incrementar las oportunidades de empleo en la entidad."/>
  </r>
  <r>
    <x v="0"/>
    <x v="84"/>
    <s v="  Incrementar la estadía de los turistas en la entidad"/>
  </r>
  <r>
    <x v="0"/>
    <x v="84"/>
    <s v=" Incrementar la derrama económica generada por el turismo en el estado."/>
  </r>
  <r>
    <x v="0"/>
    <x v="84"/>
    <s v=" Incrementar la rentabilidad empresarial turística en el estado."/>
  </r>
  <r>
    <x v="0"/>
    <x v="85"/>
    <s v=" Reducir la estacionalidad de la demanda turística del estado."/>
  </r>
  <r>
    <x v="0"/>
    <x v="85"/>
    <s v=" Reducir la centralización en la distribución de los turistas en el estado"/>
  </r>
  <r>
    <x v="0"/>
    <x v="86"/>
    <s v=" Incrementar el reconocimiento del turismo como una actividad relevante en el estado."/>
  </r>
  <r>
    <x v="0"/>
    <x v="86"/>
    <s v="Incrementar la sostenibilidad turística asociada al desarrollo turístico del estado."/>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
  <r>
    <x v="0"/>
    <x v="0"/>
    <s v="Incrementar la infraestructura para el cuidado del medio ambiente."/>
  </r>
  <r>
    <x v="0"/>
    <x v="1"/>
    <s v="Mejorar la infraestructura cultural y deportiva fomentando la identidad de Yucatán."/>
  </r>
  <r>
    <x v="0"/>
    <x v="2"/>
    <s v="Mejorar la infraestructura que detone el crecimiento económico para Yucatán"/>
  </r>
  <r>
    <x v="0"/>
    <x v="3"/>
    <s v="Incrementar la infraestructura para mantener los niveles de paz en el estado."/>
  </r>
  <r>
    <x v="0"/>
    <x v="4"/>
    <s v="Mejorar la infraestructura social fomentando el desarrollo social integral de Yucatán."/>
  </r>
  <r>
    <x v="0"/>
    <x v="5"/>
    <s v="Incrementar la inversión en infraestructura sostenible y con diseño universal."/>
  </r>
  <r>
    <x v="0"/>
    <x v="6"/>
    <s v="Mejorar el ordenamiento territorial de los municipios del Estado de Yucatán."/>
  </r>
  <r>
    <x v="1"/>
    <x v="7"/>
    <s v=" Aumentar las mejores prácticas administrativas que mejoren la eficiencia gubernamental"/>
  </r>
  <r>
    <x v="1"/>
    <x v="7"/>
    <s v=" Mejora el perfil crediticio del Gobierno del estado de Yucatán"/>
  </r>
  <r>
    <x v="1"/>
    <x v="8"/>
    <s v=" Mejorar la eficacia del Sistema de Evaluación del Desempeño"/>
  </r>
  <r>
    <x v="1"/>
    <x v="8"/>
    <s v=" Mejorar la planeación estratégica en la Administración Pública Estatal"/>
  </r>
  <r>
    <x v="1"/>
    <x v="9"/>
    <s v=" Incrementar los niveles de transparencia en la Administración Pública Estatal"/>
  </r>
  <r>
    <x v="1"/>
    <x v="9"/>
    <s v="Incrementar los niveles de transparencia en la Administración Pública Estatal"/>
  </r>
  <r>
    <x v="2"/>
    <x v="10"/>
    <s v="Incrementar la autonomía y empoderamiento de las mujeres."/>
  </r>
  <r>
    <x v="2"/>
    <x v="10"/>
    <s v="Reducir la prevalencia de violencias contra  las mujeres en el estado."/>
  </r>
  <r>
    <x v="2"/>
    <x v="10"/>
    <s v="Incrementar el desarrollo cultural inclusivo en el estado"/>
  </r>
  <r>
    <x v="2"/>
    <x v="10"/>
    <s v="Incrementar la inclusión de las personas con discapacidad en los programas o acciones de la administración pública"/>
  </r>
  <r>
    <x v="2"/>
    <x v="10"/>
    <s v="Incrementar la participación en la vida política y pública de las personas con discapacidad del estado."/>
  </r>
  <r>
    <x v="2"/>
    <x v="10"/>
    <s v="Mejorar el acceso al trabajo de las personas con discapacidad"/>
  </r>
  <r>
    <x v="2"/>
    <x v="10"/>
    <s v="Mejorar la movilidad sustentable de las personas con discapacidad"/>
  </r>
  <r>
    <x v="2"/>
    <x v="11"/>
    <s v="Disminuir la situación de vulnerabilidad por ingresos de la población en el estado de Yucatán."/>
  </r>
  <r>
    <x v="3"/>
    <x v="12"/>
    <s v="Incrementar la formación académica de calidad con enfoque sustentable y de responsabilidad social de los alumnos de las Instituciones de Educación Superior públicas del estado de Yucatán."/>
  </r>
  <r>
    <x v="3"/>
    <x v="13"/>
    <s v="Extender el fomento de la ciencia y la innovación tecnológica a los niños, niñas y jóvenes del estado de Yucatán."/>
  </r>
  <r>
    <x v="3"/>
    <x v="14"/>
    <s v="Reducir el abandono escolar en la educación superior del estado de Yucatán."/>
  </r>
  <r>
    <x v="3"/>
    <x v="15"/>
    <s v="Incrementar las condiciones que favorezcan la innovación, ciencia y tecnología en el estado."/>
  </r>
  <r>
    <x v="3"/>
    <x v="16"/>
    <s v="Incrementar la formación técnica y profesional, de manera pertinente y de calidad en las Instituciones de Educación Superior Públicas del Estado de Yucatán."/>
  </r>
  <r>
    <x v="3"/>
    <x v="17"/>
    <s v="Incrementar la formación de capital humano con competencias y habilidades productivas y técnicas, mediante la oferta de servicios pertinentes a las necesidades del sector productivo en el estado."/>
  </r>
  <r>
    <x v="4"/>
    <x v="18"/>
    <s v="Incrementar la confianza en las Instituciones de apoyo para el acceso a la justicia."/>
  </r>
  <r>
    <x v="4"/>
    <x v="18"/>
    <s v="Mejorar la certeza jurídica en el ejercicio de los derechos de identidad y patrimonio de los ciudadanos mayores de 18 años"/>
  </r>
  <r>
    <x v="4"/>
    <x v="19"/>
    <s v="Incrementar la transparencia de las instituciones de paz, justicia y gobernabilidad del Estado."/>
  </r>
  <r>
    <x v="4"/>
    <x v="20"/>
    <s v="Incrementar la cultura de evaluación para mejorar el desarrollo integral en los ayuntamientos."/>
  </r>
  <r>
    <x v="4"/>
    <x v="20"/>
    <s v="Reducir los riesgos en emergencias mayores y desastres naturales en los municipios del Estado."/>
  </r>
  <r>
    <x v="4"/>
    <x v="21"/>
    <s v="Mejorar la calidad en la atención del Sistema de Justicia."/>
  </r>
  <r>
    <x v="4"/>
    <x v="22"/>
    <s v="Disminuir las conductas delictivas y violentas en el Estado mediante la prevención social y comunitaria del delito."/>
  </r>
  <r>
    <x v="4"/>
    <x v="23"/>
    <s v="Incrementar la efectividad en los servicios brindados para la seguridad pública."/>
  </r>
  <r>
    <x v="4"/>
    <x v="24"/>
    <s v="Disminuir la reincidencia de la ciudadanía en la comisión de hechos que la ley señala como delitos."/>
  </r>
  <r>
    <x v="4"/>
    <x v="24"/>
    <s v="Mejorar las medidas de seguridad en la comisión de actos delictivos en el Estado con respecto a la prevención situacional del delito."/>
  </r>
  <r>
    <x v="4"/>
    <x v="25"/>
    <s v="Mejorar la movilidad en vías de comunicación de jurisdicción del Estado."/>
  </r>
  <r>
    <x v="5"/>
    <x v="26"/>
    <s v="Aumentar la atención Integral a la primera infancia en el estado."/>
  </r>
  <r>
    <x v="5"/>
    <x v="27"/>
    <s v="Mejorar la calidad de la educación básica y media superior en el estado, con un enfoque integral e incluyente."/>
  </r>
  <r>
    <x v="5"/>
    <x v="28"/>
    <s v="Disminuir la incidencia de la obesidad en el estado de Yucatán."/>
  </r>
  <r>
    <x v="5"/>
    <x v="29"/>
    <s v="Implementar acciones integrales de control de enfermedades transmitidas por vector en localidades de alto riesgo en el Estado."/>
  </r>
  <r>
    <x v="5"/>
    <x v="30"/>
    <s v="Disminuir la morbilidad en el Estado."/>
  </r>
  <r>
    <x v="5"/>
    <x v="31"/>
    <s v="Mejorar las medidas de salud pública en materia de vigilancia en Yucatán."/>
  </r>
  <r>
    <x v="6"/>
    <x v="32"/>
    <s v=" Incrementar la rentabilidad empresarial turística en el estado."/>
  </r>
  <r>
    <x v="6"/>
    <x v="33"/>
    <s v="Mejorar el flujo de capitales extranjeros hacia la entidad de forma sostenible."/>
  </r>
  <r>
    <x v="6"/>
    <x v="34"/>
    <s v="Incrementar la producción agrícola del estado.  "/>
  </r>
  <r>
    <x v="6"/>
    <x v="34"/>
    <s v="Incrementar la producción pecuaria del estado."/>
  </r>
  <r>
    <x v="6"/>
    <x v="35"/>
    <s v="Incrementar la producción pesquera y acuícola en el estado de Yucatán con enfoque sostenible.  "/>
  </r>
  <r>
    <x v="6"/>
    <x v="36"/>
    <s v=" Reducir la centralización en la distribución de los turistas en el estado"/>
  </r>
  <r>
    <x v="6"/>
    <x v="36"/>
    <s v=" Reducir la estacionalidad de la demanda turística del estado."/>
  </r>
  <r>
    <x v="6"/>
    <x v="37"/>
    <s v="Incrementar el desarrollo de proyectos productivos con enfoque inclusivo."/>
  </r>
  <r>
    <x v="6"/>
    <x v="38"/>
    <s v=" Incrementar la experiencia del turista en los destinos del estado."/>
  </r>
  <r>
    <x v="6"/>
    <x v="38"/>
    <s v=" Mantener el crecimiento en la llegada de turistas a la entidad por arriba de la media nacional"/>
  </r>
  <r>
    <x v="6"/>
    <x v="39"/>
    <s v="Aumentar la dinámica económica de las empresas en el estado con enfoque de sostenibilidad y responsabilidad social."/>
  </r>
  <r>
    <x v="6"/>
    <x v="39"/>
    <s v="Mejorar el desempeño de los procesos productivos en el sector terciario de Yucatán."/>
  </r>
  <r>
    <x v="6"/>
    <x v="40"/>
    <s v="Aumentar la formalidad laboral en el estado de Yucatán."/>
  </r>
  <r>
    <x v="6"/>
    <x v="40"/>
    <s v="Elevar la productividad laboral en el estado."/>
  </r>
  <r>
    <x v="6"/>
    <x v="41"/>
    <s v="Incrementar la producción de las industrias manufactureras en el estado."/>
  </r>
  <r>
    <x v="6"/>
    <x v="41"/>
    <s v="Incrementar la productividad de los procesos productivos de la industria manufacturera en el estado."/>
  </r>
  <r>
    <x v="6"/>
    <x v="42"/>
    <s v="Aumentar la permanencia de los turistas en el Estado."/>
  </r>
  <r>
    <x v="6"/>
    <x v="42"/>
    <s v="Incrementar la derrama económica generada por el turismo en el estado."/>
  </r>
  <r>
    <x v="6"/>
    <x v="42"/>
    <s v="Incrementar la rentabilidad empresarial turística en el estado."/>
  </r>
  <r>
    <x v="6"/>
    <x v="43"/>
    <s v=" Incrementar las oportunidades de empleo en la entidad."/>
  </r>
  <r>
    <x v="6"/>
    <x v="43"/>
    <s v=" Reducir la pobreza a través de la generación de alternativas productivas en materia de turismo en el estado."/>
  </r>
  <r>
    <x v="6"/>
    <x v="44"/>
    <s v="Incrementar las ventajas competitivas del estado."/>
  </r>
  <r>
    <x v="7"/>
    <x v="45"/>
    <s v="Incrementar el acceso a los bienes y servicios culturales mediante la ampliación y diversificación de la cobertura de la oferta cultural en todo el Estado."/>
  </r>
  <r>
    <x v="7"/>
    <x v="46"/>
    <s v="Impulsar el desarrollo de capital humano altamente calificado en el campo de las Artes para el desarrollo sostenible del estado."/>
  </r>
  <r>
    <x v="7"/>
    <x v="47"/>
    <s v="Incrementar la práctica de actividades físicas, deportivas y recreativas, en la población de 4 a 80 años del estado de Yucatán."/>
  </r>
  <r>
    <x v="7"/>
    <x v="48"/>
    <s v="Incrementar las oportunidades de desarrollo de las iniciativas culturales de artistas y creadores de 15 años en adelante."/>
  </r>
  <r>
    <x v="7"/>
    <x v="49"/>
    <s v="Mejorar los resultados de los deportistas en eventos de alto rendimiento"/>
  </r>
  <r>
    <x v="7"/>
    <x v="50"/>
    <s v="Incrementar las oportunidades de acceso a los bienes culturales que fortalezcan al patrimonio y preserven la identidad."/>
  </r>
  <r>
    <x v="8"/>
    <x v="51"/>
    <s v="Aumentar la resiliencia de los ecosistemas costeros ante las acciones de degradación de los mismos"/>
  </r>
  <r>
    <x v="8"/>
    <x v="52"/>
    <s v="Incrementar el uso y eficiencia de energía sustentable en el Estado"/>
  </r>
  <r>
    <x v="8"/>
    <x v="53"/>
    <s v="Incrementar las prácticas en el de uso sustentable de los recursos naturales en el estado de Yucatán"/>
  </r>
  <r>
    <x v="8"/>
    <x v="54"/>
    <s v="Incrementar la capacidad de resiliencia al cambio climático en el territorio de Yucatán"/>
  </r>
  <r>
    <x v="8"/>
    <x v="54"/>
    <s v="Reducir las emisiones de las fuentes de gases de efecto invernadero y contaminantes criterio"/>
  </r>
  <r>
    <x v="8"/>
    <x v="55"/>
    <s v="Mejorar el manejo adecuado de residuos sólidos por medio de la implementación de   una economía circular"/>
  </r>
  <r>
    <x v="8"/>
    <x v="56"/>
    <s v="Mejorar las condiciones de desplazamiento de los usuarios del sistema de transporte público."/>
  </r>
  <r>
    <x v="8"/>
    <x v="57"/>
    <s v="Mejorar el saneamiento de aguas residuales en Yucatán"/>
  </r>
  <r>
    <x v="8"/>
    <x v="58"/>
    <s v="Preservar sustentablemente los recursos naturales del estado de Yucatán"/>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2">
  <r>
    <n v="1"/>
    <x v="0"/>
    <s v="Incrementar el desarrollo económico incluyente y sostenible en el estado de Yucatán. "/>
    <x v="0"/>
    <x v="0"/>
    <x v="0"/>
    <x v="0"/>
    <n v="1.1000000000000001"/>
    <x v="0"/>
    <s v="1.1.1 "/>
    <x v="0"/>
    <s v="1.1.1.1 "/>
    <x v="0"/>
    <s v="551 Planeación y Articulación de Política de Competitividad"/>
    <n v="8"/>
  </r>
  <r>
    <n v="1"/>
    <x v="0"/>
    <s v="Incrementar el desarrollo económico incluyente y sostenible en el estado de Yucatán. "/>
    <x v="0"/>
    <x v="0"/>
    <x v="0"/>
    <x v="0"/>
    <n v="1.1000000000000001"/>
    <x v="0"/>
    <s v="1.1.1 "/>
    <x v="0"/>
    <s v="1.1.1.2"/>
    <x v="1"/>
    <s v="551 Planeación y Articulación de Política de Competitividad"/>
    <n v="8"/>
  </r>
  <r>
    <n v="1"/>
    <x v="0"/>
    <s v="Incrementar el desarrollo económico incluyente y sostenible en el estado de Yucatán. "/>
    <x v="0"/>
    <x v="0"/>
    <x v="0"/>
    <x v="0"/>
    <n v="1.1000000000000001"/>
    <x v="0"/>
    <s v="1.1.1 "/>
    <x v="0"/>
    <s v="1.1.1.3"/>
    <x v="2"/>
    <s v="551 Planeación y Articulación de Política de Competitividad"/>
    <n v="8"/>
  </r>
  <r>
    <n v="1"/>
    <x v="0"/>
    <s v="Incrementar el desarrollo económico incluyente y sostenible en el estado de Yucatán. "/>
    <x v="0"/>
    <x v="0"/>
    <x v="0"/>
    <x v="0"/>
    <n v="1.1000000000000001"/>
    <x v="0"/>
    <s v="1.1.1 "/>
    <x v="0"/>
    <s v="1.1.1.4"/>
    <x v="3"/>
    <s v="551 Planeación y Articulación de Política de Competitividad"/>
    <n v="8"/>
  </r>
  <r>
    <n v="1"/>
    <x v="0"/>
    <s v="Incrementar el desarrollo económico incluyente y sostenible en el estado de Yucatán. "/>
    <x v="0"/>
    <x v="0"/>
    <x v="0"/>
    <x v="0"/>
    <n v="1.1000000000000001"/>
    <x v="0"/>
    <s v="1.1.1 "/>
    <x v="0"/>
    <s v="1.1.1.5"/>
    <x v="4"/>
    <s v="551 Planeación y Articulación de Política de Competitividad"/>
    <n v="8"/>
  </r>
  <r>
    <n v="1"/>
    <x v="0"/>
    <s v="Incrementar el desarrollo económico incluyente y sostenible en el estado de Yucatán. "/>
    <x v="0"/>
    <x v="0"/>
    <x v="0"/>
    <x v="0"/>
    <n v="1.1000000000000001"/>
    <x v="0"/>
    <s v="1.1.1"/>
    <x v="0"/>
    <s v="1.1.1.6"/>
    <x v="5"/>
    <s v="551 Planeación y Articulación de Política de Competitividad"/>
    <n v="8"/>
  </r>
  <r>
    <n v="1"/>
    <x v="0"/>
    <s v="Incrementar el desarrollo económico incluyente y sostenible en el estado de Yucatán. "/>
    <x v="0"/>
    <x v="0"/>
    <x v="0"/>
    <x v="0"/>
    <n v="1.1000000000000001"/>
    <x v="0"/>
    <s v="1.1.2"/>
    <x v="1"/>
    <s v="1.1.2.1"/>
    <x v="6"/>
    <s v="551 Planeación y Articulación de Política de Competitividad"/>
    <n v="8"/>
  </r>
  <r>
    <n v="1"/>
    <x v="0"/>
    <s v="Incrementar el desarrollo económico incluyente y sostenible en el estado de Yucatán. "/>
    <x v="0"/>
    <x v="0"/>
    <x v="0"/>
    <x v="0"/>
    <n v="1.1000000000000001"/>
    <x v="0"/>
    <s v="1.1.2"/>
    <x v="1"/>
    <s v="1.1.2.2"/>
    <x v="7"/>
    <s v="551 Planeación y Articulación de Política de Competitividad"/>
    <n v="8"/>
  </r>
  <r>
    <n v="1"/>
    <x v="0"/>
    <s v="Incrementar el desarrollo económico incluyente y sostenible en el estado de Yucatán. "/>
    <x v="0"/>
    <x v="0"/>
    <x v="0"/>
    <x v="0"/>
    <n v="1.1000000000000001"/>
    <x v="0"/>
    <s v="1.1.2"/>
    <x v="1"/>
    <s v="1.1.2.3"/>
    <x v="8"/>
    <s v="551 Planeación y Articulación de Política de Competitividad"/>
    <n v="8"/>
  </r>
  <r>
    <n v="1"/>
    <x v="0"/>
    <s v="Incrementar el desarrollo económico incluyente y sostenible en el estado de Yucatán. "/>
    <x v="0"/>
    <x v="0"/>
    <x v="0"/>
    <x v="0"/>
    <n v="1.1000000000000001"/>
    <x v="0"/>
    <s v="1.1.2"/>
    <x v="1"/>
    <s v="1.1.2.4"/>
    <x v="9"/>
    <s v="551 Planeación y Articulación de Política de Competitividad"/>
    <n v="8"/>
  </r>
  <r>
    <n v="1"/>
    <x v="0"/>
    <s v="Incrementar el desarrollo económico incluyente y sostenible en el estado de Yucatán. "/>
    <x v="0"/>
    <x v="0"/>
    <x v="0"/>
    <x v="0"/>
    <n v="1.1000000000000001"/>
    <x v="0"/>
    <s v="1.1.2"/>
    <x v="1"/>
    <s v="1.1.2.5"/>
    <x v="10"/>
    <s v="551 Planeación y Articulación de Política de Competitividad"/>
    <n v="8"/>
  </r>
  <r>
    <n v="1"/>
    <x v="0"/>
    <s v="Incrementar el desarrollo económico incluyente y sostenible en el estado de Yucatán. "/>
    <x v="0"/>
    <x v="0"/>
    <x v="0"/>
    <x v="0"/>
    <n v="1.1000000000000001"/>
    <x v="0"/>
    <s v="1.1.2"/>
    <x v="1"/>
    <s v="1.1.2.6"/>
    <x v="11"/>
    <s v="551 Planeación y Articulación de Política de Competitividad"/>
    <n v="8"/>
  </r>
  <r>
    <n v="1"/>
    <x v="0"/>
    <s v="Incrementar el desarrollo económico incluyente y sostenible en el estado de Yucatán. "/>
    <x v="0"/>
    <x v="0"/>
    <x v="0"/>
    <x v="0"/>
    <n v="1.1000000000000001"/>
    <x v="0"/>
    <s v="1.1.2"/>
    <x v="1"/>
    <s v="1.1.2.7"/>
    <x v="12"/>
    <s v="551 Planeación y Articulación de Política de Competitividad"/>
    <n v="8"/>
  </r>
  <r>
    <n v="1"/>
    <x v="0"/>
    <s v="Incrementar el desarrollo económico incluyente y sostenible en el estado de Yucatán. "/>
    <x v="0"/>
    <x v="0"/>
    <x v="0"/>
    <x v="0"/>
    <n v="1.1000000000000001"/>
    <x v="0"/>
    <s v="1.1.3"/>
    <x v="2"/>
    <s v="1.1.3.1"/>
    <x v="13"/>
    <s v="551 Planeación y Articulación de Política de Competitividad"/>
    <n v="8"/>
  </r>
  <r>
    <n v="1"/>
    <x v="0"/>
    <s v="Incrementar el desarrollo económico incluyente y sostenible en el estado de Yucatán. "/>
    <x v="0"/>
    <x v="0"/>
    <x v="0"/>
    <x v="0"/>
    <n v="1.1000000000000001"/>
    <x v="0"/>
    <s v="1.1.3"/>
    <x v="2"/>
    <s v="1.1.3.2"/>
    <x v="14"/>
    <s v="551 Planeación y Articulación de Política de Competitividad"/>
    <n v="8"/>
  </r>
  <r>
    <n v="1"/>
    <x v="0"/>
    <s v="Incrementar el desarrollo económico incluyente y sostenible en el estado de Yucatán. "/>
    <x v="0"/>
    <x v="0"/>
    <x v="0"/>
    <x v="0"/>
    <n v="1.1000000000000001"/>
    <x v="0"/>
    <s v="1.1.3"/>
    <x v="2"/>
    <s v="1.1.3.3"/>
    <x v="15"/>
    <s v="551 Planeación y Articulación de Política de Competitividad"/>
    <n v="8"/>
  </r>
  <r>
    <n v="1"/>
    <x v="0"/>
    <s v="Incrementar el desarrollo económico incluyente y sostenible en el estado de Yucatán. "/>
    <x v="0"/>
    <x v="0"/>
    <x v="0"/>
    <x v="0"/>
    <n v="1.1000000000000001"/>
    <x v="0"/>
    <s v="1.1.3"/>
    <x v="2"/>
    <s v="1.1.3.4"/>
    <x v="16"/>
    <s v="551 Planeación y Articulación de Política de Competitividad"/>
    <n v="8"/>
  </r>
  <r>
    <n v="1"/>
    <x v="0"/>
    <s v="Incrementar el desarrollo económico incluyente y sostenible en el estado de Yucatán. "/>
    <x v="0"/>
    <x v="0"/>
    <x v="0"/>
    <x v="0"/>
    <n v="1.1000000000000001"/>
    <x v="0"/>
    <s v="1.1.4"/>
    <x v="3"/>
    <s v="1.1.4.1"/>
    <x v="17"/>
    <s v="551 Planeación y Articulación de Política de Competitividad"/>
    <n v="8"/>
  </r>
  <r>
    <n v="1"/>
    <x v="0"/>
    <s v="Incrementar el desarrollo económico incluyente y sostenible en el estado de Yucatán. "/>
    <x v="0"/>
    <x v="0"/>
    <x v="0"/>
    <x v="0"/>
    <n v="1.1000000000000001"/>
    <x v="0"/>
    <s v="1.1.4"/>
    <x v="3"/>
    <s v="1.1.4.2"/>
    <x v="18"/>
    <s v="551 Planeación y Articulación de Política de Competitividad"/>
    <n v="8"/>
  </r>
  <r>
    <n v="1"/>
    <x v="0"/>
    <s v="Incrementar el desarrollo económico incluyente y sostenible en el estado de Yucatán. "/>
    <x v="0"/>
    <x v="0"/>
    <x v="0"/>
    <x v="0"/>
    <n v="1.1000000000000001"/>
    <x v="0"/>
    <s v="1.1.4"/>
    <x v="3"/>
    <s v="1.1.4.3"/>
    <x v="19"/>
    <s v="551 Planeación y Articulación de Política de Competitividad"/>
    <n v="8"/>
  </r>
  <r>
    <n v="1"/>
    <x v="0"/>
    <s v="Incrementar el desarrollo económico incluyente y sostenible en el estado de Yucatán. "/>
    <x v="0"/>
    <x v="0"/>
    <x v="0"/>
    <x v="0"/>
    <n v="1.1000000000000001"/>
    <x v="0"/>
    <s v="1.1.4"/>
    <x v="3"/>
    <s v="1.1.4.4"/>
    <x v="20"/>
    <s v="551 Planeación y Articulación de Política de Competitividad"/>
    <n v="8"/>
  </r>
  <r>
    <n v="1"/>
    <x v="0"/>
    <s v="Incrementar el desarrollo económico incluyente y sostenible en el estado de Yucatán. "/>
    <x v="0"/>
    <x v="0"/>
    <x v="0"/>
    <x v="0"/>
    <n v="1.1000000000000001"/>
    <x v="0"/>
    <s v="1.1.4"/>
    <x v="3"/>
    <s v="1.1.4.5"/>
    <x v="21"/>
    <s v="551 Planeación y Articulación de Política de Competitividad"/>
    <n v="8"/>
  </r>
  <r>
    <n v="1"/>
    <x v="0"/>
    <s v="Incrementar el desarrollo económico incluyente y sostenible en el estado de Yucatán. "/>
    <x v="0"/>
    <x v="0"/>
    <x v="0"/>
    <x v="0"/>
    <n v="1.1000000000000001"/>
    <x v="0"/>
    <s v="1.1.5"/>
    <x v="4"/>
    <s v="1.1.5.1"/>
    <x v="22"/>
    <s v="551 Planeación y Articulación de Política de Competitividad"/>
    <n v="8"/>
  </r>
  <r>
    <n v="1"/>
    <x v="0"/>
    <s v="Incrementar el desarrollo económico incluyente y sostenible en el estado de Yucatán. "/>
    <x v="0"/>
    <x v="0"/>
    <x v="0"/>
    <x v="0"/>
    <n v="1.1000000000000001"/>
    <x v="0"/>
    <s v="1.1.5"/>
    <x v="4"/>
    <s v="1.1.5.2"/>
    <x v="23"/>
    <s v="551 Planeación y Articulación de Política de Competitividad"/>
    <n v="8"/>
  </r>
  <r>
    <n v="1"/>
    <x v="0"/>
    <s v="Incrementar el desarrollo económico incluyente y sostenible en el estado de Yucatán. "/>
    <x v="0"/>
    <x v="0"/>
    <x v="0"/>
    <x v="0"/>
    <n v="1.1000000000000001"/>
    <x v="0"/>
    <s v="1.1.5"/>
    <x v="4"/>
    <s v="1.1.5.3"/>
    <x v="24"/>
    <s v="551 Planeación y Articulación de Política de Competitividad"/>
    <n v="8"/>
  </r>
  <r>
    <n v="1"/>
    <x v="0"/>
    <s v="Incrementar el desarrollo económico incluyente y sostenible en el estado de Yucatán. "/>
    <x v="0"/>
    <x v="0"/>
    <x v="0"/>
    <x v="0"/>
    <n v="1.1000000000000001"/>
    <x v="0"/>
    <s v="1.1.5"/>
    <x v="4"/>
    <s v="1.1.5.4"/>
    <x v="25"/>
    <s v="551 Planeación y Articulación de Política de Competitividad"/>
    <n v="8"/>
  </r>
  <r>
    <n v="1"/>
    <x v="0"/>
    <s v="Incrementar el desarrollo económico incluyente y sostenible en el estado de Yucatán. "/>
    <x v="0"/>
    <x v="0"/>
    <x v="0"/>
    <x v="0"/>
    <n v="1.1000000000000001"/>
    <x v="0"/>
    <s v="1.1.5"/>
    <x v="4"/>
    <s v="1.1.5.5"/>
    <x v="26"/>
    <s v="551 Planeación y Articulación de Política de Competitividad"/>
    <n v="8"/>
  </r>
  <r>
    <n v="1"/>
    <x v="0"/>
    <s v="Incrementar el desarrollo económico incluyente y sostenible en el estado de Yucatán. "/>
    <x v="1"/>
    <x v="1"/>
    <x v="1"/>
    <x v="1"/>
    <n v="2.1"/>
    <x v="1"/>
    <s v="2.1.1"/>
    <x v="5"/>
    <s v="2.1.1.1"/>
    <x v="27"/>
    <s v="492 fortalecimiento de las empresas locales"/>
    <n v="8"/>
  </r>
  <r>
    <n v="1"/>
    <x v="0"/>
    <s v="Incrementar el desarrollo económico incluyente y sostenible en el estado de Yucatán. "/>
    <x v="1"/>
    <x v="1"/>
    <x v="1"/>
    <x v="1"/>
    <n v="2.1"/>
    <x v="1"/>
    <s v="2.1.1"/>
    <x v="5"/>
    <s v="2.1.1.2"/>
    <x v="28"/>
    <s v="492 fortalecimiento de las empresas locales"/>
    <n v="8"/>
  </r>
  <r>
    <n v="1"/>
    <x v="0"/>
    <s v="Incrementar el desarrollo económico incluyente y sostenible en el estado de Yucatán. "/>
    <x v="1"/>
    <x v="1"/>
    <x v="1"/>
    <x v="1"/>
    <n v="2.1"/>
    <x v="1"/>
    <s v="2.1.1"/>
    <x v="5"/>
    <s v="2.1.1.3"/>
    <x v="29"/>
    <s v="492 fortalecimiento de las empresas locales"/>
    <n v="8"/>
  </r>
  <r>
    <n v="1"/>
    <x v="0"/>
    <s v="Incrementar el desarrollo económico incluyente y sostenible en el estado de Yucatán. "/>
    <x v="1"/>
    <x v="1"/>
    <x v="1"/>
    <x v="1"/>
    <n v="2.1"/>
    <x v="1"/>
    <s v="2.1.1"/>
    <x v="5"/>
    <s v="2.1.1.4"/>
    <x v="30"/>
    <s v="492 fortalecimiento de las empresas locales"/>
    <n v="8"/>
  </r>
  <r>
    <n v="1"/>
    <x v="0"/>
    <s v="Incrementar el desarrollo económico incluyente y sostenible en el estado de Yucatán. "/>
    <x v="1"/>
    <x v="1"/>
    <x v="1"/>
    <x v="1"/>
    <n v="2.1"/>
    <x v="1"/>
    <s v="2.1.1"/>
    <x v="5"/>
    <s v="2.1.1.5"/>
    <x v="31"/>
    <s v="492 fortalecimiento de las empresas locales"/>
    <n v="8"/>
  </r>
  <r>
    <n v="1"/>
    <x v="0"/>
    <s v="Incrementar el desarrollo económico incluyente y sostenible en el estado de Yucatán. "/>
    <x v="1"/>
    <x v="1"/>
    <x v="1"/>
    <x v="1"/>
    <n v="2.1"/>
    <x v="1"/>
    <s v="2.1.2"/>
    <x v="6"/>
    <s v="2.1.2.1"/>
    <x v="32"/>
    <s v="492 fortalecimiento de las empresas locales"/>
    <n v="8"/>
  </r>
  <r>
    <n v="1"/>
    <x v="0"/>
    <s v="Incrementar el desarrollo económico incluyente y sostenible en el estado de Yucatán. "/>
    <x v="1"/>
    <x v="1"/>
    <x v="1"/>
    <x v="1"/>
    <n v="2.1"/>
    <x v="1"/>
    <s v="2.1.2"/>
    <x v="6"/>
    <s v="2.1.2.2"/>
    <x v="33"/>
    <s v="492 fortalecimiento de las empresas locales"/>
    <n v="8"/>
  </r>
  <r>
    <n v="1"/>
    <x v="0"/>
    <s v="Incrementar el desarrollo económico incluyente y sostenible en el estado de Yucatán. "/>
    <x v="1"/>
    <x v="1"/>
    <x v="1"/>
    <x v="1"/>
    <n v="2.1"/>
    <x v="1"/>
    <s v="2.1.2"/>
    <x v="6"/>
    <s v="2.1.2.3"/>
    <x v="34"/>
    <s v="492 fortalecimiento de las empresas locales"/>
    <n v="8"/>
  </r>
  <r>
    <n v="1"/>
    <x v="0"/>
    <s v="Incrementar el desarrollo económico incluyente y sostenible en el estado de Yucatán. "/>
    <x v="1"/>
    <x v="1"/>
    <x v="1"/>
    <x v="1"/>
    <n v="2.1"/>
    <x v="1"/>
    <s v="2.1.2"/>
    <x v="6"/>
    <s v="2.1.2.4"/>
    <x v="35"/>
    <s v="492 fortalecimiento de las empresas locales"/>
    <n v="8"/>
  </r>
  <r>
    <n v="1"/>
    <x v="0"/>
    <s v="Incrementar el desarrollo económico incluyente y sostenible en el estado de Yucatán. "/>
    <x v="1"/>
    <x v="1"/>
    <x v="1"/>
    <x v="1"/>
    <n v="2.2000000000000002"/>
    <x v="2"/>
    <s v="2.2.1"/>
    <x v="7"/>
    <s v="2.2.1.1"/>
    <x v="36"/>
    <s v="495 Productividad y Comercialización Empresarial"/>
    <n v="8"/>
  </r>
  <r>
    <n v="1"/>
    <x v="0"/>
    <s v="Incrementar el desarrollo económico incluyente y sostenible en el estado de Yucatán. "/>
    <x v="1"/>
    <x v="1"/>
    <x v="1"/>
    <x v="1"/>
    <n v="2.2000000000000002"/>
    <x v="2"/>
    <s v="2.2.1"/>
    <x v="7"/>
    <s v="2.2.1.2"/>
    <x v="37"/>
    <s v="495 Productividad y Comercialización Empresarial"/>
    <n v="8"/>
  </r>
  <r>
    <n v="1"/>
    <x v="0"/>
    <s v="Incrementar el desarrollo económico incluyente y sostenible en el estado de Yucatán. "/>
    <x v="1"/>
    <x v="1"/>
    <x v="1"/>
    <x v="1"/>
    <n v="2.2000000000000002"/>
    <x v="2"/>
    <s v="2.2.1"/>
    <x v="7"/>
    <s v="2.2.1.3"/>
    <x v="38"/>
    <s v="495 Productividad y Comercialización Empresarial"/>
    <n v="8"/>
  </r>
  <r>
    <n v="1"/>
    <x v="0"/>
    <s v="Incrementar el desarrollo económico incluyente y sostenible en el estado de Yucatán. "/>
    <x v="1"/>
    <x v="1"/>
    <x v="1"/>
    <x v="1"/>
    <n v="2.2000000000000002"/>
    <x v="2"/>
    <s v="2.2.1"/>
    <x v="7"/>
    <s v="2.2.1.4"/>
    <x v="39"/>
    <s v="495 Productividad y Comercialización Empresarial"/>
    <n v="8"/>
  </r>
  <r>
    <n v="1"/>
    <x v="0"/>
    <s v="Incrementar el desarrollo económico incluyente y sostenible en el estado de Yucatán. "/>
    <x v="1"/>
    <x v="1"/>
    <x v="1"/>
    <x v="1"/>
    <n v="2.2000000000000002"/>
    <x v="2"/>
    <s v="2.2.1"/>
    <x v="7"/>
    <s v="2.2.1.5"/>
    <x v="40"/>
    <s v="495 Productividad y Comercialización Empresarial"/>
    <n v="8"/>
  </r>
  <r>
    <n v="1"/>
    <x v="0"/>
    <s v="Incrementar el desarrollo económico incluyente y sostenible en el estado de Yucatán. "/>
    <x v="1"/>
    <x v="1"/>
    <x v="1"/>
    <x v="1"/>
    <n v="2.2000000000000002"/>
    <x v="2"/>
    <s v="2.2.1"/>
    <x v="7"/>
    <s v="2.2.1.6"/>
    <x v="41"/>
    <s v="495 Productividad y Comercialización Empresarial"/>
    <n v="8"/>
  </r>
  <r>
    <n v="1"/>
    <x v="0"/>
    <s v="Incrementar el desarrollo económico incluyente y sostenible en el estado de Yucatán. "/>
    <x v="1"/>
    <x v="1"/>
    <x v="1"/>
    <x v="1"/>
    <n v="2.2000000000000002"/>
    <x v="2"/>
    <s v="2.2.1"/>
    <x v="7"/>
    <s v="2.2.1.7"/>
    <x v="42"/>
    <s v="495 Productividad y Comercialización Empresarial"/>
    <n v="8"/>
  </r>
  <r>
    <n v="1"/>
    <x v="0"/>
    <s v="Incrementar el desarrollo económico incluyente y sostenible en el estado de Yucatán. "/>
    <x v="1"/>
    <x v="1"/>
    <x v="1"/>
    <x v="1"/>
    <n v="2.2000000000000002"/>
    <x v="2"/>
    <s v="2.2.2"/>
    <x v="8"/>
    <s v="2.2.2.1"/>
    <x v="43"/>
    <s v="495 Productividad y Comercialización Empresarial"/>
    <n v="8"/>
  </r>
  <r>
    <n v="1"/>
    <x v="0"/>
    <s v="Incrementar el desarrollo económico incluyente y sostenible en el estado de Yucatán. "/>
    <x v="1"/>
    <x v="1"/>
    <x v="1"/>
    <x v="1"/>
    <n v="2.2000000000000002"/>
    <x v="2"/>
    <s v="2.2.2"/>
    <x v="8"/>
    <s v="2.2.2.1"/>
    <x v="44"/>
    <s v="495 Productividad y Comercialización Empresarial"/>
    <n v="8"/>
  </r>
  <r>
    <n v="1"/>
    <x v="0"/>
    <s v="Incrementar el desarrollo económico incluyente y sostenible en el estado de Yucatán. "/>
    <x v="1"/>
    <x v="1"/>
    <x v="1"/>
    <x v="1"/>
    <n v="2.2000000000000002"/>
    <x v="2"/>
    <s v="2.2.2"/>
    <x v="8"/>
    <s v="2.2.2.1"/>
    <x v="45"/>
    <s v="495 Productividad y Comercialización Empresarial"/>
    <n v="8"/>
  </r>
  <r>
    <n v="1"/>
    <x v="0"/>
    <s v="Incrementar el desarrollo económico incluyente y sostenible en el estado de Yucatán. "/>
    <x v="1"/>
    <x v="1"/>
    <x v="1"/>
    <x v="1"/>
    <n v="2.2000000000000002"/>
    <x v="2"/>
    <s v="2.2.2"/>
    <x v="8"/>
    <s v="2.2.2.1"/>
    <x v="46"/>
    <s v="495 Productividad y Comercialización Empresarial"/>
    <n v="8"/>
  </r>
  <r>
    <n v="1"/>
    <x v="0"/>
    <s v="Incrementar el desarrollo económico incluyente y sostenible en el estado de Yucatán. "/>
    <x v="2"/>
    <x v="2"/>
    <x v="2"/>
    <x v="2"/>
    <n v="3.1"/>
    <x v="3"/>
    <s v="3.1.1"/>
    <x v="9"/>
    <s v="3.1.1.1"/>
    <x v="47"/>
    <s v="507 Fomento a la Infraestructura Turística Incluyente y de Calidad"/>
    <n v="8"/>
  </r>
  <r>
    <n v="1"/>
    <x v="0"/>
    <s v="Incrementar el desarrollo económico incluyente y sostenible en el estado de Yucatán. "/>
    <x v="2"/>
    <x v="2"/>
    <x v="2"/>
    <x v="2"/>
    <n v="3.1"/>
    <x v="3"/>
    <s v="3.1.1"/>
    <x v="9"/>
    <s v="3.1.1.2"/>
    <x v="48"/>
    <s v="507 Fomento a la Infraestructura Turística Incluyente y de Calidad"/>
    <n v="8"/>
  </r>
  <r>
    <n v="1"/>
    <x v="0"/>
    <s v="Incrementar el desarrollo económico incluyente y sostenible en el estado de Yucatán. "/>
    <x v="2"/>
    <x v="2"/>
    <x v="2"/>
    <x v="2"/>
    <n v="3.1"/>
    <x v="3"/>
    <s v="3.1.1"/>
    <x v="9"/>
    <s v="3.1.1.3"/>
    <x v="49"/>
    <s v="507 Fomento a la Infraestructura Turística Incluyente y de Calidad"/>
    <n v="8"/>
  </r>
  <r>
    <n v="1"/>
    <x v="0"/>
    <s v="Incrementar el desarrollo económico incluyente y sostenible en el estado de Yucatán. "/>
    <x v="2"/>
    <x v="2"/>
    <x v="2"/>
    <x v="2"/>
    <n v="3.1"/>
    <x v="3"/>
    <s v="3.1.1"/>
    <x v="9"/>
    <s v="3.1.1.4"/>
    <x v="50"/>
    <s v="507 Fomento a la Infraestructura Turística Incluyente y de Calidad"/>
    <n v="8"/>
  </r>
  <r>
    <n v="1"/>
    <x v="0"/>
    <s v="Incrementar el desarrollo económico incluyente y sostenible en el estado de Yucatán. "/>
    <x v="2"/>
    <x v="2"/>
    <x v="2"/>
    <x v="2"/>
    <n v="3.1"/>
    <x v="3"/>
    <s v="3.1.1"/>
    <x v="9"/>
    <s v="3.1.1.5"/>
    <x v="51"/>
    <s v="507 Fomento a la Infraestructura Turística Incluyente y de Calidad"/>
    <n v="8"/>
  </r>
  <r>
    <n v="1"/>
    <x v="0"/>
    <s v="Incrementar el desarrollo económico incluyente y sostenible en el estado de Yucatán. "/>
    <x v="2"/>
    <x v="2"/>
    <x v="2"/>
    <x v="2"/>
    <n v="3.2"/>
    <x v="4"/>
    <s v="3.2.1"/>
    <x v="10"/>
    <s v="3.2.1.1"/>
    <x v="52"/>
    <s v="507 Fomento a la Infraestructura Turística Incluyente y de Calidad"/>
    <n v="8"/>
  </r>
  <r>
    <n v="1"/>
    <x v="0"/>
    <s v="Incrementar el desarrollo económico incluyente y sostenible en el estado de Yucatán. "/>
    <x v="2"/>
    <x v="2"/>
    <x v="2"/>
    <x v="2"/>
    <n v="3.2"/>
    <x v="4"/>
    <s v="3.2.1"/>
    <x v="10"/>
    <s v="3.2.1.2"/>
    <x v="53"/>
    <s v="507 Fomento a la Infraestructura Turística Incluyente y de Calidad"/>
    <n v="8"/>
  </r>
  <r>
    <n v="1"/>
    <x v="0"/>
    <s v="Incrementar el desarrollo económico incluyente y sostenible en el estado de Yucatán. "/>
    <x v="2"/>
    <x v="2"/>
    <x v="2"/>
    <x v="2"/>
    <n v="3.2"/>
    <x v="4"/>
    <s v="3.2.1"/>
    <x v="10"/>
    <s v="3.2.1.3"/>
    <x v="54"/>
    <s v="507 Fomento a la Infraestructura Turística Incluyente y de Calidad"/>
    <n v="8"/>
  </r>
  <r>
    <n v="1"/>
    <x v="0"/>
    <s v="Incrementar el desarrollo económico incluyente y sostenible en el estado de Yucatán. "/>
    <x v="2"/>
    <x v="2"/>
    <x v="2"/>
    <x v="2"/>
    <n v="3.2"/>
    <x v="4"/>
    <s v="3.2.1"/>
    <x v="10"/>
    <s v="3.2.1.4"/>
    <x v="55"/>
    <s v="507 Fomento a la Infraestructura Turística Incluyente y de Calidad"/>
    <n v="8"/>
  </r>
  <r>
    <n v="1"/>
    <x v="0"/>
    <s v="Incrementar el desarrollo económico incluyente y sostenible en el estado de Yucatán. "/>
    <x v="2"/>
    <x v="2"/>
    <x v="2"/>
    <x v="2"/>
    <n v="3.3"/>
    <x v="5"/>
    <s v="3.3.1"/>
    <x v="11"/>
    <s v="3.3.1.1"/>
    <x v="56"/>
    <s v="507 Fomento a la Infraestructura Turística Incluyente y de Calidad"/>
    <n v="8"/>
  </r>
  <r>
    <n v="1"/>
    <x v="0"/>
    <s v="Incrementar el desarrollo económico incluyente y sostenible en el estado de Yucatán. "/>
    <x v="2"/>
    <x v="2"/>
    <x v="2"/>
    <x v="2"/>
    <n v="3.3"/>
    <x v="5"/>
    <s v="3.3.1"/>
    <x v="11"/>
    <s v="3.3.1.2"/>
    <x v="57"/>
    <s v="507 Fomento a la Infraestructura Turística Incluyente y de Calidad"/>
    <n v="8"/>
  </r>
  <r>
    <n v="1"/>
    <x v="0"/>
    <s v="Incrementar el desarrollo económico incluyente y sostenible en el estado de Yucatán. "/>
    <x v="2"/>
    <x v="2"/>
    <x v="2"/>
    <x v="2"/>
    <n v="3.3"/>
    <x v="5"/>
    <s v="3.3.1"/>
    <x v="11"/>
    <s v="3.3.1.3"/>
    <x v="58"/>
    <s v="507 Fomento a la Infraestructura Turística Incluyente y de Calidad"/>
    <n v="8"/>
  </r>
  <r>
    <n v="1"/>
    <x v="0"/>
    <s v="Incrementar el desarrollo económico incluyente y sostenible en el estado de Yucatán. "/>
    <x v="2"/>
    <x v="2"/>
    <x v="2"/>
    <x v="2"/>
    <n v="3.3"/>
    <x v="5"/>
    <s v="3.3.1"/>
    <x v="11"/>
    <s v="3.3.1.4"/>
    <x v="59"/>
    <s v="507 Fomento a la Infraestructura Turística Incluyente y de Calidad"/>
    <n v="8"/>
  </r>
  <r>
    <n v="1"/>
    <x v="0"/>
    <s v="Incrementar el desarrollo económico incluyente y sostenible en el estado de Yucatán. "/>
    <x v="2"/>
    <x v="2"/>
    <x v="2"/>
    <x v="2"/>
    <n v="3.3"/>
    <x v="5"/>
    <s v="3.3.1"/>
    <x v="11"/>
    <s v="3.3.1.5"/>
    <x v="60"/>
    <s v="507 Fomento a la Infraestructura Turística Incluyente y de Calidad"/>
    <n v="8"/>
  </r>
  <r>
    <n v="1"/>
    <x v="0"/>
    <s v="Incrementar el desarrollo económico incluyente y sostenible en el estado de Yucatán. "/>
    <x v="2"/>
    <x v="2"/>
    <x v="2"/>
    <x v="2"/>
    <n v="3.3"/>
    <x v="5"/>
    <s v="3.3.1"/>
    <x v="11"/>
    <s v="3.3.1.6"/>
    <x v="61"/>
    <s v="507 Fomento a la Infraestructura Turística Incluyente y de Calidad"/>
    <n v="8"/>
  </r>
  <r>
    <n v="1"/>
    <x v="0"/>
    <s v="Incrementar el desarrollo económico incluyente y sostenible en el estado de Yucatán. "/>
    <x v="0"/>
    <x v="3"/>
    <x v="3"/>
    <x v="3"/>
    <n v="4.0999999999999996"/>
    <x v="6"/>
    <s v="4.1.1"/>
    <x v="12"/>
    <s v="4.1.1.1"/>
    <x v="62"/>
    <s v="493 incremento de la Inversión Extranjera en el Estado"/>
    <n v="17"/>
  </r>
  <r>
    <n v="1"/>
    <x v="0"/>
    <s v="Incrementar el desarrollo económico incluyente y sostenible en el estado de Yucatán. "/>
    <x v="0"/>
    <x v="3"/>
    <x v="3"/>
    <x v="3"/>
    <n v="4.0999999999999996"/>
    <x v="6"/>
    <s v="4.1.1"/>
    <x v="12"/>
    <s v="4.1.1.2"/>
    <x v="63"/>
    <s v="493 incremento de la Inversión Extranjera en el Estado"/>
    <n v="17"/>
  </r>
  <r>
    <n v="1"/>
    <x v="0"/>
    <s v="Incrementar el desarrollo económico incluyente y sostenible en el estado de Yucatán. "/>
    <x v="0"/>
    <x v="3"/>
    <x v="3"/>
    <x v="3"/>
    <n v="4.0999999999999996"/>
    <x v="6"/>
    <s v="4.1.1"/>
    <x v="12"/>
    <s v="4.1.1.3"/>
    <x v="64"/>
    <s v="493 incremento de la Inversión Extranjera en el Estado"/>
    <n v="17"/>
  </r>
  <r>
    <n v="1"/>
    <x v="0"/>
    <s v="Incrementar el desarrollo económico incluyente y sostenible en el estado de Yucatán. "/>
    <x v="0"/>
    <x v="3"/>
    <x v="3"/>
    <x v="3"/>
    <n v="4.0999999999999996"/>
    <x v="6"/>
    <s v="4.1.1"/>
    <x v="12"/>
    <s v="4.1.1.4"/>
    <x v="65"/>
    <s v="493 incremento de la Inversión Extranjera en el Estado"/>
    <n v="17"/>
  </r>
  <r>
    <n v="1"/>
    <x v="0"/>
    <s v="Incrementar el desarrollo económico incluyente y sostenible en el estado de Yucatán. "/>
    <x v="0"/>
    <x v="3"/>
    <x v="3"/>
    <x v="3"/>
    <n v="4.0999999999999996"/>
    <x v="6"/>
    <s v="4.1.1"/>
    <x v="12"/>
    <s v="4.1.1.5"/>
    <x v="66"/>
    <s v="493 incremento de la Inversión Extranjera en el Estado"/>
    <n v="17"/>
  </r>
  <r>
    <n v="1"/>
    <x v="0"/>
    <s v="Incrementar el desarrollo económico incluyente y sostenible en el estado de Yucatán. "/>
    <x v="0"/>
    <x v="3"/>
    <x v="3"/>
    <x v="3"/>
    <n v="4.0999999999999996"/>
    <x v="6"/>
    <s v="4.1.2"/>
    <x v="13"/>
    <s v="4.1.2.1"/>
    <x v="67"/>
    <s v="493 incremento de la Inversión Extranjera en el Estado"/>
    <n v="17"/>
  </r>
  <r>
    <n v="1"/>
    <x v="0"/>
    <s v="Incrementar el desarrollo económico incluyente y sostenible en el estado de Yucatán. "/>
    <x v="0"/>
    <x v="3"/>
    <x v="3"/>
    <x v="3"/>
    <n v="4.0999999999999996"/>
    <x v="6"/>
    <s v="4.1.2"/>
    <x v="13"/>
    <s v="4.1.2.2"/>
    <x v="68"/>
    <s v="493 incremento de la Inversión Extranjera en el Estado"/>
    <n v="17"/>
  </r>
  <r>
    <n v="1"/>
    <x v="0"/>
    <s v="Incrementar el desarrollo económico incluyente y sostenible en el estado de Yucatán. "/>
    <x v="0"/>
    <x v="3"/>
    <x v="3"/>
    <x v="3"/>
    <n v="4.0999999999999996"/>
    <x v="6"/>
    <s v="4.1.2"/>
    <x v="13"/>
    <s v="4.1.2.3"/>
    <x v="69"/>
    <s v="493 incremento de la Inversión Extranjera en el Estado"/>
    <n v="17"/>
  </r>
  <r>
    <n v="1"/>
    <x v="0"/>
    <s v="Incrementar el desarrollo económico incluyente y sostenible en el estado de Yucatán. "/>
    <x v="0"/>
    <x v="3"/>
    <x v="3"/>
    <x v="3"/>
    <n v="4.0999999999999996"/>
    <x v="6"/>
    <s v="4.1.2"/>
    <x v="13"/>
    <s v="4.1.2.4"/>
    <x v="70"/>
    <s v="493 incremento de la Inversión Extranjera en el Estado"/>
    <n v="17"/>
  </r>
  <r>
    <n v="1"/>
    <x v="0"/>
    <s v="Incrementar el desarrollo económico incluyente y sostenible en el estado de Yucatán. "/>
    <x v="0"/>
    <x v="3"/>
    <x v="3"/>
    <x v="3"/>
    <n v="4.0999999999999996"/>
    <x v="6"/>
    <s v="4.1.2"/>
    <x v="13"/>
    <s v="4.1.2.5"/>
    <x v="71"/>
    <s v="493 incremento de la Inversión Extranjera en el Estado"/>
    <n v="17"/>
  </r>
  <r>
    <n v="1"/>
    <x v="0"/>
    <s v="Incrementar el desarrollo económico incluyente y sostenible en el estado de Yucatán. "/>
    <x v="0"/>
    <x v="3"/>
    <x v="3"/>
    <x v="3"/>
    <n v="4.0999999999999996"/>
    <x v="6"/>
    <s v="4.1.2"/>
    <x v="13"/>
    <s v="4.1.2.6"/>
    <x v="72"/>
    <s v="493 incremento de la Inversión Extranjera en el Estado"/>
    <n v="17"/>
  </r>
  <r>
    <n v="1"/>
    <x v="0"/>
    <s v="Incrementar el desarrollo económico incluyente y sostenible en el estado de Yucatán. "/>
    <x v="0"/>
    <x v="3"/>
    <x v="3"/>
    <x v="3"/>
    <n v="4.0999999999999996"/>
    <x v="6"/>
    <s v="4.1.2"/>
    <x v="13"/>
    <s v="4.1.2.7"/>
    <x v="73"/>
    <s v="493 incremento de la Inversión Extranjera en el Estado"/>
    <n v="17"/>
  </r>
  <r>
    <n v="1"/>
    <x v="0"/>
    <s v="Incrementar el desarrollo económico incluyente y sostenible en el estado de Yucatán. "/>
    <x v="3"/>
    <x v="4"/>
    <x v="4"/>
    <x v="4"/>
    <n v="5.0999999999999996"/>
    <x v="7"/>
    <s v="5.1.1"/>
    <x v="14"/>
    <s v="5.1.1.1"/>
    <x v="74"/>
    <s v="496 Crecimiento industrial sostenible"/>
    <n v="9"/>
  </r>
  <r>
    <n v="1"/>
    <x v="0"/>
    <s v="Incrementar el desarrollo económico incluyente y sostenible en el estado de Yucatán. "/>
    <x v="3"/>
    <x v="4"/>
    <x v="4"/>
    <x v="4"/>
    <n v="5.0999999999999996"/>
    <x v="7"/>
    <s v="5.1.1"/>
    <x v="14"/>
    <s v="5.1.1.2"/>
    <x v="75"/>
    <s v="496 Crecimiento industrial sostenible"/>
    <n v="9"/>
  </r>
  <r>
    <n v="1"/>
    <x v="0"/>
    <s v="Incrementar el desarrollo económico incluyente y sostenible en el estado de Yucatán. "/>
    <x v="3"/>
    <x v="4"/>
    <x v="4"/>
    <x v="4"/>
    <n v="5.0999999999999996"/>
    <x v="7"/>
    <s v="5.1.1"/>
    <x v="14"/>
    <s v="5.1.1.3"/>
    <x v="76"/>
    <s v="496 Crecimiento industrial sostenible"/>
    <n v="9"/>
  </r>
  <r>
    <n v="1"/>
    <x v="0"/>
    <s v="Incrementar el desarrollo económico incluyente y sostenible en el estado de Yucatán. "/>
    <x v="3"/>
    <x v="4"/>
    <x v="4"/>
    <x v="4"/>
    <n v="5.0999999999999996"/>
    <x v="7"/>
    <s v="5.1.2"/>
    <x v="15"/>
    <s v="5.1.2.1"/>
    <x v="77"/>
    <s v="496 Crecimiento industrial sostenible"/>
    <n v="9"/>
  </r>
  <r>
    <n v="1"/>
    <x v="0"/>
    <s v="Incrementar el desarrollo económico incluyente y sostenible en el estado de Yucatán. "/>
    <x v="3"/>
    <x v="4"/>
    <x v="4"/>
    <x v="4"/>
    <n v="5.0999999999999996"/>
    <x v="7"/>
    <s v="5.1.2"/>
    <x v="15"/>
    <s v="5.1.2.2"/>
    <x v="78"/>
    <s v="496 Crecimiento industrial sostenible"/>
    <n v="9"/>
  </r>
  <r>
    <n v="1"/>
    <x v="0"/>
    <s v="Incrementar el desarrollo económico incluyente y sostenible en el estado de Yucatán. "/>
    <x v="3"/>
    <x v="4"/>
    <x v="4"/>
    <x v="4"/>
    <n v="5.0999999999999996"/>
    <x v="7"/>
    <s v="5.1.2"/>
    <x v="15"/>
    <s v="5.1.2.3"/>
    <x v="79"/>
    <s v="496 Crecimiento industrial sostenible"/>
    <n v="9"/>
  </r>
  <r>
    <n v="1"/>
    <x v="0"/>
    <s v="Incrementar el desarrollo económico incluyente y sostenible en el estado de Yucatán. "/>
    <x v="3"/>
    <x v="4"/>
    <x v="4"/>
    <x v="4"/>
    <n v="5.0999999999999996"/>
    <x v="7"/>
    <s v="5.1.2"/>
    <x v="15"/>
    <s v="5.1.2.4"/>
    <x v="80"/>
    <s v="496 Crecimiento industrial sostenible"/>
    <n v="9"/>
  </r>
  <r>
    <n v="1"/>
    <x v="0"/>
    <s v="Incrementar el desarrollo económico incluyente y sostenible en el estado de Yucatán. "/>
    <x v="3"/>
    <x v="4"/>
    <x v="4"/>
    <x v="4"/>
    <n v="5.0999999999999996"/>
    <x v="7"/>
    <s v="5.1.3"/>
    <x v="16"/>
    <s v="5.1.3.1"/>
    <x v="81"/>
    <s v="496 Crecimiento industrial sostenible"/>
    <n v="9"/>
  </r>
  <r>
    <n v="1"/>
    <x v="0"/>
    <s v="Incrementar el desarrollo económico incluyente y sostenible en el estado de Yucatán. "/>
    <x v="3"/>
    <x v="4"/>
    <x v="4"/>
    <x v="4"/>
    <n v="5.0999999999999996"/>
    <x v="7"/>
    <s v="5.1.3"/>
    <x v="16"/>
    <s v="5.1.3.2"/>
    <x v="82"/>
    <s v="496 Crecimiento industrial sostenible"/>
    <n v="9"/>
  </r>
  <r>
    <n v="1"/>
    <x v="0"/>
    <s v="Incrementar el desarrollo económico incluyente y sostenible en el estado de Yucatán. "/>
    <x v="3"/>
    <x v="4"/>
    <x v="4"/>
    <x v="4"/>
    <n v="5.0999999999999996"/>
    <x v="7"/>
    <s v="5.1.3"/>
    <x v="16"/>
    <s v="5.1.3.3"/>
    <x v="83"/>
    <s v="496 Crecimiento industrial sostenible"/>
    <n v="9"/>
  </r>
  <r>
    <n v="1"/>
    <x v="0"/>
    <s v="Incrementar el desarrollo económico incluyente y sostenible en el estado de Yucatán. "/>
    <x v="3"/>
    <x v="4"/>
    <x v="4"/>
    <x v="4"/>
    <n v="5.0999999999999996"/>
    <x v="7"/>
    <s v="5.1.3"/>
    <x v="16"/>
    <s v="5.1.3.4"/>
    <x v="84"/>
    <s v="496 Crecimiento industrial sostenible"/>
    <n v="9"/>
  </r>
  <r>
    <n v="1"/>
    <x v="0"/>
    <s v="Incrementar el desarrollo económico incluyente y sostenible en el estado de Yucatán. "/>
    <x v="3"/>
    <x v="5"/>
    <x v="5"/>
    <x v="4"/>
    <n v="5.2"/>
    <x v="8"/>
    <s v="5.2.1"/>
    <x v="17"/>
    <s v="5.2.1.1"/>
    <x v="85"/>
    <s v="497 Productividad Industrial"/>
    <n v="9"/>
  </r>
  <r>
    <n v="1"/>
    <x v="0"/>
    <s v="Incrementar el desarrollo económico incluyente y sostenible en el estado de Yucatán. "/>
    <x v="3"/>
    <x v="5"/>
    <x v="5"/>
    <x v="4"/>
    <n v="5.2"/>
    <x v="8"/>
    <s v="5.2.1"/>
    <x v="17"/>
    <s v="5.2.1.2"/>
    <x v="86"/>
    <s v="497 Productividad Industrial"/>
    <n v="9"/>
  </r>
  <r>
    <n v="1"/>
    <x v="0"/>
    <s v="Incrementar el desarrollo económico incluyente y sostenible en el estado de Yucatán. "/>
    <x v="3"/>
    <x v="5"/>
    <x v="5"/>
    <x v="4"/>
    <n v="5.2"/>
    <x v="8"/>
    <s v="5.2.1"/>
    <x v="17"/>
    <s v="5.2.1.3"/>
    <x v="87"/>
    <s v="497 Productividad Industrial"/>
    <n v="9"/>
  </r>
  <r>
    <n v="1"/>
    <x v="0"/>
    <s v="Incrementar el desarrollo económico incluyente y sostenible en el estado de Yucatán. "/>
    <x v="3"/>
    <x v="5"/>
    <x v="5"/>
    <x v="4"/>
    <n v="5.2"/>
    <x v="8"/>
    <s v="5.2.2"/>
    <x v="18"/>
    <s v="5.2.2.1"/>
    <x v="88"/>
    <s v="497 Productividad Industrial"/>
    <n v="9"/>
  </r>
  <r>
    <n v="1"/>
    <x v="0"/>
    <s v="Incrementar el desarrollo económico incluyente y sostenible en el estado de Yucatán. "/>
    <x v="3"/>
    <x v="5"/>
    <x v="5"/>
    <x v="4"/>
    <n v="5.2"/>
    <x v="8"/>
    <s v="5.2.2"/>
    <x v="18"/>
    <s v="5.2.2.2"/>
    <x v="89"/>
    <s v="497 Productividad Industrial"/>
    <n v="9"/>
  </r>
  <r>
    <n v="1"/>
    <x v="0"/>
    <s v="Incrementar el desarrollo económico incluyente y sostenible en el estado de Yucatán. "/>
    <x v="3"/>
    <x v="5"/>
    <x v="5"/>
    <x v="4"/>
    <n v="5.2"/>
    <x v="8"/>
    <s v="5.2.2"/>
    <x v="18"/>
    <s v="5.2.2.3"/>
    <x v="90"/>
    <s v="497 Productividad Industrial"/>
    <n v="9"/>
  </r>
  <r>
    <n v="1"/>
    <x v="0"/>
    <s v="Incrementar el desarrollo económico incluyente y sostenible en el estado de Yucatán. "/>
    <x v="3"/>
    <x v="5"/>
    <x v="5"/>
    <x v="4"/>
    <n v="5.2"/>
    <x v="8"/>
    <s v="5.2.2"/>
    <x v="18"/>
    <s v="5.2.2.4"/>
    <x v="91"/>
    <s v="497 Productividad Industrial"/>
    <n v="9"/>
  </r>
  <r>
    <n v="1"/>
    <x v="0"/>
    <s v="Incrementar el desarrollo económico incluyente y sostenible en el estado de Yucatán. "/>
    <x v="4"/>
    <x v="6"/>
    <x v="6"/>
    <x v="5"/>
    <n v="6.1"/>
    <x v="9"/>
    <s v="6.1.1"/>
    <x v="19"/>
    <s v="6.1.1.1"/>
    <x v="92"/>
    <s v="499 Empleo de calidad Incluyente y formal"/>
    <n v="8"/>
  </r>
  <r>
    <n v="1"/>
    <x v="0"/>
    <s v="Incrementar el desarrollo económico incluyente y sostenible en el estado de Yucatán. "/>
    <x v="4"/>
    <x v="6"/>
    <x v="6"/>
    <x v="5"/>
    <n v="6.1"/>
    <x v="9"/>
    <s v="6.1.1"/>
    <x v="19"/>
    <s v="6.1.1.2"/>
    <x v="93"/>
    <s v="499 Empleo de calidad Incluyente y formal"/>
    <n v="8"/>
  </r>
  <r>
    <n v="1"/>
    <x v="0"/>
    <s v="Incrementar el desarrollo económico incluyente y sostenible en el estado de Yucatán. "/>
    <x v="4"/>
    <x v="6"/>
    <x v="6"/>
    <x v="5"/>
    <n v="6.1"/>
    <x v="9"/>
    <s v="6.1.1"/>
    <x v="19"/>
    <s v="6.1.1.3"/>
    <x v="94"/>
    <s v="499 Empleo de calidad Incluyente y formal"/>
    <n v="8"/>
  </r>
  <r>
    <n v="1"/>
    <x v="0"/>
    <s v="Incrementar el desarrollo económico incluyente y sostenible en el estado de Yucatán. "/>
    <x v="4"/>
    <x v="6"/>
    <x v="6"/>
    <x v="5"/>
    <n v="6.1"/>
    <x v="9"/>
    <s v="6.1.1"/>
    <x v="19"/>
    <s v="6.1.1.4"/>
    <x v="95"/>
    <s v="499 Empleo de calidad Incluyente y formal"/>
    <n v="8"/>
  </r>
  <r>
    <n v="1"/>
    <x v="0"/>
    <s v="Incrementar el desarrollo económico incluyente y sostenible en el estado de Yucatán. "/>
    <x v="4"/>
    <x v="6"/>
    <x v="6"/>
    <x v="5"/>
    <n v="6.1"/>
    <x v="9"/>
    <s v="6.1.1"/>
    <x v="19"/>
    <s v="6.1.1.5"/>
    <x v="96"/>
    <s v="499 Empleo de calidad Incluyente y formal"/>
    <n v="8"/>
  </r>
  <r>
    <n v="1"/>
    <x v="0"/>
    <s v="Incrementar el desarrollo económico incluyente y sostenible en el estado de Yucatán. "/>
    <x v="4"/>
    <x v="6"/>
    <x v="6"/>
    <x v="5"/>
    <n v="6.1"/>
    <x v="9"/>
    <s v="6.1.1"/>
    <x v="19"/>
    <s v="6.1.1.6"/>
    <x v="97"/>
    <s v="499 Empleo de calidad Incluyente y formal"/>
    <n v="8"/>
  </r>
  <r>
    <n v="1"/>
    <x v="0"/>
    <s v="Incrementar el desarrollo económico incluyente y sostenible en el estado de Yucatán. "/>
    <x v="4"/>
    <x v="6"/>
    <x v="6"/>
    <x v="5"/>
    <n v="6.1"/>
    <x v="9"/>
    <s v="6.1.1"/>
    <x v="19"/>
    <s v="6.1.1.7"/>
    <x v="98"/>
    <s v="499 Empleo de calidad Incluyente y formal"/>
    <n v="8"/>
  </r>
  <r>
    <n v="1"/>
    <x v="0"/>
    <s v="Incrementar el desarrollo económico incluyente y sostenible en el estado de Yucatán. "/>
    <x v="4"/>
    <x v="6"/>
    <x v="6"/>
    <x v="5"/>
    <n v="6.1"/>
    <x v="9"/>
    <s v="6.1.2"/>
    <x v="20"/>
    <s v="6.1.2.1"/>
    <x v="99"/>
    <s v="499 Empleo de calidad Incluyente y formal"/>
    <n v="8"/>
  </r>
  <r>
    <n v="1"/>
    <x v="0"/>
    <s v="Incrementar el desarrollo económico incluyente y sostenible en el estado de Yucatán. "/>
    <x v="4"/>
    <x v="6"/>
    <x v="6"/>
    <x v="5"/>
    <n v="6.1"/>
    <x v="9"/>
    <s v="6.1.2"/>
    <x v="20"/>
    <s v="6.1.2.2"/>
    <x v="100"/>
    <s v="499 Empleo de calidad Incluyente y formal"/>
    <n v="8"/>
  </r>
  <r>
    <n v="1"/>
    <x v="0"/>
    <s v="Incrementar el desarrollo económico incluyente y sostenible en el estado de Yucatán. "/>
    <x v="4"/>
    <x v="6"/>
    <x v="6"/>
    <x v="5"/>
    <n v="6.1"/>
    <x v="9"/>
    <s v="6.1.2"/>
    <x v="20"/>
    <s v="6.1.2.3"/>
    <x v="101"/>
    <s v="499 Empleo de calidad Incluyente y formal"/>
    <n v="8"/>
  </r>
  <r>
    <n v="1"/>
    <x v="0"/>
    <s v="Incrementar el desarrollo económico incluyente y sostenible en el estado de Yucatán. "/>
    <x v="4"/>
    <x v="6"/>
    <x v="6"/>
    <x v="5"/>
    <n v="6.1"/>
    <x v="9"/>
    <s v="6.1.2"/>
    <x v="20"/>
    <s v="6.1.2.4"/>
    <x v="102"/>
    <s v="499 Empleo de calidad Incluyente y formal"/>
    <n v="8"/>
  </r>
  <r>
    <n v="1"/>
    <x v="0"/>
    <s v="Incrementar el desarrollo económico incluyente y sostenible en el estado de Yucatán. "/>
    <x v="4"/>
    <x v="6"/>
    <x v="6"/>
    <x v="5"/>
    <n v="6.1"/>
    <x v="9"/>
    <s v="6.1.2"/>
    <x v="20"/>
    <s v="6.1.2.5"/>
    <x v="103"/>
    <s v="499 Empleo de calidad Incluyente y formal"/>
    <n v="8"/>
  </r>
  <r>
    <n v="1"/>
    <x v="0"/>
    <s v="Incrementar el desarrollo económico incluyente y sostenible en el estado de Yucatán. "/>
    <x v="4"/>
    <x v="7"/>
    <x v="7"/>
    <x v="5"/>
    <n v="6.2"/>
    <x v="10"/>
    <s v="6.2.1"/>
    <x v="21"/>
    <s v="6.2.1.1"/>
    <x v="104"/>
    <s v="500 Productividad Laboral"/>
    <n v="8"/>
  </r>
  <r>
    <n v="1"/>
    <x v="0"/>
    <s v="Incrementar el desarrollo económico incluyente y sostenible en el estado de Yucatán. "/>
    <x v="4"/>
    <x v="7"/>
    <x v="7"/>
    <x v="5"/>
    <n v="6.2"/>
    <x v="10"/>
    <s v="6.2.1"/>
    <x v="21"/>
    <s v="6.2.1.2"/>
    <x v="105"/>
    <s v="500 Productividad Laboral"/>
    <n v="8"/>
  </r>
  <r>
    <n v="1"/>
    <x v="0"/>
    <s v="Incrementar el desarrollo económico incluyente y sostenible en el estado de Yucatán. "/>
    <x v="4"/>
    <x v="7"/>
    <x v="7"/>
    <x v="5"/>
    <n v="6.2"/>
    <x v="10"/>
    <s v="6.2.1"/>
    <x v="21"/>
    <s v="6.2.1.3"/>
    <x v="106"/>
    <s v="500 Productividad Laboral"/>
    <n v="8"/>
  </r>
  <r>
    <n v="1"/>
    <x v="0"/>
    <s v="Incrementar el desarrollo económico incluyente y sostenible en el estado de Yucatán. "/>
    <x v="4"/>
    <x v="7"/>
    <x v="7"/>
    <x v="5"/>
    <n v="6.2"/>
    <x v="10"/>
    <s v="6.2.1"/>
    <x v="21"/>
    <s v="6.2.1.4"/>
    <x v="107"/>
    <s v="500 Productividad Laboral"/>
    <n v="8"/>
  </r>
  <r>
    <n v="1"/>
    <x v="0"/>
    <s v="Incrementar el desarrollo económico incluyente y sostenible en el estado de Yucatán. "/>
    <x v="4"/>
    <x v="7"/>
    <x v="7"/>
    <x v="5"/>
    <n v="6.2"/>
    <x v="10"/>
    <s v="6.2.1"/>
    <x v="21"/>
    <s v="6.2.1.5"/>
    <x v="108"/>
    <s v="500 Productividad Laboral"/>
    <n v="8"/>
  </r>
  <r>
    <n v="1"/>
    <x v="0"/>
    <s v="Incrementar el desarrollo económico incluyente y sostenible en el estado de Yucatán. "/>
    <x v="4"/>
    <x v="7"/>
    <x v="7"/>
    <x v="5"/>
    <n v="6.2"/>
    <x v="10"/>
    <s v="6.2.1"/>
    <x v="21"/>
    <s v="6.2.1.6"/>
    <x v="109"/>
    <s v="500 Productividad Laboral"/>
    <n v="8"/>
  </r>
  <r>
    <n v="1"/>
    <x v="0"/>
    <s v="Incrementar el desarrollo económico incluyente y sostenible en el estado de Yucatán. "/>
    <x v="4"/>
    <x v="7"/>
    <x v="7"/>
    <x v="5"/>
    <n v="6.2"/>
    <x v="10"/>
    <s v="6.2.1"/>
    <x v="21"/>
    <s v="6.2.1.7"/>
    <x v="110"/>
    <s v="500 Productividad Laboral"/>
    <n v="8"/>
  </r>
  <r>
    <n v="1"/>
    <x v="0"/>
    <s v="Incrementar el desarrollo económico incluyente y sostenible en el estado de Yucatán. "/>
    <x v="5"/>
    <x v="8"/>
    <x v="8"/>
    <x v="6"/>
    <n v="7.1"/>
    <x v="11"/>
    <s v="7.1.1"/>
    <x v="22"/>
    <s v="7.1.1.1"/>
    <x v="111"/>
    <s v="494 Impulso a la población emprendedora y empresarial con enfoque de inclusión"/>
    <n v="8"/>
  </r>
  <r>
    <n v="1"/>
    <x v="0"/>
    <s v="Incrementar el desarrollo económico incluyente y sostenible en el estado de Yucatán. "/>
    <x v="5"/>
    <x v="8"/>
    <x v="8"/>
    <x v="6"/>
    <n v="7.1"/>
    <x v="11"/>
    <s v="7.1.1"/>
    <x v="22"/>
    <s v="7.1.1.2"/>
    <x v="112"/>
    <s v="494 Impulso a la población emprendedora y empresarial con enfoque de inclusión"/>
    <n v="8"/>
  </r>
  <r>
    <n v="1"/>
    <x v="0"/>
    <s v="Incrementar el desarrollo económico incluyente y sostenible en el estado de Yucatán. "/>
    <x v="5"/>
    <x v="8"/>
    <x v="8"/>
    <x v="6"/>
    <n v="7.1"/>
    <x v="11"/>
    <s v="7.1.1"/>
    <x v="22"/>
    <s v="7.1.1.3"/>
    <x v="113"/>
    <s v="494 Impulso a la población emprendedora y empresarial con enfoque de inclusión"/>
    <n v="8"/>
  </r>
  <r>
    <n v="1"/>
    <x v="0"/>
    <s v="Incrementar el desarrollo económico incluyente y sostenible en el estado de Yucatán. "/>
    <x v="5"/>
    <x v="8"/>
    <x v="8"/>
    <x v="6"/>
    <n v="7.1"/>
    <x v="11"/>
    <s v="7.1.1"/>
    <x v="22"/>
    <s v="7.1.1.4"/>
    <x v="114"/>
    <s v="494 Impulso a la población emprendedora y empresarial con enfoque de inclusión"/>
    <n v="8"/>
  </r>
  <r>
    <n v="1"/>
    <x v="0"/>
    <s v="Incrementar el desarrollo económico incluyente y sostenible en el estado de Yucatán. "/>
    <x v="5"/>
    <x v="8"/>
    <x v="8"/>
    <x v="6"/>
    <n v="7.1"/>
    <x v="11"/>
    <s v="7.1.1"/>
    <x v="22"/>
    <s v="7.1.1.5"/>
    <x v="115"/>
    <s v="494 Impulso a la población emprendedora y empresarial con enfoque de inclusión"/>
    <n v="8"/>
  </r>
  <r>
    <n v="1"/>
    <x v="0"/>
    <s v="Incrementar el desarrollo económico incluyente y sostenible en el estado de Yucatán. "/>
    <x v="5"/>
    <x v="8"/>
    <x v="8"/>
    <x v="6"/>
    <n v="7.1"/>
    <x v="11"/>
    <s v="7.1.1"/>
    <x v="22"/>
    <s v="7.1.1.6"/>
    <x v="116"/>
    <s v="494 Impulso a la población emprendedora y empresarial con enfoque de inclusión"/>
    <n v="8"/>
  </r>
  <r>
    <n v="1"/>
    <x v="0"/>
    <s v="Incrementar el desarrollo económico incluyente y sostenible en el estado de Yucatán. "/>
    <x v="5"/>
    <x v="8"/>
    <x v="8"/>
    <x v="6"/>
    <n v="7.1"/>
    <x v="11"/>
    <s v="7.1.2"/>
    <x v="23"/>
    <s v="7.1.2.1"/>
    <x v="117"/>
    <s v="494 Impulso a la población emprendedora y empresarial con enfoque de inclusión"/>
    <n v="8"/>
  </r>
  <r>
    <n v="1"/>
    <x v="0"/>
    <s v="Incrementar el desarrollo económico incluyente y sostenible en el estado de Yucatán. "/>
    <x v="5"/>
    <x v="8"/>
    <x v="8"/>
    <x v="6"/>
    <n v="7.1"/>
    <x v="11"/>
    <s v="7.1.2"/>
    <x v="23"/>
    <s v="7.1.2.2"/>
    <x v="118"/>
    <s v="494 Impulso a la población emprendedora y empresarial con enfoque de inclusión"/>
    <n v="8"/>
  </r>
  <r>
    <n v="1"/>
    <x v="0"/>
    <s v="Incrementar el desarrollo económico incluyente y sostenible en el estado de Yucatán. "/>
    <x v="5"/>
    <x v="8"/>
    <x v="8"/>
    <x v="6"/>
    <n v="7.1"/>
    <x v="11"/>
    <s v="7.1.2"/>
    <x v="23"/>
    <s v="7.1.2.3"/>
    <x v="119"/>
    <s v="494 Impulso a la población emprendedora y empresarial con enfoque de inclusión"/>
    <n v="8"/>
  </r>
  <r>
    <n v="1"/>
    <x v="0"/>
    <s v="Incrementar el desarrollo económico incluyente y sostenible en el estado de Yucatán. "/>
    <x v="5"/>
    <x v="8"/>
    <x v="8"/>
    <x v="6"/>
    <n v="7.1"/>
    <x v="11"/>
    <s v="7.1.2"/>
    <x v="23"/>
    <s v="7.1.2.4"/>
    <x v="120"/>
    <s v="494 Impulso a la población emprendedora y empresarial con enfoque de inclusión"/>
    <n v="8"/>
  </r>
  <r>
    <n v="1"/>
    <x v="0"/>
    <s v="Incrementar el desarrollo económico incluyente y sostenible en el estado de Yucatán. "/>
    <x v="5"/>
    <x v="8"/>
    <x v="8"/>
    <x v="6"/>
    <n v="7.1"/>
    <x v="11"/>
    <s v="7.1.2"/>
    <x v="23"/>
    <s v="7.1.2.5"/>
    <x v="121"/>
    <s v="494 Impulso a la población emprendedora y empresarial con enfoque de inclusión"/>
    <n v="8"/>
  </r>
  <r>
    <n v="1"/>
    <x v="0"/>
    <s v="Incrementar el desarrollo económico incluyente y sostenible en el estado de Yucatán. "/>
    <x v="5"/>
    <x v="8"/>
    <x v="8"/>
    <x v="6"/>
    <n v="7.1"/>
    <x v="11"/>
    <s v="7.1.2"/>
    <x v="23"/>
    <s v="7.1.2.6"/>
    <x v="122"/>
    <s v="494 Impulso a la población emprendedora y empresarial con enfoque de inclusión"/>
    <n v="8"/>
  </r>
  <r>
    <n v="1"/>
    <x v="0"/>
    <s v="Incrementar el desarrollo económico incluyente y sostenible en el estado de Yucatán. "/>
    <x v="5"/>
    <x v="8"/>
    <x v="8"/>
    <x v="6"/>
    <n v="7.1"/>
    <x v="11"/>
    <s v="7.1.2"/>
    <x v="23"/>
    <s v="7.1.2.7"/>
    <x v="123"/>
    <s v="494 Impulso a la población emprendedora y empresarial con enfoque de inclusión"/>
    <n v="8"/>
  </r>
  <r>
    <n v="1"/>
    <x v="0"/>
    <s v="Incrementar el desarrollo económico incluyente y sostenible en el estado de Yucatán. "/>
    <x v="5"/>
    <x v="8"/>
    <x v="8"/>
    <x v="6"/>
    <n v="7.1"/>
    <x v="11"/>
    <s v="7.1.2"/>
    <x v="23"/>
    <s v="7.1.2.8"/>
    <x v="124"/>
    <s v="494 Impulso a la población emprendedora y empresarial con enfoque de inclusión"/>
    <n v="8"/>
  </r>
  <r>
    <n v="1"/>
    <x v="0"/>
    <s v="Incrementar el desarrollo económico incluyente y sostenible en el estado de Yucatán. "/>
    <x v="5"/>
    <x v="8"/>
    <x v="8"/>
    <x v="6"/>
    <n v="7.1"/>
    <x v="11"/>
    <s v="7.1.2"/>
    <x v="23"/>
    <s v="7.1.2.9"/>
    <x v="125"/>
    <s v="494 Impulso a la población emprendedora y empresarial con enfoque de inclusión"/>
    <n v="8"/>
  </r>
  <r>
    <n v="1"/>
    <x v="0"/>
    <s v="Incrementar el desarrollo económico incluyente y sostenible en el estado de Yucatán. "/>
    <x v="5"/>
    <x v="8"/>
    <x v="8"/>
    <x v="6"/>
    <n v="7.1"/>
    <x v="11"/>
    <s v="7.1.2"/>
    <x v="23"/>
    <s v="7.1.2.10"/>
    <x v="126"/>
    <s v="494 Impulso a la población emprendedora y empresarial con enfoque de inclusión"/>
    <n v="8"/>
  </r>
  <r>
    <n v="1"/>
    <x v="0"/>
    <s v="Incrementar el desarrollo económico incluyente y sostenible en el estado de Yucatán. "/>
    <x v="6"/>
    <x v="9"/>
    <x v="9"/>
    <x v="7"/>
    <n v="8.1"/>
    <x v="12"/>
    <s v="8.1.1"/>
    <x v="24"/>
    <s v="8.1.1.1"/>
    <x v="127"/>
    <s v="501 Fomento del sector agropecuario y agroindustrial"/>
    <n v="2"/>
  </r>
  <r>
    <n v="1"/>
    <x v="0"/>
    <s v="Incrementar el desarrollo económico incluyente y sostenible en el estado de Yucatán. "/>
    <x v="6"/>
    <x v="9"/>
    <x v="9"/>
    <x v="7"/>
    <n v="8.1"/>
    <x v="12"/>
    <s v="8.1.1"/>
    <x v="24"/>
    <s v="8.1.1.2"/>
    <x v="128"/>
    <s v="501 Fomento del sector agropecuario y agroindustrial"/>
    <n v="2"/>
  </r>
  <r>
    <n v="1"/>
    <x v="0"/>
    <s v="Incrementar el desarrollo económico incluyente y sostenible en el estado de Yucatán. "/>
    <x v="6"/>
    <x v="9"/>
    <x v="9"/>
    <x v="7"/>
    <n v="8.1"/>
    <x v="12"/>
    <s v="8.1.1"/>
    <x v="24"/>
    <s v="8.1.1.3"/>
    <x v="129"/>
    <s v="501 Fomento del sector agropecuario y agroindustrial"/>
    <n v="2"/>
  </r>
  <r>
    <n v="1"/>
    <x v="0"/>
    <s v="Incrementar el desarrollo económico incluyente y sostenible en el estado de Yucatán. "/>
    <x v="6"/>
    <x v="9"/>
    <x v="9"/>
    <x v="7"/>
    <n v="8.1"/>
    <x v="12"/>
    <s v="8.1.2"/>
    <x v="25"/>
    <s v="8.1.2.1"/>
    <x v="130"/>
    <s v="501 Fomento del sector agropecuario y agroindustrial"/>
    <n v="2"/>
  </r>
  <r>
    <n v="1"/>
    <x v="0"/>
    <s v="Incrementar el desarrollo económico incluyente y sostenible en el estado de Yucatán. "/>
    <x v="6"/>
    <x v="9"/>
    <x v="9"/>
    <x v="7"/>
    <n v="8.1"/>
    <x v="12"/>
    <s v="8.1.2"/>
    <x v="25"/>
    <s v="8.1.2.2"/>
    <x v="131"/>
    <s v="501 Fomento del sector agropecuario y agroindustrial"/>
    <n v="2"/>
  </r>
  <r>
    <n v="1"/>
    <x v="0"/>
    <s v="Incrementar el desarrollo económico incluyente y sostenible en el estado de Yucatán. "/>
    <x v="6"/>
    <x v="9"/>
    <x v="9"/>
    <x v="7"/>
    <n v="8.1"/>
    <x v="12"/>
    <s v="8.1.2"/>
    <x v="25"/>
    <s v="8.1.2.3"/>
    <x v="132"/>
    <s v="501 Fomento del sector agropecuario y agroindustrial"/>
    <n v="2"/>
  </r>
  <r>
    <n v="1"/>
    <x v="0"/>
    <s v="Incrementar el desarrollo económico incluyente y sostenible en el estado de Yucatán. "/>
    <x v="6"/>
    <x v="9"/>
    <x v="9"/>
    <x v="7"/>
    <n v="8.1"/>
    <x v="12"/>
    <s v="8.1.2"/>
    <x v="25"/>
    <s v="8.1.2.4"/>
    <x v="133"/>
    <s v="501 Fomento del sector agropecuario y agroindustrial"/>
    <n v="2"/>
  </r>
  <r>
    <n v="1"/>
    <x v="0"/>
    <s v="Incrementar el desarrollo económico incluyente y sostenible en el estado de Yucatán. "/>
    <x v="6"/>
    <x v="9"/>
    <x v="9"/>
    <x v="7"/>
    <n v="8.1"/>
    <x v="12"/>
    <s v="8.1.2"/>
    <x v="25"/>
    <s v="8.1.2.5"/>
    <x v="134"/>
    <s v="501 Fomento del sector agropecuario y agroindustrial"/>
    <n v="2"/>
  </r>
  <r>
    <n v="1"/>
    <x v="0"/>
    <s v="Incrementar el desarrollo económico incluyente y sostenible en el estado de Yucatán. "/>
    <x v="6"/>
    <x v="9"/>
    <x v="9"/>
    <x v="7"/>
    <n v="8.1"/>
    <x v="12"/>
    <s v="8.1.2"/>
    <x v="25"/>
    <s v="8.1.2.6"/>
    <x v="135"/>
    <s v="501 Fomento del sector agropecuario y agroindustrial"/>
    <n v="2"/>
  </r>
  <r>
    <n v="1"/>
    <x v="0"/>
    <s v="Incrementar el desarrollo económico incluyente y sostenible en el estado de Yucatán. "/>
    <x v="6"/>
    <x v="9"/>
    <x v="9"/>
    <x v="7"/>
    <n v="8.1"/>
    <x v="12"/>
    <s v="8.1.2"/>
    <x v="25"/>
    <s v="8.1.2.7"/>
    <x v="136"/>
    <s v="501 Fomento del sector agropecuario y agroindustrial"/>
    <n v="2"/>
  </r>
  <r>
    <n v="1"/>
    <x v="0"/>
    <s v="Incrementar el desarrollo económico incluyente y sostenible en el estado de Yucatán. "/>
    <x v="6"/>
    <x v="9"/>
    <x v="9"/>
    <x v="7"/>
    <n v="8.1"/>
    <x v="12"/>
    <s v="8.1.2"/>
    <x v="25"/>
    <s v="8.1.2.8"/>
    <x v="137"/>
    <s v="501 Fomento del sector agropecuario y agroindustrial"/>
    <n v="2"/>
  </r>
  <r>
    <n v="1"/>
    <x v="0"/>
    <s v="Incrementar el desarrollo económico incluyente y sostenible en el estado de Yucatán. "/>
    <x v="6"/>
    <x v="9"/>
    <x v="9"/>
    <x v="7"/>
    <n v="8.1"/>
    <x v="12"/>
    <s v="8.1.2"/>
    <x v="25"/>
    <s v="8.1.2.9"/>
    <x v="138"/>
    <s v="501 Fomento del sector agropecuario y agroindustrial"/>
    <n v="2"/>
  </r>
  <r>
    <n v="1"/>
    <x v="0"/>
    <s v="Incrementar el desarrollo económico incluyente y sostenible en el estado de Yucatán. "/>
    <x v="6"/>
    <x v="9"/>
    <x v="9"/>
    <x v="7"/>
    <n v="8.1"/>
    <x v="12"/>
    <s v="8.1.2"/>
    <x v="25"/>
    <s v="8.1.2.10"/>
    <x v="139"/>
    <s v="501 Fomento del sector agropecuario y agroindustrial"/>
    <n v="2"/>
  </r>
  <r>
    <n v="1"/>
    <x v="0"/>
    <s v="Incrementar el desarrollo económico incluyente y sostenible en el estado de Yucatán. "/>
    <x v="6"/>
    <x v="9"/>
    <x v="9"/>
    <x v="7"/>
    <n v="8.1"/>
    <x v="12"/>
    <s v="8.1.2"/>
    <x v="25"/>
    <s v="8.1.2.11"/>
    <x v="140"/>
    <s v="501 Fomento del sector agropecuario y agroindustrial"/>
    <n v="2"/>
  </r>
  <r>
    <n v="1"/>
    <x v="0"/>
    <s v="Incrementar el desarrollo económico incluyente y sostenible en el estado de Yucatán. "/>
    <x v="6"/>
    <x v="9"/>
    <x v="9"/>
    <x v="7"/>
    <n v="8.1"/>
    <x v="12"/>
    <s v="8.1.2"/>
    <x v="25"/>
    <s v="8.1.2.12"/>
    <x v="141"/>
    <s v="501 Fomento del sector agropecuario y agroindustrial"/>
    <n v="2"/>
  </r>
  <r>
    <n v="1"/>
    <x v="0"/>
    <s v="Incrementar el desarrollo económico incluyente y sostenible en el estado de Yucatán. "/>
    <x v="6"/>
    <x v="9"/>
    <x v="9"/>
    <x v="7"/>
    <n v="8.1"/>
    <x v="12"/>
    <s v="8.1.2"/>
    <x v="25"/>
    <s v="8.1.2.13"/>
    <x v="142"/>
    <s v="501 Fomento del sector agropecuario y agroindustrial"/>
    <n v="2"/>
  </r>
  <r>
    <n v="1"/>
    <x v="0"/>
    <s v="Incrementar el desarrollo económico incluyente y sostenible en el estado de Yucatán. "/>
    <x v="6"/>
    <x v="9"/>
    <x v="9"/>
    <x v="7"/>
    <n v="8.1"/>
    <x v="12"/>
    <s v="8.1.2"/>
    <x v="25"/>
    <s v="8.1.2.14"/>
    <x v="143"/>
    <s v="501 Fomento del sector agropecuario y agroindustrial"/>
    <n v="2"/>
  </r>
  <r>
    <n v="1"/>
    <x v="0"/>
    <s v="Incrementar el desarrollo económico incluyente y sostenible en el estado de Yucatán. "/>
    <x v="6"/>
    <x v="9"/>
    <x v="9"/>
    <x v="7"/>
    <n v="8.1"/>
    <x v="12"/>
    <s v="8.1.2"/>
    <x v="25"/>
    <s v="8.1.2.15"/>
    <x v="144"/>
    <s v="501 Fomento del sector agropecuario y agroindustrial"/>
    <n v="2"/>
  </r>
  <r>
    <n v="1"/>
    <x v="0"/>
    <s v="Incrementar el desarrollo económico incluyente y sostenible en el estado de Yucatán. "/>
    <x v="6"/>
    <x v="9"/>
    <x v="9"/>
    <x v="7"/>
    <n v="8.1"/>
    <x v="12"/>
    <s v="8.1.2"/>
    <x v="25"/>
    <s v="8.1.2.16"/>
    <x v="145"/>
    <s v="501 Fomento del sector agropecuario y agroindustrial"/>
    <n v="2"/>
  </r>
  <r>
    <n v="1"/>
    <x v="0"/>
    <s v="Incrementar el desarrollo económico incluyente y sostenible en el estado de Yucatán. "/>
    <x v="6"/>
    <x v="9"/>
    <x v="9"/>
    <x v="7"/>
    <n v="8.1"/>
    <x v="12"/>
    <s v="8.1.2"/>
    <x v="25"/>
    <s v="8.1.2.17"/>
    <x v="146"/>
    <s v="501 Fomento del sector agropecuario y agroindustrial"/>
    <n v="2"/>
  </r>
  <r>
    <n v="1"/>
    <x v="0"/>
    <s v="Incrementar el desarrollo económico incluyente y sostenible en el estado de Yucatán. "/>
    <x v="6"/>
    <x v="10"/>
    <x v="10"/>
    <x v="7"/>
    <n v="8.1999999999999993"/>
    <x v="13"/>
    <s v="8.2.1 "/>
    <x v="26"/>
    <s v="8.2.1.1"/>
    <x v="147"/>
    <s v="502 Mejoramiento Genético de la Producción Pecuaria"/>
    <n v="2"/>
  </r>
  <r>
    <n v="1"/>
    <x v="0"/>
    <s v="Incrementar el desarrollo económico incluyente y sostenible en el estado de Yucatán. "/>
    <x v="6"/>
    <x v="10"/>
    <x v="10"/>
    <x v="7"/>
    <n v="8.1999999999999993"/>
    <x v="13"/>
    <s v="8.2.1 "/>
    <x v="26"/>
    <s v="8.2.1.2"/>
    <x v="148"/>
    <s v="502 Mejoramiento Genético de la Producción Pecuaria"/>
    <n v="2"/>
  </r>
  <r>
    <n v="1"/>
    <x v="0"/>
    <s v="Incrementar el desarrollo económico incluyente y sostenible en el estado de Yucatán. "/>
    <x v="6"/>
    <x v="10"/>
    <x v="10"/>
    <x v="7"/>
    <n v="8.1999999999999993"/>
    <x v="13"/>
    <s v="8.2.1 "/>
    <x v="26"/>
    <s v="8.2.1.3"/>
    <x v="149"/>
    <s v="502 Mejoramiento Genético de la Producción Pecuaria"/>
    <n v="2"/>
  </r>
  <r>
    <n v="1"/>
    <x v="0"/>
    <s v="Incrementar el desarrollo económico incluyente y sostenible en el estado de Yucatán. "/>
    <x v="6"/>
    <x v="10"/>
    <x v="10"/>
    <x v="7"/>
    <n v="8.1999999999999993"/>
    <x v="13"/>
    <s v="8.2.1 "/>
    <x v="26"/>
    <s v="8.2.1.4"/>
    <x v="150"/>
    <s v="502 Mejoramiento Genético de la Producción Pecuaria"/>
    <n v="2"/>
  </r>
  <r>
    <n v="1"/>
    <x v="0"/>
    <s v="Incrementar el desarrollo económico incluyente y sostenible en el estado de Yucatán. "/>
    <x v="6"/>
    <x v="10"/>
    <x v="10"/>
    <x v="7"/>
    <n v="8.1999999999999993"/>
    <x v="13"/>
    <s v="8.2.1 "/>
    <x v="26"/>
    <s v="8.2.1.5"/>
    <x v="151"/>
    <s v="502 Mejoramiento Genético de la Producción Pecuaria"/>
    <n v="2"/>
  </r>
  <r>
    <n v="1"/>
    <x v="0"/>
    <s v="Incrementar el desarrollo económico incluyente y sostenible en el estado de Yucatán. "/>
    <x v="6"/>
    <x v="10"/>
    <x v="10"/>
    <x v="7"/>
    <n v="8.1999999999999993"/>
    <x v="13"/>
    <s v="8.2.1 "/>
    <x v="26"/>
    <s v="8.2.1.6"/>
    <x v="152"/>
    <s v="502 Mejoramiento Genético de la Producción Pecuaria"/>
    <n v="2"/>
  </r>
  <r>
    <n v="1"/>
    <x v="0"/>
    <s v="Incrementar el desarrollo económico incluyente y sostenible en el estado de Yucatán. "/>
    <x v="6"/>
    <x v="10"/>
    <x v="10"/>
    <x v="7"/>
    <n v="8.1999999999999993"/>
    <x v="13"/>
    <s v="8.2.1 "/>
    <x v="26"/>
    <s v="8.2.1.7"/>
    <x v="153"/>
    <s v="502 Mejoramiento Genético de la Producción Pecuaria"/>
    <n v="2"/>
  </r>
  <r>
    <n v="1"/>
    <x v="0"/>
    <s v="Incrementar el desarrollo económico incluyente y sostenible en el estado de Yucatán. "/>
    <x v="6"/>
    <x v="10"/>
    <x v="10"/>
    <x v="7"/>
    <n v="8.1999999999999993"/>
    <x v="13"/>
    <s v="8.2.1 "/>
    <x v="26"/>
    <s v="8.2.1.8"/>
    <x v="154"/>
    <s v="502 Mejoramiento Genético de la Producción Pecuaria"/>
    <n v="2"/>
  </r>
  <r>
    <n v="1"/>
    <x v="0"/>
    <s v="Incrementar el desarrollo económico incluyente y sostenible en el estado de Yucatán. "/>
    <x v="6"/>
    <x v="10"/>
    <x v="10"/>
    <x v="7"/>
    <n v="8.1999999999999993"/>
    <x v="13"/>
    <s v="8.2.1 "/>
    <x v="26"/>
    <s v="8.2.1.9"/>
    <x v="155"/>
    <s v="502 Mejoramiento Genético de la Producción Pecuaria"/>
    <n v="2"/>
  </r>
  <r>
    <n v="1"/>
    <x v="0"/>
    <s v="Incrementar el desarrollo económico incluyente y sostenible en el estado de Yucatán. "/>
    <x v="6"/>
    <x v="10"/>
    <x v="10"/>
    <x v="7"/>
    <n v="8.1999999999999993"/>
    <x v="13"/>
    <s v="8.2.2"/>
    <x v="27"/>
    <s v="8.2.2.1"/>
    <x v="156"/>
    <s v="502 Mejoramiento Genético de la Producción Pecuaria"/>
    <n v="2"/>
  </r>
  <r>
    <n v="1"/>
    <x v="0"/>
    <s v="Incrementar el desarrollo económico incluyente y sostenible en el estado de Yucatán. "/>
    <x v="6"/>
    <x v="10"/>
    <x v="10"/>
    <x v="7"/>
    <n v="8.1999999999999993"/>
    <x v="13"/>
    <s v="8.2.2"/>
    <x v="27"/>
    <s v="8.2.2.2"/>
    <x v="157"/>
    <s v="502 Mejoramiento Genético de la Producción Pecuaria"/>
    <n v="2"/>
  </r>
  <r>
    <n v="1"/>
    <x v="0"/>
    <s v="Incrementar el desarrollo económico incluyente y sostenible en el estado de Yucatán. "/>
    <x v="6"/>
    <x v="10"/>
    <x v="10"/>
    <x v="7"/>
    <n v="8.1999999999999993"/>
    <x v="13"/>
    <s v="8.2.2"/>
    <x v="27"/>
    <s v="8.2.2.3"/>
    <x v="158"/>
    <s v="502 Mejoramiento Genético de la Producción Pecuaria"/>
    <n v="2"/>
  </r>
  <r>
    <n v="1"/>
    <x v="0"/>
    <s v="Incrementar el desarrollo económico incluyente y sostenible en el estado de Yucatán. "/>
    <x v="6"/>
    <x v="10"/>
    <x v="10"/>
    <x v="7"/>
    <n v="8.1999999999999993"/>
    <x v="13"/>
    <s v="8.2.2"/>
    <x v="27"/>
    <s v="8.2.2.4"/>
    <x v="159"/>
    <s v="502 Mejoramiento Genético de la Producción Pecuaria"/>
    <n v="2"/>
  </r>
  <r>
    <n v="1"/>
    <x v="0"/>
    <s v="Incrementar el desarrollo económico incluyente y sostenible en el estado de Yucatán. "/>
    <x v="6"/>
    <x v="10"/>
    <x v="10"/>
    <x v="7"/>
    <n v="8.1999999999999993"/>
    <x v="13"/>
    <s v="8.2.3"/>
    <x v="28"/>
    <s v="8.2.3.1"/>
    <x v="160"/>
    <s v="502 Mejoramiento Genético de la Producción Pecuaria"/>
    <n v="2"/>
  </r>
  <r>
    <n v="1"/>
    <x v="0"/>
    <s v="Incrementar el desarrollo económico incluyente y sostenible en el estado de Yucatán. "/>
    <x v="6"/>
    <x v="10"/>
    <x v="10"/>
    <x v="7"/>
    <n v="8.1999999999999993"/>
    <x v="13"/>
    <s v="8.2.3"/>
    <x v="28"/>
    <s v="8.2.3.2"/>
    <x v="161"/>
    <s v="502 Mejoramiento Genético de la Producción Pecuaria"/>
    <n v="2"/>
  </r>
  <r>
    <n v="1"/>
    <x v="0"/>
    <s v="Incrementar el desarrollo económico incluyente y sostenible en el estado de Yucatán. "/>
    <x v="6"/>
    <x v="10"/>
    <x v="10"/>
    <x v="7"/>
    <n v="8.1999999999999993"/>
    <x v="13"/>
    <s v="8.2.3"/>
    <x v="28"/>
    <s v="8.2.3.3"/>
    <x v="162"/>
    <s v="502 Mejoramiento Genético de la Producción Pecuaria"/>
    <n v="2"/>
  </r>
  <r>
    <n v="1"/>
    <x v="0"/>
    <s v="Incrementar el desarrollo económico incluyente y sostenible en el estado de Yucatán. "/>
    <x v="6"/>
    <x v="10"/>
    <x v="10"/>
    <x v="7"/>
    <n v="8.1999999999999993"/>
    <x v="13"/>
    <s v="8.2.3"/>
    <x v="28"/>
    <s v="8.2.3.4"/>
    <x v="163"/>
    <s v="502 Mejoramiento Genético de la Producción Pecuaria"/>
    <n v="2"/>
  </r>
  <r>
    <n v="1"/>
    <x v="0"/>
    <s v="Incrementar el desarrollo económico incluyente y sostenible en el estado de Yucatán. "/>
    <x v="7"/>
    <x v="11"/>
    <x v="11"/>
    <x v="8"/>
    <n v="9.1"/>
    <x v="14"/>
    <s v="9.1.1 "/>
    <x v="29"/>
    <s v="9.1.1.1"/>
    <x v="164"/>
    <s v="503 Desarrollo del sector pesquero y acuícola con enfoque sustentable"/>
    <n v="2"/>
  </r>
  <r>
    <n v="1"/>
    <x v="0"/>
    <s v="Incrementar el desarrollo económico incluyente y sostenible en el estado de Yucatán. "/>
    <x v="7"/>
    <x v="11"/>
    <x v="11"/>
    <x v="8"/>
    <n v="9.1"/>
    <x v="14"/>
    <s v="9.1.1 "/>
    <x v="29"/>
    <s v="9.1.1.2"/>
    <x v="165"/>
    <s v="503 Desarrollo del sector pesquero y acuícola con enfoque sustentable"/>
    <n v="2"/>
  </r>
  <r>
    <n v="1"/>
    <x v="0"/>
    <s v="Incrementar el desarrollo económico incluyente y sostenible en el estado de Yucatán. "/>
    <x v="7"/>
    <x v="11"/>
    <x v="11"/>
    <x v="8"/>
    <n v="9.1"/>
    <x v="14"/>
    <s v="9.1.1 "/>
    <x v="29"/>
    <s v="9.1.1.3"/>
    <x v="166"/>
    <s v="503 Desarrollo del sector pesquero y acuícola con enfoque sustentable"/>
    <n v="2"/>
  </r>
  <r>
    <n v="1"/>
    <x v="0"/>
    <s v="Incrementar el desarrollo económico incluyente y sostenible en el estado de Yucatán. "/>
    <x v="7"/>
    <x v="11"/>
    <x v="11"/>
    <x v="8"/>
    <n v="9.1"/>
    <x v="14"/>
    <s v="9.1.1 "/>
    <x v="29"/>
    <s v="9.1.1.4"/>
    <x v="167"/>
    <s v="503 Desarrollo del sector pesquero y acuícola con enfoque sustentable"/>
    <n v="2"/>
  </r>
  <r>
    <n v="1"/>
    <x v="0"/>
    <s v="Incrementar el desarrollo económico incluyente y sostenible en el estado de Yucatán. "/>
    <x v="7"/>
    <x v="11"/>
    <x v="11"/>
    <x v="8"/>
    <n v="9.1"/>
    <x v="14"/>
    <s v="9.1.2 "/>
    <x v="30"/>
    <s v="9.1.2.1"/>
    <x v="168"/>
    <s v="503 Desarrollo del sector pesquero y acuícola con enfoque sustentable"/>
    <n v="2"/>
  </r>
  <r>
    <n v="1"/>
    <x v="0"/>
    <s v="Incrementar el desarrollo económico incluyente y sostenible en el estado de Yucatán. "/>
    <x v="7"/>
    <x v="11"/>
    <x v="11"/>
    <x v="8"/>
    <n v="9.1"/>
    <x v="14"/>
    <s v="9.1.2 "/>
    <x v="30"/>
    <s v="9.1.2.2"/>
    <x v="169"/>
    <s v="503 Desarrollo del sector pesquero y acuícola con enfoque sustentable"/>
    <n v="2"/>
  </r>
  <r>
    <n v="1"/>
    <x v="0"/>
    <s v="Incrementar el desarrollo económico incluyente y sostenible en el estado de Yucatán. "/>
    <x v="7"/>
    <x v="11"/>
    <x v="11"/>
    <x v="8"/>
    <n v="9.1"/>
    <x v="14"/>
    <s v="9.1.2 "/>
    <x v="30"/>
    <s v="9.1.2.3"/>
    <x v="170"/>
    <s v="503 Desarrollo del sector pesquero y acuícola con enfoque sustentable"/>
    <n v="2"/>
  </r>
  <r>
    <n v="1"/>
    <x v="0"/>
    <s v="Incrementar el desarrollo económico incluyente y sostenible en el estado de Yucatán. "/>
    <x v="7"/>
    <x v="11"/>
    <x v="11"/>
    <x v="8"/>
    <n v="9.1"/>
    <x v="14"/>
    <s v="9.1.2 "/>
    <x v="30"/>
    <s v="9.1.2.4"/>
    <x v="171"/>
    <s v="503 Desarrollo del sector pesquero y acuícola con enfoque sustentable"/>
    <n v="2"/>
  </r>
  <r>
    <n v="1"/>
    <x v="0"/>
    <s v="Incrementar el desarrollo económico incluyente y sostenible en el estado de Yucatán. "/>
    <x v="7"/>
    <x v="11"/>
    <x v="11"/>
    <x v="8"/>
    <n v="9.1"/>
    <x v="14"/>
    <s v="9.1.3"/>
    <x v="31"/>
    <s v="9.1.3.1"/>
    <x v="172"/>
    <s v="503 Desarrollo del sector pesquero y acuícola con enfoque sustentable"/>
    <n v="2"/>
  </r>
  <r>
    <n v="1"/>
    <x v="0"/>
    <s v="Incrementar el desarrollo económico incluyente y sostenible en el estado de Yucatán. "/>
    <x v="7"/>
    <x v="11"/>
    <x v="11"/>
    <x v="8"/>
    <n v="9.1"/>
    <x v="14"/>
    <s v="9.1.3"/>
    <x v="31"/>
    <s v="9.1.3.2"/>
    <x v="173"/>
    <s v="503 Desarrollo del sector pesquero y acuícola con enfoque sustentable"/>
    <n v="2"/>
  </r>
  <r>
    <n v="1"/>
    <x v="0"/>
    <s v="Incrementar el desarrollo económico incluyente y sostenible en el estado de Yucatán. "/>
    <x v="7"/>
    <x v="11"/>
    <x v="11"/>
    <x v="8"/>
    <n v="9.1"/>
    <x v="14"/>
    <s v="9.1.3"/>
    <x v="31"/>
    <s v="9.1.3.3"/>
    <x v="174"/>
    <s v="503 Desarrollo del sector pesquero y acuícola con enfoque sustentable"/>
    <n v="2"/>
  </r>
  <r>
    <n v="1"/>
    <x v="0"/>
    <s v="Incrementar el desarrollo económico incluyente y sostenible en el estado de Yucatán. "/>
    <x v="7"/>
    <x v="11"/>
    <x v="11"/>
    <x v="8"/>
    <n v="9.1"/>
    <x v="14"/>
    <s v="9.1.3"/>
    <x v="31"/>
    <s v="9.1.3.4"/>
    <x v="175"/>
    <s v="503 Desarrollo del sector pesquero y acuícola con enfoque sustentable"/>
    <n v="2"/>
  </r>
  <r>
    <n v="1"/>
    <x v="0"/>
    <s v="Incrementar el desarrollo económico incluyente y sostenible en el estado de Yucatán. "/>
    <x v="7"/>
    <x v="11"/>
    <x v="11"/>
    <x v="8"/>
    <n v="9.1"/>
    <x v="14"/>
    <s v="9.1.4"/>
    <x v="32"/>
    <s v="9.1.4.1"/>
    <x v="176"/>
    <s v="503 Desarrollo del sector pesquero y acuícola con enfoque sustentable"/>
    <n v="2"/>
  </r>
  <r>
    <n v="1"/>
    <x v="0"/>
    <s v="Incrementar el desarrollo económico incluyente y sostenible en el estado de Yucatán. "/>
    <x v="7"/>
    <x v="11"/>
    <x v="11"/>
    <x v="8"/>
    <n v="9.1"/>
    <x v="14"/>
    <s v="9.1.4"/>
    <x v="32"/>
    <s v="9.1.4.2"/>
    <x v="177"/>
    <s v="503 Desarrollo del sector pesquero y acuícola con enfoque sustentable"/>
    <n v="2"/>
  </r>
  <r>
    <n v="1"/>
    <x v="0"/>
    <s v="Incrementar el desarrollo económico incluyente y sostenible en el estado de Yucatán. "/>
    <x v="7"/>
    <x v="11"/>
    <x v="11"/>
    <x v="8"/>
    <n v="9.1"/>
    <x v="14"/>
    <s v="9.1.4"/>
    <x v="32"/>
    <s v="9.1.4.3"/>
    <x v="178"/>
    <s v="503 Desarrollo del sector pesquero y acuícola con enfoque sustentable"/>
    <n v="2"/>
  </r>
  <r>
    <n v="5"/>
    <x v="1"/>
    <s v="Incrementar el nivel de Desarrollo Humano"/>
    <x v="8"/>
    <x v="12"/>
    <x v="12"/>
    <x v="9"/>
    <n v="1.1000000000000001"/>
    <x v="15"/>
    <s v="1.1.1"/>
    <x v="33"/>
    <s v="1.1.1.1"/>
    <x v="179"/>
    <s v="494PP_x000a_Impulso a la Población Emprended ora y Empresarial con Enfoque de Inclusión"/>
    <s v="ODS 1"/>
  </r>
  <r>
    <n v="5"/>
    <x v="1"/>
    <s v="Incrementar el nivel de Desarrollo Humano"/>
    <x v="8"/>
    <x v="12"/>
    <x v="12"/>
    <x v="9"/>
    <n v="1.1000000000000001"/>
    <x v="15"/>
    <s v="1.1.1"/>
    <x v="33"/>
    <s v="1.1.1.2"/>
    <x v="180"/>
    <s v="494PP_x000a_Impulso a la Población Emprended ora y Empresarial con Enfoque de Inclusión"/>
    <s v="ODS 1"/>
  </r>
  <r>
    <n v="5"/>
    <x v="1"/>
    <s v="Incrementar el nivel de Desarrollo Humano"/>
    <x v="9"/>
    <x v="12"/>
    <x v="13"/>
    <x v="9"/>
    <n v="1.1000000000000001"/>
    <x v="15"/>
    <s v="1.1.1"/>
    <x v="34"/>
    <s v="1.1.1.3"/>
    <x v="181"/>
    <s v="494PP_x000a_Impulso a la Población Emprended ora y Empresarial con Enfoque de Inclusión"/>
    <s v="ODS 1"/>
  </r>
  <r>
    <n v="5"/>
    <x v="1"/>
    <s v="Incrementar el nivel de Desarrollo Humano"/>
    <x v="9"/>
    <x v="12"/>
    <x v="13"/>
    <x v="9"/>
    <n v="1.1000000000000001"/>
    <x v="15"/>
    <s v="1.1.1"/>
    <x v="34"/>
    <s v="1.1.1.4"/>
    <x v="182"/>
    <s v="494PP_x000a_Impulso a la Población Emprended ora y Empresarial con Enfoque de Inclusión"/>
    <s v="ODS 1"/>
  </r>
  <r>
    <n v="5"/>
    <x v="1"/>
    <s v="Incrementar el  nivel  de Desarrollo Humano"/>
    <x v="10"/>
    <x v="12"/>
    <x v="12"/>
    <x v="9"/>
    <n v="1.1000000000000001"/>
    <x v="15"/>
    <s v="1.1.2"/>
    <x v="35"/>
    <s v="1.1.2.1"/>
    <x v="183"/>
    <s v="477PP_x000a_Asistencia social a personas en situación vulnerable"/>
    <s v="ODS 1"/>
  </r>
  <r>
    <n v="5"/>
    <x v="1"/>
    <s v="Incrementar el  nivel  de Desarrollo Humano"/>
    <x v="10"/>
    <x v="12"/>
    <x v="14"/>
    <x v="9"/>
    <n v="1.1000000000000001"/>
    <x v="16"/>
    <s v="1.1.2"/>
    <x v="36"/>
    <s v="1.1.2.2"/>
    <x v="184"/>
    <s v="476PP_x000a_Atención  y desarrollo de   las_x000a_organizacio nes sociales"/>
    <s v="ODS 1"/>
  </r>
  <r>
    <n v="5"/>
    <x v="1"/>
    <s v="Incrementar el nivel de Desarrollo Humano"/>
    <x v="8"/>
    <x v="12"/>
    <x v="14"/>
    <x v="9"/>
    <n v="1.1000000000000001"/>
    <x v="16"/>
    <s v="1.1.2"/>
    <x v="37"/>
    <s v="1.1.2.3"/>
    <x v="185"/>
    <s v="476PP_x000a_Atención  y desarrollo de   las_x000a_organizacio nes sociales"/>
    <s v="ODS 1"/>
  </r>
  <r>
    <n v="2"/>
    <x v="2"/>
    <s v="Disminuir la pobreza del estado de Yucatán."/>
    <x v="11"/>
    <x v="13"/>
    <x v="15"/>
    <x v="10"/>
    <n v="2.1"/>
    <x v="17"/>
    <s v="2.1.1"/>
    <x v="38"/>
    <s v="2.1.1.1"/>
    <x v="186"/>
    <s v="451PP_x000a_Atención integral en alimentación a personas sujetas de asistencia social"/>
    <s v="ODS 2"/>
  </r>
  <r>
    <n v="2"/>
    <x v="2"/>
    <s v="Disminuir la pobreza del estado de Yucatán."/>
    <x v="11"/>
    <x v="13"/>
    <x v="16"/>
    <x v="11"/>
    <n v="2.1"/>
    <x v="18"/>
    <s v="2.1.1"/>
    <x v="38"/>
    <s v="2.1.1.2"/>
    <x v="187"/>
    <s v="451PP_x000a_Atención integral  en alimentació n   a_x000a_personas sujetas  de asistencia social"/>
    <s v="ODS 2"/>
  </r>
  <r>
    <n v="2"/>
    <x v="2"/>
    <s v="Disminuir la pobreza del estado de Yucatán."/>
    <x v="11"/>
    <x v="13"/>
    <x v="15"/>
    <x v="10"/>
    <n v="2.1"/>
    <x v="17"/>
    <s v="2.1.2"/>
    <x v="38"/>
    <s v="2.1.2.1"/>
    <x v="188"/>
    <s v="451PP_x000a_Atención integral en alimentación a personas sujetas de asistencia social"/>
    <s v="ODS 2"/>
  </r>
  <r>
    <n v="2"/>
    <x v="2"/>
    <s v="Disminuir la pobreza del estado de Yucatán."/>
    <x v="11"/>
    <x v="13"/>
    <x v="15"/>
    <x v="11"/>
    <n v="2.1"/>
    <x v="18"/>
    <s v="2.1.2"/>
    <x v="39"/>
    <s v="2.1.2.2"/>
    <x v="189"/>
    <s v="451PP_x000a_Atención integral  en alimentació n   a_x000a_personas sujetas  de asistencia social"/>
    <s v="ODS 2"/>
  </r>
  <r>
    <n v="2"/>
    <x v="2"/>
    <s v="Disminuir la pobreza del estado de Yucatán."/>
    <x v="11"/>
    <x v="13"/>
    <x v="15"/>
    <x v="11"/>
    <n v="2.1"/>
    <x v="18"/>
    <s v="2.1.2"/>
    <x v="39"/>
    <s v="2.1.2.3"/>
    <x v="190"/>
    <s v="451PP_x000a_Atención integral  en alimentació n   a_x000a_personas sujetas  de asistencia social"/>
    <n v="2"/>
  </r>
  <r>
    <n v="2"/>
    <x v="2"/>
    <s v="Disminuir la pobreza del estado de Yucatán."/>
    <x v="11"/>
    <x v="13"/>
    <x v="15"/>
    <x v="11"/>
    <n v="2.1"/>
    <x v="18"/>
    <s v="2.1.2"/>
    <x v="39"/>
    <s v="2.1.2.4"/>
    <x v="191"/>
    <s v="451PP_x000a_Atención integral  en alimentació n   a_x000a_personas sujetas  de asistencia social"/>
    <n v="2"/>
  </r>
  <r>
    <n v="2"/>
    <x v="2"/>
    <s v="Disminuir la pobreza del estado de Yucatán."/>
    <x v="11"/>
    <x v="14"/>
    <x v="17"/>
    <x v="11"/>
    <n v="2.1"/>
    <x v="18"/>
    <s v="2.1.3"/>
    <x v="40"/>
    <s v="2.1.3.1"/>
    <x v="192"/>
    <s v="451PP_x000a_Atención integral  en alimentació n   a_x000a_personas sujetas  de asistencia social"/>
    <s v="ODS 2"/>
  </r>
  <r>
    <n v="2"/>
    <x v="2"/>
    <s v="Disminuir la pobreza del estado de Yucatán."/>
    <x v="11"/>
    <x v="14"/>
    <x v="17"/>
    <x v="11"/>
    <n v="2.1"/>
    <x v="18"/>
    <s v="2.1.3"/>
    <x v="40"/>
    <s v="2.1.3.2"/>
    <x v="193"/>
    <s v="451PP_x000a_Atención integral  en alimentació n   a_x000a_personas sujetas  de asistencia social"/>
    <s v="ODS 2"/>
  </r>
  <r>
    <n v="2"/>
    <x v="2"/>
    <s v="Disminuir la pobreza del estado de Yucatán."/>
    <x v="11"/>
    <x v="14"/>
    <x v="17"/>
    <x v="11"/>
    <n v="2.1"/>
    <x v="18"/>
    <s v="2.1.3"/>
    <x v="40"/>
    <s v="2.1.3.3"/>
    <x v="194"/>
    <s v="451PP_x000a_Atención integral  en alimentació n   a_x000a_personas sujetas  de asistencia social"/>
    <s v="ODS 2"/>
  </r>
  <r>
    <n v="2"/>
    <x v="2"/>
    <s v="Disminuir la pobreza del estado de Yucatán."/>
    <x v="12"/>
    <x v="15"/>
    <x v="18"/>
    <x v="12"/>
    <n v="3.1"/>
    <x v="19"/>
    <s v="3.1.1"/>
    <x v="41"/>
    <s v="3.1.1.1"/>
    <x v="195"/>
    <s v="449PP_x000a_Atención del  rezago educativo y analfabetis mo"/>
    <s v="ODS 4"/>
  </r>
  <r>
    <n v="2"/>
    <x v="2"/>
    <s v="Disminuir la pobreza del estado de Yucatán."/>
    <x v="13"/>
    <x v="15"/>
    <x v="18"/>
    <x v="12"/>
    <n v="3.1"/>
    <x v="19"/>
    <s v="3.1.1"/>
    <x v="42"/>
    <s v="3.1.1.2"/>
    <x v="196"/>
    <s v="449PP_x000a_Atención del  rezago educativo y analfabetis mo"/>
    <s v="ODS 4"/>
  </r>
  <r>
    <n v="2"/>
    <x v="2"/>
    <s v="Disminuir la pobreza del estado de Yucatán."/>
    <x v="13"/>
    <x v="15"/>
    <x v="18"/>
    <x v="12"/>
    <n v="3.1"/>
    <x v="19"/>
    <s v="3.1.1"/>
    <x v="42"/>
    <s v="3.1.1.3"/>
    <x v="197"/>
    <s v="449PP_x000a_Atención del  rezago educativo y analfabetis mo"/>
    <s v="ODS 4"/>
  </r>
  <r>
    <n v="2"/>
    <x v="2"/>
    <s v="Disminuir la pobreza del estado de Yucatán."/>
    <x v="13"/>
    <x v="15"/>
    <x v="18"/>
    <x v="12"/>
    <n v="3.1"/>
    <x v="19"/>
    <s v="3.1.1"/>
    <x v="43"/>
    <s v="3.1.1.4"/>
    <x v="198"/>
    <s v="449PP_x000a_Atención del  rezago educativo y analfabetis mo"/>
    <s v="ODS 4"/>
  </r>
  <r>
    <n v="2"/>
    <x v="2"/>
    <s v="Disminuir la pobreza del estado de Yucatán."/>
    <x v="13"/>
    <x v="15"/>
    <x v="18"/>
    <x v="12"/>
    <n v="3.1"/>
    <x v="19"/>
    <s v="3.1.1"/>
    <x v="42"/>
    <s v="3.1.1.5"/>
    <x v="199"/>
    <s v="449PP_x000a_Atención del  rezago educativo y analfabetis mo"/>
    <s v="ODS 4"/>
  </r>
  <r>
    <n v="2"/>
    <x v="2"/>
    <s v="Disminuir la pobreza del estado de Yucatán."/>
    <x v="13"/>
    <x v="15"/>
    <x v="18"/>
    <x v="12"/>
    <n v="3.1"/>
    <x v="19"/>
    <s v="3.1.1"/>
    <x v="41"/>
    <s v="3.1.1.6"/>
    <x v="200"/>
    <s v="449PP_x000a_Atención del  rezago educativo y analfabetis mo"/>
    <s v="ODS 4"/>
  </r>
  <r>
    <n v="2"/>
    <x v="2"/>
    <s v="Disminuir la pobreza del estado de Yucatán."/>
    <x v="13"/>
    <x v="15"/>
    <x v="18"/>
    <x v="12"/>
    <n v="3.1"/>
    <x v="19"/>
    <s v="3.1.1"/>
    <x v="41"/>
    <s v="3.1.1.7"/>
    <x v="201"/>
    <s v="446PP_x000a_Acceso y permanenci a  en_x000a_educación básica._x000a_448PP_x000a_Acceso y permanenci a en EMS."/>
    <s v="ODS 4"/>
  </r>
  <r>
    <n v="2"/>
    <x v="2"/>
    <s v="Disminuir la pobreza del estado de Yucatán."/>
    <x v="13"/>
    <x v="15"/>
    <x v="18"/>
    <x v="12"/>
    <n v="3.1"/>
    <x v="19"/>
    <s v="3.1.1"/>
    <x v="41"/>
    <s v="3.1.1.8"/>
    <x v="202"/>
    <s v="446PP_x000a_Acceso y permanenci a  en_x000a_educación básica._x000a_448PP_x000a_Acceso y permanenci a en EMS"/>
    <s v="ODS 4"/>
  </r>
  <r>
    <n v="2"/>
    <x v="2"/>
    <s v="Disminuir la pobreza del estado de Yucatán."/>
    <x v="13"/>
    <x v="15"/>
    <x v="18"/>
    <x v="12"/>
    <n v="3.1"/>
    <x v="19"/>
    <s v="3.1.1"/>
    <x v="41"/>
    <s v="3.1.1.9"/>
    <x v="203"/>
    <s v="449PP_x000a_Atención del  rezago educativo y analfabetis mo"/>
    <s v="ODS 4"/>
  </r>
  <r>
    <n v="2"/>
    <x v="2"/>
    <s v="Disminuir la pobreza del estado de Yucatán."/>
    <x v="13"/>
    <x v="15"/>
    <x v="18"/>
    <x v="13"/>
    <n v="4.0999999999999996"/>
    <x v="20"/>
    <s v="4.1.1"/>
    <x v="44"/>
    <s v="4.1.1.1"/>
    <x v="204"/>
    <s v="444PP_x000a_Cobertura con equidad en educación básica._x000a_447PP_x000a_Atención educativa en Media Superior"/>
    <s v="ODS 4"/>
  </r>
  <r>
    <n v="2"/>
    <x v="2"/>
    <s v="Disminuir la pobreza del estado de Yucatán."/>
    <x v="13"/>
    <x v="15"/>
    <x v="18"/>
    <x v="13"/>
    <n v="4.0999999999999996"/>
    <x v="20"/>
    <s v="4.1.1"/>
    <x v="44"/>
    <s v="4.1.1.2"/>
    <x v="205"/>
    <s v="444PP_x000a_Cobertura con equidad en educación básica._x000a_447PP_x000a_Atención educativa en Media Superior."/>
    <s v="ODS 4"/>
  </r>
  <r>
    <n v="2"/>
    <x v="2"/>
    <s v="Disminuir la pobreza del estado de Yucatán."/>
    <x v="13"/>
    <x v="15"/>
    <x v="18"/>
    <x v="13"/>
    <n v="4.0999999999999996"/>
    <x v="20"/>
    <s v="4.1.1"/>
    <x v="44"/>
    <s v="4.1.1.3"/>
    <x v="206"/>
    <s v="444PP_x000a_Cobertura con equidad en educación básica._x000a_447PP_x000a_Atención educativa en Media Superior."/>
    <s v="ODS 4"/>
  </r>
  <r>
    <n v="2"/>
    <x v="2"/>
    <s v="Disminuir la pobreza del estado de Yucatán."/>
    <x v="13"/>
    <x v="15"/>
    <x v="18"/>
    <x v="13"/>
    <n v="4.0999999999999996"/>
    <x v="20"/>
    <s v="4.1.1"/>
    <x v="45"/>
    <s v="4.1.1.4"/>
    <x v="207"/>
    <s v="447PP_x000a_Atención educativa en Media Superior."/>
    <s v="ODS 4"/>
  </r>
  <r>
    <n v="2"/>
    <x v="2"/>
    <s v="Disminuir la pobreza del estado de Yucatán."/>
    <x v="13"/>
    <x v="16"/>
    <x v="19"/>
    <x v="14"/>
    <n v="5.0999999999999996"/>
    <x v="21"/>
    <s v="5.1.1"/>
    <x v="46"/>
    <s v="5.1.1.1"/>
    <x v="208"/>
    <s v="445PP_x000a_Gestión escolar. 447PP_x000a_Atención educativa en Media Superior."/>
    <s v="ODS 4"/>
  </r>
  <r>
    <n v="2"/>
    <x v="2"/>
    <s v="Disminuir la pobreza del estado de Yucatán."/>
    <x v="13"/>
    <x v="17"/>
    <x v="19"/>
    <x v="14"/>
    <n v="5.0999999999999996"/>
    <x v="21"/>
    <s v="5.1.1"/>
    <x v="46"/>
    <s v="5.1.1.2"/>
    <x v="209"/>
    <s v="446PP_x000a_Acceso y permanenci a  en_x000a_educación básica._x000a_448PP_x000a_Acceso y permanenci a en EMS."/>
    <s v="ODS 4"/>
  </r>
  <r>
    <n v="2"/>
    <x v="2"/>
    <s v="Disminuir la pobreza del estado de Yucatán."/>
    <x v="13"/>
    <x v="17"/>
    <x v="19"/>
    <x v="14"/>
    <n v="5.0999999999999996"/>
    <x v="21"/>
    <s v="5.1.1"/>
    <x v="46"/>
    <s v="5.1.1.3"/>
    <x v="210"/>
    <s v="446PP_x000a_Acceso y permanenci a  en_x000a_educación básica._x000a_448PP_x000a_Acceso y permanenci a en EMS."/>
    <s v="ODS 4"/>
  </r>
  <r>
    <n v="2"/>
    <x v="2"/>
    <s v="Disminuir la pobreza del estado de Yucatán."/>
    <x v="13"/>
    <x v="17"/>
    <x v="19"/>
    <x v="14"/>
    <n v="5.0999999999999996"/>
    <x v="21"/>
    <s v="5.1.1"/>
    <x v="46"/>
    <s v="5.1.1.4"/>
    <x v="211"/>
    <s v="445PP_x000a_Gestión escolar. 447PP_x000a_Atención educativa en Media Superior."/>
    <s v="ODS 4"/>
  </r>
  <r>
    <n v="2"/>
    <x v="2"/>
    <s v="Disminuir la pobreza del estado de Yucatán."/>
    <x v="13"/>
    <x v="17"/>
    <x v="19"/>
    <x v="14"/>
    <n v="5.0999999999999996"/>
    <x v="21"/>
    <s v="5.1.1"/>
    <x v="46"/>
    <s v="5.1.1.5"/>
    <x v="212"/>
    <s v="445PP_x000a_Gestión escolar. 48PP_x000a_Acceso y permanencia en EMS."/>
    <s v="ODS 4"/>
  </r>
  <r>
    <n v="2"/>
    <x v="2"/>
    <s v="Disminuir la pobreza del estado de Yucatán."/>
    <x v="13"/>
    <x v="17"/>
    <x v="19"/>
    <x v="14"/>
    <n v="5.0999999999999996"/>
    <x v="21"/>
    <s v="5.1.1"/>
    <x v="46"/>
    <s v="5.1.1.6"/>
    <x v="213"/>
    <s v="446PP_x000a_Acceso y permanencia en educación básica._x000a_448PP_x000a_Acceso y permanencia en EMS."/>
    <s v="ODS 4"/>
  </r>
  <r>
    <n v="2"/>
    <x v="2"/>
    <s v="Disminuir la pobreza del estado de Yucatán."/>
    <x v="13"/>
    <x v="17"/>
    <x v="19"/>
    <x v="14"/>
    <n v="5.0999999999999996"/>
    <x v="21"/>
    <s v="5.1.1"/>
    <x v="46"/>
    <s v="5.1.1.7"/>
    <x v="214"/>
    <s v="448PP_x000a_Acceso y permanenci a en EMS."/>
    <s v="ODS 4"/>
  </r>
  <r>
    <n v="2"/>
    <x v="2"/>
    <s v="Disminuir la pobreza del estado de Yucatán."/>
    <x v="13"/>
    <x v="17"/>
    <x v="19"/>
    <x v="14"/>
    <n v="5.0999999999999996"/>
    <x v="21"/>
    <s v="5.1.1"/>
    <x v="46"/>
    <s v="5.1.1.8"/>
    <x v="215"/>
    <s v="448PP_x000a_Acceso y permanencia en EMS."/>
    <s v="ODS 4"/>
  </r>
  <r>
    <n v="2"/>
    <x v="2"/>
    <s v="Disminuir la pobreza del estado de Yucatán."/>
    <x v="13"/>
    <x v="17"/>
    <x v="19"/>
    <x v="14"/>
    <n v="5.0999999999999996"/>
    <x v="21"/>
    <s v="5.1.1"/>
    <x v="46"/>
    <s v="5.1.1.9"/>
    <x v="216"/>
    <s v="445PP_x000a_Gestión escolar."/>
    <s v="ODS 4"/>
  </r>
  <r>
    <n v="2"/>
    <x v="2"/>
    <s v="Disminuir la pobreza del estado de Yucatán."/>
    <x v="13"/>
    <x v="17"/>
    <x v="19"/>
    <x v="14"/>
    <n v="5.0999999999999996"/>
    <x v="21"/>
    <s v="5.1.2"/>
    <x v="47"/>
    <s v="5.1.2.1"/>
    <x v="217"/>
    <s v="446PP_x000a_Acceso y permanenci a  en_x000a_educación básica._x000a_448PP_x000a_Acceso y permanenci a en EMS."/>
    <s v="ODS 4"/>
  </r>
  <r>
    <n v="2"/>
    <x v="2"/>
    <s v="Disminuir la pobreza del estado de Yucatán."/>
    <x v="13"/>
    <x v="17"/>
    <x v="19"/>
    <x v="14"/>
    <n v="5.0999999999999996"/>
    <x v="21"/>
    <s v="5.1.2"/>
    <x v="47"/>
    <s v="5.1.2.2"/>
    <x v="218"/>
    <s v="445PP_x000a_Gestión escolar. 448PP_x000a_Acceso y permanenci a en EMS."/>
    <s v="ODS 4"/>
  </r>
  <r>
    <n v="2"/>
    <x v="2"/>
    <s v="Disminuir la pobreza del estado de Yucatán."/>
    <x v="13"/>
    <x v="17"/>
    <x v="19"/>
    <x v="14"/>
    <n v="5.0999999999999996"/>
    <x v="21"/>
    <s v="5.1.2"/>
    <x v="47"/>
    <s v="5.1.2.3"/>
    <x v="219"/>
    <s v="446PP_x000a_Acceso y permanenci a  en_x000a_educación básica._x000a_448PP_x000a_Acceso y permanenci a en EMS."/>
    <s v="ODS 4"/>
  </r>
  <r>
    <n v="2"/>
    <x v="2"/>
    <s v="Disminuir la pobreza del estado de Yucatán."/>
    <x v="13"/>
    <x v="17"/>
    <x v="19"/>
    <x v="14"/>
    <n v="5.0999999999999996"/>
    <x v="21"/>
    <s v="5.1.2"/>
    <x v="47"/>
    <s v="5.1.2.4"/>
    <x v="220"/>
    <s v="446PP_x000a_Acceso y permanenci a  en_x000a_educación básica._x000a_448PP_x000a_Acceso y permanenci a en EMS."/>
    <s v="ODS 4"/>
  </r>
  <r>
    <n v="2"/>
    <x v="2"/>
    <s v="Disminuir la pobreza del estado de Yucatán."/>
    <x v="13"/>
    <x v="17"/>
    <x v="19"/>
    <x v="14"/>
    <n v="5.0999999999999996"/>
    <x v="21"/>
    <s v="5.1.2"/>
    <x v="47"/>
    <s v="5.1.2.5"/>
    <x v="221"/>
    <s v="446PP_x000a_Acceso y permanenci a  en_x000a_educación básica._x000a_448PP_x000a_Acceso y permanenci a en EMS."/>
    <s v="ODS 4"/>
  </r>
  <r>
    <n v="2"/>
    <x v="2"/>
    <s v="Disminuir la pobreza del estado de Yucatán."/>
    <x v="13"/>
    <x v="17"/>
    <x v="19"/>
    <x v="14"/>
    <n v="5.0999999999999996"/>
    <x v="21"/>
    <s v="5.1.2"/>
    <x v="47"/>
    <s v="5.1.2.6"/>
    <x v="222"/>
    <s v="446PP_x000a_Acceso y permanenci a  en_x000a_educación básica._x000a_448PP_x000a_Acceso y permanenci a en EMS."/>
    <s v="ODS 4"/>
  </r>
  <r>
    <n v="2"/>
    <x v="2"/>
    <s v="Disminuir la pobreza del estado de Yucatán."/>
    <x v="13"/>
    <x v="17"/>
    <x v="19"/>
    <x v="14"/>
    <n v="5.0999999999999996"/>
    <x v="21"/>
    <s v="5.1.2"/>
    <x v="47"/>
    <s v="5.1.2.7"/>
    <x v="223"/>
    <s v="446PP_x000a_Acceso y permanenci a  en_x000a_educación básica._x000a_448PP_x000a_Acceso y permanenci a en EMS."/>
    <s v="ODS 4"/>
  </r>
  <r>
    <n v="2"/>
    <x v="2"/>
    <s v="Disminuir la pobreza del estado de Yucatán."/>
    <x v="13"/>
    <x v="17"/>
    <x v="19"/>
    <x v="14"/>
    <n v="5.0999999999999996"/>
    <x v="21"/>
    <s v="5.1.2"/>
    <x v="47"/>
    <s v="5.1.2.8"/>
    <x v="224"/>
    <s v="446PP_x000a_Acceso y permanenci a  en_x000a_educación básica._x000a_448PP_x000a_Acceso y permanenci a en EMS."/>
    <s v="ODS 4"/>
  </r>
  <r>
    <n v="2"/>
    <x v="2"/>
    <s v="Disminuir la pobreza del estado de Yucatán."/>
    <x v="13"/>
    <x v="17"/>
    <x v="19"/>
    <x v="14"/>
    <n v="5.0999999999999996"/>
    <x v="21"/>
    <s v="5.1.2"/>
    <x v="47"/>
    <s v="5.1.2.9"/>
    <x v="225"/>
    <s v="446PP_x000a_Acceso y permanenci a  en_x000a_educación básica._x000a_448PP_x000a_Acceso y permanenci a en EMS."/>
    <s v="ODS 4"/>
  </r>
  <r>
    <n v="2"/>
    <x v="2"/>
    <s v="Disminuir la pobreza del estado de Yucatán."/>
    <x v="13"/>
    <x v="17"/>
    <x v="19"/>
    <x v="14"/>
    <n v="5.0999999999999996"/>
    <x v="21"/>
    <s v="5.1.2"/>
    <x v="47"/>
    <s v="5.1.2.10"/>
    <x v="226"/>
    <s v="446PP_x000a_Acceso y permanenci a  en_x000a_educación básica._x000a_448PP_x000a_Acceso y permanenci a en EMS."/>
    <s v="ODS 4"/>
  </r>
  <r>
    <n v="2"/>
    <x v="2"/>
    <s v="Disminuir la pobreza del estado de Yucatán."/>
    <x v="13"/>
    <x v="17"/>
    <x v="19"/>
    <x v="14"/>
    <n v="5.0999999999999996"/>
    <x v="21"/>
    <s v="5.1.2"/>
    <x v="47"/>
    <s v="5.1.2.11"/>
    <x v="227"/>
    <s v="445PP_x000a_Gestión escolar."/>
    <s v="ODS 4"/>
  </r>
  <r>
    <n v="2"/>
    <x v="2"/>
    <s v="Disminuir la pobreza del estado de Yucatán."/>
    <x v="14"/>
    <x v="18"/>
    <x v="20"/>
    <x v="15"/>
    <n v="6.1"/>
    <x v="22"/>
    <s v="6.1.1"/>
    <x v="48"/>
    <s v="6.1.1.1"/>
    <x v="228"/>
    <s v="456PP_x000a_Prestación de servicios de salud."/>
    <s v="ODS 3"/>
  </r>
  <r>
    <n v="2"/>
    <x v="2"/>
    <s v="Disminuir la pobreza del estado de Yucatán."/>
    <x v="14"/>
    <x v="18"/>
    <x v="21"/>
    <x v="16"/>
    <n v="6.1"/>
    <x v="22"/>
    <s v="6.1.1"/>
    <x v="48"/>
    <s v="6.1.1.2"/>
    <x v="229"/>
    <s v="456PP_x000a_Prestación de servicios de salud."/>
    <s v="ODS 3"/>
  </r>
  <r>
    <n v="2"/>
    <x v="2"/>
    <s v="Disminuir la pobreza del estado de Yucatán."/>
    <x v="14"/>
    <x v="18"/>
    <x v="21"/>
    <x v="16"/>
    <n v="6.1"/>
    <x v="22"/>
    <s v="6.1.1"/>
    <x v="48"/>
    <s v="6.1.1.3"/>
    <x v="230"/>
    <s v="456PP_x000a_Prestación de servicios de salud."/>
    <s v="ODS 3"/>
  </r>
  <r>
    <n v="2"/>
    <x v="2"/>
    <s v="Disminuir la pobreza del estado de Yucatán."/>
    <x v="14"/>
    <x v="18"/>
    <x v="21"/>
    <x v="16"/>
    <n v="6.1"/>
    <x v="22"/>
    <s v="6.1.1"/>
    <x v="48"/>
    <s v="6.1.1.4"/>
    <x v="231"/>
    <s v="456PP_x000a_Prestación de servicios de salud."/>
    <s v="ODS 3"/>
  </r>
  <r>
    <n v="2"/>
    <x v="2"/>
    <s v="Disminuir la pobreza del estado de Yucatán."/>
    <x v="14"/>
    <x v="18"/>
    <x v="21"/>
    <x v="16"/>
    <n v="6.1"/>
    <x v="23"/>
    <s v="6.1.1"/>
    <x v="48"/>
    <s v="6.1.1.5"/>
    <x v="232"/>
    <s v="456PP_x000a_Prestación de servicios de salud."/>
    <s v="ODS 3"/>
  </r>
  <r>
    <n v="2"/>
    <x v="2"/>
    <s v="Disminuir la pobreza del estado de Yucatán."/>
    <x v="14"/>
    <x v="18"/>
    <x v="21"/>
    <x v="16"/>
    <n v="6.1"/>
    <x v="23"/>
    <s v="6.1.2"/>
    <x v="49"/>
    <s v="6.1.2.1"/>
    <x v="233"/>
    <s v="456PP_x000a_Prestación de servicios de salud."/>
    <s v="ODS 3"/>
  </r>
  <r>
    <n v="2"/>
    <x v="2"/>
    <s v="Disminuir la pobreza del estado de Yucatán."/>
    <x v="14"/>
    <x v="18"/>
    <x v="20"/>
    <x v="15"/>
    <n v="6.1"/>
    <x v="22"/>
    <s v="6.1.2"/>
    <x v="49"/>
    <s v="6.1.2.2"/>
    <x v="234"/>
    <s v="456PP_x000a_Prestación de servicios de salud."/>
    <s v="ODS 3"/>
  </r>
  <r>
    <n v="2"/>
    <x v="2"/>
    <s v="Disminuir la pobreza del estado de Yucatán."/>
    <x v="15"/>
    <x v="19"/>
    <x v="22"/>
    <x v="17"/>
    <n v="7.1"/>
    <x v="24"/>
    <s v="7.1.1"/>
    <x v="50"/>
    <s v="7.1.1.1"/>
    <x v="235"/>
    <s v="453PP_x000a_Promoción de Calidad y Espacios en la Vivienda"/>
    <s v="ODS 11"/>
  </r>
  <r>
    <n v="2"/>
    <x v="2"/>
    <s v="Disminuir la pobreza del estado de Yucatán."/>
    <x v="15"/>
    <x v="19"/>
    <x v="22"/>
    <x v="17"/>
    <n v="7.1"/>
    <x v="25"/>
    <s v="7.1.1"/>
    <x v="51"/>
    <s v="7.1.1.2"/>
    <x v="236"/>
    <s v="453PP_x000a_Promoción de Calidad y Espacios en la Vivienda"/>
    <s v="ODS 11"/>
  </r>
  <r>
    <n v="2"/>
    <x v="2"/>
    <s v="Disminuir la pobreza del estado de Yucatán."/>
    <x v="15"/>
    <x v="19"/>
    <x v="22"/>
    <x v="17"/>
    <n v="7.1"/>
    <x v="25"/>
    <s v="7.1.1"/>
    <x v="52"/>
    <s v="7.1.1.3"/>
    <x v="237"/>
    <s v="453PP_x000a_Promoción de Calidad y Espacios en la Vivienda"/>
    <s v="ODS 11"/>
  </r>
  <r>
    <n v="2"/>
    <x v="2"/>
    <s v="Disminuir la pobreza del estado de Yucatán."/>
    <x v="15"/>
    <x v="19"/>
    <x v="22"/>
    <x v="17"/>
    <n v="7.1"/>
    <x v="25"/>
    <s v="7.1.1"/>
    <x v="52"/>
    <s v="7.1.1.4"/>
    <x v="238"/>
    <s v="453PP_x000a_Promoción de Calidad y Espacios en la Vivienda"/>
    <s v="ODS 11"/>
  </r>
  <r>
    <n v="2"/>
    <x v="2"/>
    <s v="Disminuir la pobreza del estado de Yucatán."/>
    <x v="15"/>
    <x v="19"/>
    <x v="22"/>
    <x v="17"/>
    <n v="7.1"/>
    <x v="25"/>
    <s v="7.1.1"/>
    <x v="53"/>
    <s v="7.1.2.1"/>
    <x v="239"/>
    <s v="429PP_x000a_Ampliación de  la_x000a_Cobertura para Acceso a  los_x000a_Servicios Básicos  de la Vivienda"/>
    <s v="ODS 11"/>
  </r>
  <r>
    <n v="2"/>
    <x v="2"/>
    <s v="Disminuir la pobreza del estado de Yucatán."/>
    <x v="15"/>
    <x v="19"/>
    <x v="22"/>
    <x v="17"/>
    <n v="7.1"/>
    <x v="26"/>
    <s v="7.1.1"/>
    <x v="54"/>
    <s v="7.1.2.2"/>
    <x v="240"/>
    <s v="429PP_x000a_Ampliación de la_x000a_Cobertura para Acceso a los_x000a_Servicios Básicos de la Vivienda"/>
    <s v="ODS 11"/>
  </r>
  <r>
    <n v="2"/>
    <x v="2"/>
    <s v="Disminuir la pobreza del estado de Yucatán."/>
    <x v="15"/>
    <x v="19"/>
    <x v="22"/>
    <x v="17"/>
    <n v="7.1"/>
    <x v="24"/>
    <s v="7.1.1"/>
    <x v="54"/>
    <s v="7.1.2.3"/>
    <x v="241"/>
    <s v="429PP_x000a_Ampliación de la Cobertura para Acceso a los Servicios Básicos de la Vivienda"/>
    <s v="ODS 11"/>
  </r>
  <r>
    <n v="2"/>
    <x v="2"/>
    <s v="Disminuir la pobreza del estado de Yucatán."/>
    <x v="15"/>
    <x v="19"/>
    <x v="22"/>
    <x v="17"/>
    <n v="7.1"/>
    <x v="27"/>
    <s v="7.1.1"/>
    <x v="55"/>
    <s v="7.1.2.4"/>
    <x v="242"/>
    <s v="429PP_x000a_Ampliación de  la_x000a_Cobertura para Acceso a  los_x000a_Servicios Básicos  de la Vivienda"/>
    <s v="ODS 11"/>
  </r>
  <r>
    <n v="2"/>
    <x v="2"/>
    <s v="Disminuir la pobreza del estado de Yucatán."/>
    <x v="14"/>
    <x v="18"/>
    <x v="23"/>
    <x v="18"/>
    <n v="8.1"/>
    <x v="28"/>
    <s v="8.1.1"/>
    <x v="56"/>
    <s v="8.1.1.1"/>
    <x v="243"/>
    <s v="441PP_x000a_Prestación de servicios de salud a la infancia"/>
    <s v="ODS 3"/>
  </r>
  <r>
    <n v="2"/>
    <x v="2"/>
    <s v="Disminuir la pobreza del estado de Yucatán."/>
    <x v="11"/>
    <x v="13"/>
    <x v="24"/>
    <x v="18"/>
    <n v="8.1"/>
    <x v="28"/>
    <s v="8.1.1"/>
    <x v="57"/>
    <s v="8.1.1.2"/>
    <x v="244"/>
    <s v="441PP_x000a_Prestación de servicios de salud a la infancia"/>
    <s v="ODS 2"/>
  </r>
  <r>
    <n v="2"/>
    <x v="2"/>
    <s v="Disminuir la pobreza del estado de Yucatán."/>
    <x v="14"/>
    <x v="20"/>
    <x v="25"/>
    <x v="18"/>
    <n v="8.1"/>
    <x v="28"/>
    <s v="8.1.1"/>
    <x v="56"/>
    <s v="8.1.1.3"/>
    <x v="245"/>
    <s v="441PP_x000a_Prestación de servicios de salud a la infancia"/>
    <s v="ODS 3"/>
  </r>
  <r>
    <n v="2"/>
    <x v="2"/>
    <s v="Disminuir la pobreza del estado de Yucatán."/>
    <x v="14"/>
    <x v="20"/>
    <x v="25"/>
    <x v="18"/>
    <n v="8.1"/>
    <x v="28"/>
    <s v="8.1.1"/>
    <x v="58"/>
    <s v="8.1.1.4"/>
    <x v="246"/>
    <s v="441PP_x000a_Prestación de servicios de salud a la infancia"/>
    <s v="ODS 3"/>
  </r>
  <r>
    <n v="2"/>
    <x v="2"/>
    <s v="Disminuir la pobreza del estado de Yucatán."/>
    <x v="11"/>
    <x v="13"/>
    <x v="24"/>
    <x v="18"/>
    <n v="8.1"/>
    <x v="28"/>
    <s v="8.1.1"/>
    <x v="57"/>
    <s v="8.1.1.5"/>
    <x v="247"/>
    <s v="441PP_x000a_Prestación de servicios de salud a la infancia"/>
    <s v="ODS 2"/>
  </r>
  <r>
    <n v="2"/>
    <x v="2"/>
    <s v="Disminuir la pobreza del estado de Yucatán."/>
    <x v="11"/>
    <x v="13"/>
    <x v="24"/>
    <x v="18"/>
    <n v="8.1"/>
    <x v="28"/>
    <s v="8.1.1"/>
    <x v="57"/>
    <s v="8.1.1.6"/>
    <x v="248"/>
    <s v="441PP_x000a_Prestación de servicios de salud a la infancia"/>
    <s v="ODS 2"/>
  </r>
  <r>
    <n v="2"/>
    <x v="2"/>
    <s v="Disminuir la pobreza del estado de Yucatán."/>
    <x v="14"/>
    <x v="20"/>
    <x v="25"/>
    <x v="18"/>
    <n v="8.1"/>
    <x v="28"/>
    <s v="8.1.1"/>
    <x v="59"/>
    <s v="8.1.1.7"/>
    <x v="249"/>
    <s v="441PP_x000a_Prestación de servicios de salud a la infancia"/>
    <s v="ODS 3"/>
  </r>
  <r>
    <n v="2"/>
    <x v="2"/>
    <s v="Disminuir la pobreza del estado de Yucatán."/>
    <x v="11"/>
    <x v="13"/>
    <x v="24"/>
    <x v="18"/>
    <n v="8.1"/>
    <x v="28"/>
    <s v="8.1.1"/>
    <x v="57"/>
    <s v="8.1.1.8"/>
    <x v="250"/>
    <s v="441PP_x000a_Prestación de servicios de salud a la infancia"/>
    <s v="ODS 2"/>
  </r>
  <r>
    <n v="2"/>
    <x v="2"/>
    <s v="Disminuir la pobreza del estado de Yucatán."/>
    <x v="14"/>
    <x v="20"/>
    <x v="25"/>
    <x v="18"/>
    <n v="8.1"/>
    <x v="28"/>
    <s v="8.1.1"/>
    <x v="57"/>
    <s v="8.1.1.9"/>
    <x v="251"/>
    <s v="441PP_x000a_Prestación de servicios de salud a la infancia"/>
    <s v="ODS 3"/>
  </r>
  <r>
    <n v="2"/>
    <x v="2"/>
    <s v="Disminuir la pobreza del estado de Yucatán."/>
    <x v="14"/>
    <x v="20"/>
    <x v="25"/>
    <x v="18"/>
    <n v="8.1"/>
    <x v="28"/>
    <s v="8.1.1"/>
    <x v="58"/>
    <s v="8.1.1.10"/>
    <x v="252"/>
    <s v="441PP_x000a_Prestación de servicios de salud a la infancia"/>
    <s v="ODS 3"/>
  </r>
  <r>
    <n v="2"/>
    <x v="2"/>
    <s v="Disminuir la pobreza del estado de Yucatán."/>
    <x v="14"/>
    <x v="20"/>
    <x v="25"/>
    <x v="18"/>
    <n v="8.1"/>
    <x v="28"/>
    <s v="8.1.1"/>
    <x v="58"/>
    <s v="8.1.1.11"/>
    <x v="253"/>
    <s v="458PP_x000a_Fomento de la Cultura Física  y Recreación"/>
    <s v="ODS 3"/>
  </r>
  <r>
    <n v="7"/>
    <x v="3"/>
    <s v="Mejorar los_x000a_niveles  de seguridad ciudadana en la entidad."/>
    <x v="16"/>
    <x v="21"/>
    <x v="26"/>
    <x v="18"/>
    <n v="8.1"/>
    <x v="28"/>
    <s v="8.1.2"/>
    <x v="60"/>
    <s v="8.1.2.1"/>
    <x v="254"/>
    <s v="479PP_x000a_Promoción y Restitución de Derechos de Niñas, Niños  y Adolescent es   del_x000a_Estado  de Yucatán"/>
    <s v="ODS 16"/>
  </r>
  <r>
    <n v="7"/>
    <x v="3"/>
    <s v="Mejorar los_x000a_niveles  de seguridad ciudadana en la entidad."/>
    <x v="16"/>
    <x v="21"/>
    <x v="26"/>
    <x v="18"/>
    <n v="8.1"/>
    <x v="28"/>
    <s v="8.1.2"/>
    <x v="60"/>
    <s v="8.1.2.2"/>
    <x v="255"/>
    <s v="479PP_x000a_Promoción y Restitución de Derechos de Niñas, Niños  y Adolescent es   del_x000a_Estado  de Yucatán"/>
    <s v="ODS 16"/>
  </r>
  <r>
    <n v="5"/>
    <x v="1"/>
    <s v="Incrementar el  nivel  de Desarrollo Humano"/>
    <x v="17"/>
    <x v="12"/>
    <x v="14"/>
    <x v="18"/>
    <n v="8.1"/>
    <x v="28"/>
    <s v="8.1.3"/>
    <x v="61"/>
    <s v="8.1.3.1"/>
    <x v="256"/>
    <s v="479PP_x000a_Promoción y Restitución de Derechos de Niñas, Niños  y Adolescent es   del_x000a_Estado  de Yucatán"/>
    <s v="ODS 16"/>
  </r>
  <r>
    <n v="5"/>
    <x v="1"/>
    <s v="Incrementar el  nivel  de Desarrollo Humano"/>
    <x v="17"/>
    <x v="12"/>
    <x v="14"/>
    <x v="18"/>
    <n v="8.1"/>
    <x v="28"/>
    <s v="8.1.3"/>
    <x v="62"/>
    <s v="8.1.3.2"/>
    <x v="257"/>
    <s v="479PP_x000a_Promoción y Restitución de Derechos de Niñas, Niños  y Adolescent es   del_x000a_Estado  de Yucatán"/>
    <s v="ODS 16"/>
  </r>
  <r>
    <n v="5"/>
    <x v="1"/>
    <s v="Incrementar el  nivel  de Desarrollo Humano"/>
    <x v="17"/>
    <x v="12"/>
    <x v="14"/>
    <x v="18"/>
    <n v="8.1"/>
    <x v="28"/>
    <s v="8.1.3"/>
    <x v="62"/>
    <s v="8.1.3.3"/>
    <x v="258"/>
    <s v="479PP_x000a_Promoción y Restitución de Derechos de Niñas, Niños  y Adolescent es   del_x000a_Estado  de Yucatán"/>
    <s v="ODS 16"/>
  </r>
  <r>
    <n v="5"/>
    <x v="1"/>
    <s v="Incrementar el  nivel  de Desarrollo Humano"/>
    <x v="17"/>
    <x v="12"/>
    <x v="14"/>
    <x v="18"/>
    <n v="8.1"/>
    <x v="28"/>
    <s v="8.1.4"/>
    <x v="63"/>
    <s v="8.1.4.1"/>
    <x v="259"/>
    <s v="479PP_x000a_Promoción y Restitución de Derechos de Niñas, Niños  y Adolescent es   del_x000a_Estado  de Yucatán"/>
    <s v="ODS 16"/>
  </r>
  <r>
    <n v="5"/>
    <x v="1"/>
    <s v="Incrementar el  nivel  de Desarrollo Humano"/>
    <x v="17"/>
    <x v="12"/>
    <x v="14"/>
    <x v="18"/>
    <n v="8.1"/>
    <x v="28"/>
    <s v="8.1.4"/>
    <x v="64"/>
    <s v="8.1.4.2"/>
    <x v="260"/>
    <s v="479PP_x000a_Promoción y Restitución de Derechos de Niñas, Niños  y Adolescent es   del_x000a_Estado  de Yucatán"/>
    <s v="ODS 16"/>
  </r>
  <r>
    <n v="5"/>
    <x v="1"/>
    <s v="Incrementar el  nivel  de Desarrollo Humano"/>
    <x v="17"/>
    <x v="12"/>
    <x v="27"/>
    <x v="18"/>
    <n v="8.1"/>
    <x v="29"/>
    <s v="8.1.4"/>
    <x v="64"/>
    <s v="8.1.4.3"/>
    <x v="261"/>
    <s v="479PP_x000a_Promoción y Restitución de Derechos de Niñas, Niños  y Adolescent es   del_x000a_Estado  de Yucatán"/>
    <s v="ODS 16"/>
  </r>
  <r>
    <n v="5"/>
    <x v="1"/>
    <s v="Incrementar el  nivel  de Desarrollo Humano"/>
    <x v="8"/>
    <x v="12"/>
    <x v="27"/>
    <x v="18"/>
    <n v="8.1"/>
    <x v="29"/>
    <s v="8.1.4"/>
    <x v="65"/>
    <s v="8.1.4.4"/>
    <x v="262"/>
    <s v="479PP_x000a_Promoción y Restitución de Derechos de Niñas, Niños  y Adolescent es   del_x000a_Estado  de_x000a_Yucatán"/>
    <s v="ODS 16"/>
  </r>
  <r>
    <n v="5"/>
    <x v="1"/>
    <s v="Incrementar el  nivel  de Desarrollo Humano"/>
    <x v="8"/>
    <x v="12"/>
    <x v="14"/>
    <x v="18"/>
    <n v="8.1"/>
    <x v="28"/>
    <s v="8.1.5"/>
    <x v="66"/>
    <s v="8.1.5.1"/>
    <x v="263"/>
    <s v="453PP_x000a_Promoción de Calidad y Espacios en la Vivienda"/>
    <s v="ODS 1"/>
  </r>
  <r>
    <n v="5"/>
    <x v="1"/>
    <s v="Incrementar el  nivel  de Desarrollo Humano"/>
    <x v="17"/>
    <x v="12"/>
    <x v="14"/>
    <x v="18"/>
    <n v="8.1"/>
    <x v="28"/>
    <s v="8.1.5"/>
    <x v="66"/>
    <s v="8.1.5.2"/>
    <x v="264"/>
    <s v="494  PP Impulso a la Población Emprended ora  y_x000a_Empresarial con Enfoque de Inclusión"/>
    <s v="ODS 1"/>
  </r>
  <r>
    <n v="2"/>
    <x v="2"/>
    <s v="Disminuir la pobreza del estado de Yucatán."/>
    <x v="11"/>
    <x v="13"/>
    <x v="28"/>
    <x v="18"/>
    <n v="8.1"/>
    <x v="28"/>
    <s v="8.1.5"/>
    <x v="66"/>
    <s v="8.1.5.3"/>
    <x v="265"/>
    <s v="441PP_x000a_Prestación de servicios de salud a la infancia"/>
    <s v="ODS 1"/>
  </r>
  <r>
    <n v="5"/>
    <x v="1"/>
    <s v="Incrementar el  nivel  de Desarrollo Humano"/>
    <x v="17"/>
    <x v="12"/>
    <x v="27"/>
    <x v="18"/>
    <n v="8.1"/>
    <x v="28"/>
    <s v="8.1.5"/>
    <x v="66"/>
    <s v="8.1.5.4"/>
    <x v="266"/>
    <s v="PP   477_x000a_Asistencia social  a personas en situación vulnerable"/>
    <s v="ODS 1"/>
  </r>
  <r>
    <n v="2"/>
    <x v="2"/>
    <s v="Disminuir la pobreza del estado de Yucatán."/>
    <x v="13"/>
    <x v="15"/>
    <x v="29"/>
    <x v="18"/>
    <n v="8.1"/>
    <x v="28"/>
    <s v="8.1.6"/>
    <x v="67"/>
    <s v="8.1.6.1"/>
    <x v="267"/>
    <s v="444PP_x000a_Cobertura con equidad en educación básica."/>
    <s v="ODS 4"/>
  </r>
  <r>
    <n v="2"/>
    <x v="2"/>
    <s v="Disminuir la pobreza del estado de Yucatán."/>
    <x v="13"/>
    <x v="15"/>
    <x v="29"/>
    <x v="18"/>
    <n v="8.1"/>
    <x v="28"/>
    <s v="8.1.6"/>
    <x v="68"/>
    <s v="8.1.6.2"/>
    <x v="268"/>
    <s v="444PP_x000a_Cobertura con equidad en educación básica."/>
    <s v="ODS 4"/>
  </r>
  <r>
    <n v="2"/>
    <x v="2"/>
    <s v="Disminuir la pobreza del estado de Yucatán."/>
    <x v="13"/>
    <x v="17"/>
    <x v="19"/>
    <x v="18"/>
    <n v="8.1"/>
    <x v="28"/>
    <s v="8.1.6"/>
    <x v="68"/>
    <s v="8.1.6.3"/>
    <x v="269"/>
    <s v="445PP_x000a_Gestión escolar"/>
    <s v="ODS 4"/>
  </r>
  <r>
    <n v="2"/>
    <x v="2"/>
    <s v="Disminuir la pobreza del estado de Yucatán."/>
    <x v="13"/>
    <x v="17"/>
    <x v="19"/>
    <x v="19"/>
    <n v="8.1"/>
    <x v="30"/>
    <s v="8.1.6"/>
    <x v="69"/>
    <s v="8.1.6.4"/>
    <x v="270"/>
    <s v="445PP_x000a_Gestión escolar"/>
    <s v="ODS 4"/>
  </r>
  <r>
    <n v="2"/>
    <x v="2"/>
    <s v="Disminuir la pobreza del estado de Yucatán."/>
    <x v="13"/>
    <x v="17"/>
    <x v="19"/>
    <x v="18"/>
    <n v="8.1"/>
    <x v="29"/>
    <s v="8.1.6"/>
    <x v="68"/>
    <s v="8.1.6.5"/>
    <x v="271"/>
    <s v="446PP_x000a_Acceso y permanenci a  en_x000a_educación básica"/>
    <s v="ODS 4"/>
  </r>
  <r>
    <n v="2"/>
    <x v="2"/>
    <s v="Disminuir la pobreza del estado de Yucatán."/>
    <x v="13"/>
    <x v="17"/>
    <x v="19"/>
    <x v="18"/>
    <n v="8.1"/>
    <x v="29"/>
    <s v="8.1.6"/>
    <x v="68"/>
    <s v="8.1.6.6"/>
    <x v="272"/>
    <s v="445PP_x000a_Gestión escolar"/>
    <s v="ODS 4"/>
  </r>
  <r>
    <n v="2"/>
    <x v="2"/>
    <s v="Disminuir la pobreza del estado de Yucatán."/>
    <x v="13"/>
    <x v="17"/>
    <x v="19"/>
    <x v="18"/>
    <n v="8.1"/>
    <x v="29"/>
    <s v="8.1.6"/>
    <x v="68"/>
    <s v="8.1.6.7"/>
    <x v="273"/>
    <s v="445PP_x000a_Gestión escolar"/>
    <s v="ODS 4"/>
  </r>
  <r>
    <n v="2"/>
    <x v="2"/>
    <s v="Disminuir la pobreza del estado de Yucatán."/>
    <x v="13"/>
    <x v="17"/>
    <x v="19"/>
    <x v="18"/>
    <n v="8.1"/>
    <x v="29"/>
    <s v="8.1.6"/>
    <x v="68"/>
    <s v="8.1.6.8"/>
    <x v="274"/>
    <s v="445PP_x000a_Gestión escolar"/>
    <s v="ODS 4"/>
  </r>
  <r>
    <n v="2"/>
    <x v="2"/>
    <s v="Disminuir la pobreza del estado de Yucatán."/>
    <x v="18"/>
    <x v="22"/>
    <x v="30"/>
    <x v="20"/>
    <n v="9.1"/>
    <x v="31"/>
    <s v="9.1.1"/>
    <x v="70"/>
    <s v="9.1.1.1"/>
    <x v="275"/>
    <s v="406PP_x000a_Atención a Migrantes"/>
    <s v="ODS 16"/>
  </r>
  <r>
    <n v="2"/>
    <x v="2"/>
    <s v="Disminuir la pobreza del estado de Yucatán."/>
    <x v="18"/>
    <x v="22"/>
    <x v="30"/>
    <x v="20"/>
    <n v="9.1"/>
    <x v="31"/>
    <s v="9.1.1"/>
    <x v="70"/>
    <s v="9.1.1.2"/>
    <x v="276"/>
    <s v="406PP_x000a_Atención a Migrantes"/>
    <s v="ODS 16"/>
  </r>
  <r>
    <n v="2"/>
    <x v="2"/>
    <s v="Disminuir la pobreza del estado de Yucatán."/>
    <x v="18"/>
    <x v="22"/>
    <x v="30"/>
    <x v="20"/>
    <n v="9.1"/>
    <x v="32"/>
    <s v="9.1.1"/>
    <x v="71"/>
    <s v="9.1.1.3"/>
    <x v="277"/>
    <s v="406PP_x000a_Atención a Migrantes"/>
    <s v="ODS 16"/>
  </r>
  <r>
    <n v="2"/>
    <x v="2"/>
    <s v="Disminuir la pobreza del estado de Yucatán."/>
    <x v="18"/>
    <x v="22"/>
    <x v="30"/>
    <x v="20"/>
    <n v="9.1"/>
    <x v="32"/>
    <s v="9.1.1"/>
    <x v="71"/>
    <s v="9.1.1.4"/>
    <x v="278"/>
    <s v="406PP_x000a_Atención a Migrantes"/>
    <n v="16"/>
  </r>
  <r>
    <n v="2"/>
    <x v="2"/>
    <s v="Disminuir la pobreza del estado de Yucatán."/>
    <x v="18"/>
    <x v="22"/>
    <x v="30"/>
    <x v="20"/>
    <n v="9.1"/>
    <x v="33"/>
    <s v="9.1.2"/>
    <x v="72"/>
    <s v="9.1.2.1"/>
    <x v="279"/>
    <s v="446PP_x000a_Reducción de   las_x000a_brechas sociales de los pueblos indígenas"/>
    <s v="ODS 16"/>
  </r>
  <r>
    <n v="2"/>
    <x v="2"/>
    <s v="Disminuir la pobreza del estado de Yucatán."/>
    <x v="18"/>
    <x v="22"/>
    <x v="30"/>
    <x v="20"/>
    <n v="9.1"/>
    <x v="33"/>
    <s v="9.1.2"/>
    <x v="72"/>
    <s v="9.1.2.2"/>
    <x v="280"/>
    <s v="446PP_x000a_Reducción de   las_x000a_brechas sociales de los pueblos indígenas"/>
    <s v="ODS 16"/>
  </r>
  <r>
    <n v="2"/>
    <x v="2"/>
    <s v="Disminuir la pobreza del estado de Yucatán."/>
    <x v="18"/>
    <x v="22"/>
    <x v="30"/>
    <x v="20"/>
    <n v="9.1"/>
    <x v="33"/>
    <s v="9.1.3"/>
    <x v="73"/>
    <s v="9.1.3.1"/>
    <x v="281"/>
    <s v="446PP_x000a_Reducción de   las_x000a_brechas sociales de los pueblos indígenas"/>
    <s v="ODS 3"/>
  </r>
  <r>
    <n v="2"/>
    <x v="2"/>
    <s v="Disminuir la pobreza del estado de Yucatán."/>
    <x v="18"/>
    <x v="22"/>
    <x v="30"/>
    <x v="20"/>
    <n v="9.1"/>
    <x v="33"/>
    <s v="9.1.3"/>
    <x v="73"/>
    <s v="9.1.3.2"/>
    <x v="282"/>
    <s v="446PP_x000a_Reducción de   las_x000a_brechas sociales de los pueblos indígenas"/>
    <s v="ODS 3"/>
  </r>
  <r>
    <n v="2"/>
    <x v="2"/>
    <s v="Disminuir la pobreza del estado de Yucatán."/>
    <x v="18"/>
    <x v="22"/>
    <x v="30"/>
    <x v="20"/>
    <n v="9.1"/>
    <x v="33"/>
    <s v="9.1.3"/>
    <x v="73"/>
    <s v="9.1.3.3"/>
    <x v="283"/>
    <s v="446PP_x000a_Reducción de   las_x000a_brechas sociales de los pueblos indígenas"/>
    <s v="ODS 11"/>
  </r>
  <r>
    <n v="2"/>
    <x v="2"/>
    <s v="Disminuir la pobreza del estado de Yucatán."/>
    <x v="18"/>
    <x v="22"/>
    <x v="30"/>
    <x v="20"/>
    <n v="9.1"/>
    <x v="33"/>
    <s v="9.1.4"/>
    <x v="74"/>
    <s v="9.1.4.1"/>
    <x v="284"/>
    <s v="445PP_x000a_Gestión escolar"/>
    <n v="4"/>
  </r>
  <r>
    <n v="2"/>
    <x v="2"/>
    <s v="Disminuir la pobreza del estado de Yucatán."/>
    <x v="18"/>
    <x v="22"/>
    <x v="30"/>
    <x v="20"/>
    <n v="9.1"/>
    <x v="33"/>
    <s v="9.1.4"/>
    <x v="74"/>
    <s v="9.1.4.2"/>
    <x v="285"/>
    <s v="445PP_x000a_Gestión escolar"/>
    <n v="4"/>
  </r>
  <r>
    <n v="2"/>
    <x v="2"/>
    <s v="Disminuir la pobreza del estado de Yucatán."/>
    <x v="18"/>
    <x v="22"/>
    <x v="30"/>
    <x v="20"/>
    <n v="9.1"/>
    <x v="33"/>
    <s v="9.1.4"/>
    <x v="74"/>
    <s v="9.1.4.3"/>
    <x v="286"/>
    <s v="445PP_x000a_Gestión escolar"/>
    <n v="4"/>
  </r>
  <r>
    <n v="2"/>
    <x v="2"/>
    <s v="Disminuir la pobreza del estado de Yucatán."/>
    <x v="18"/>
    <x v="22"/>
    <x v="30"/>
    <x v="20"/>
    <n v="9.1"/>
    <x v="33"/>
    <s v="9.1.4"/>
    <x v="74"/>
    <s v="9.1.4.4"/>
    <x v="287"/>
    <s v="445PP_x000a_Gestión escolar"/>
    <n v="4"/>
  </r>
  <r>
    <n v="2"/>
    <x v="2"/>
    <s v="Disminuir la pobreza del estado de Yucatán."/>
    <x v="18"/>
    <x v="22"/>
    <x v="30"/>
    <x v="20"/>
    <n v="9.1"/>
    <x v="33"/>
    <s v="9.1.4"/>
    <x v="74"/>
    <s v="9.1.4.5"/>
    <x v="288"/>
    <s v="445PP_x000a_Gestión escolar"/>
    <n v="4"/>
  </r>
  <r>
    <n v="3"/>
    <x v="4"/>
    <s v="Aumentar la economía cultural e industrias creativas con un enfoque incluyente"/>
    <x v="19"/>
    <x v="23"/>
    <x v="31"/>
    <x v="21"/>
    <n v="1.1000000000000001"/>
    <x v="34"/>
    <s v="1.1.1"/>
    <x v="75"/>
    <s v="1.1.1.1"/>
    <x v="289"/>
    <s v="459. Acceso incluyente a la oferta cultural   460. Fomento y sensibilización hacia el consumo cultural"/>
    <n v="11"/>
  </r>
  <r>
    <n v="3"/>
    <x v="4"/>
    <s v="Aumentar la economía cultural e industrias creativas con un enfoque incluyente"/>
    <x v="19"/>
    <x v="23"/>
    <x v="31"/>
    <x v="21"/>
    <n v="1.1000000000000001"/>
    <x v="34"/>
    <s v="1.1.1"/>
    <x v="75"/>
    <s v="1.1.1.2"/>
    <x v="290"/>
    <s v="459. Acceso incluyente a la oferta cultural   460. Fomento y sensibilización hacia el consumo cultural"/>
    <n v="11"/>
  </r>
  <r>
    <n v="3"/>
    <x v="4"/>
    <s v="Aumentar la economía cultural e industrias creativas con un enfoque incluyente"/>
    <x v="19"/>
    <x v="23"/>
    <x v="31"/>
    <x v="21"/>
    <n v="1.1000000000000001"/>
    <x v="34"/>
    <s v="1.1.1"/>
    <x v="75"/>
    <s v="1.1.1.3"/>
    <x v="291"/>
    <s v="459. Acceso incluyente a la oferta cultural   460. Fomento y sensibilización hacia el consumo cultural"/>
    <n v="11"/>
  </r>
  <r>
    <n v="3"/>
    <x v="4"/>
    <s v="Aumentar la economía cultural e industrias creativas con un enfoque incluyente"/>
    <x v="19"/>
    <x v="23"/>
    <x v="31"/>
    <x v="21"/>
    <n v="1.1000000000000001"/>
    <x v="34"/>
    <s v="1.1.1"/>
    <x v="75"/>
    <s v="1.1.1.4"/>
    <x v="292"/>
    <s v="459. Acceso incluyente a la oferta cultural   460. Fomento y sensibilización hacia el consumo cultural"/>
    <n v="11"/>
  </r>
  <r>
    <n v="3"/>
    <x v="4"/>
    <s v="Aumentar la economía cultural e industrias creativas con un enfoque incluyente"/>
    <x v="19"/>
    <x v="23"/>
    <x v="31"/>
    <x v="21"/>
    <n v="1.1000000000000001"/>
    <x v="34"/>
    <s v="1.1.2"/>
    <x v="76"/>
    <s v="1.1.2.1"/>
    <x v="293"/>
    <s v="459. Acceso incluyente a la oferta cultural   460. Fomento y sensibilización hacia el consumo cultural"/>
    <n v="11"/>
  </r>
  <r>
    <n v="3"/>
    <x v="4"/>
    <s v="Aumentar la economía cultural e industrias creativas con un enfoque incluyente"/>
    <x v="19"/>
    <x v="23"/>
    <x v="31"/>
    <x v="21"/>
    <n v="1.1000000000000001"/>
    <x v="34"/>
    <s v="1.1.2"/>
    <x v="76"/>
    <s v="1.1.2.2"/>
    <x v="294"/>
    <s v="459. Acceso incluyente a la oferta cultural   460. Fomento y sensibilización hacia el consumo cultural"/>
    <n v="11"/>
  </r>
  <r>
    <n v="3"/>
    <x v="4"/>
    <s v="Aumentar la economía cultural e industrias creativas con un enfoque incluyente"/>
    <x v="19"/>
    <x v="23"/>
    <x v="31"/>
    <x v="21"/>
    <n v="1.1000000000000001"/>
    <x v="34"/>
    <s v="1.1.2"/>
    <x v="76"/>
    <s v="1.1.2.3"/>
    <x v="295"/>
    <s v="459. Acceso incluyente a la oferta cultural   460. Fomento y sensibilización hacia el consumo cultural"/>
    <n v="11"/>
  </r>
  <r>
    <n v="3"/>
    <x v="4"/>
    <s v="Aumentar la economía cultural e industrias creativas con un enfoque incluyente"/>
    <x v="19"/>
    <x v="23"/>
    <x v="31"/>
    <x v="21"/>
    <n v="1.1000000000000001"/>
    <x v="34"/>
    <s v="1.1.2"/>
    <x v="76"/>
    <s v="1.1.2.4"/>
    <x v="296"/>
    <s v="459. Acceso incluyente a la oferta cultural   460. Fomento y sensibilización hacia el consumo cultural"/>
    <n v="11"/>
  </r>
  <r>
    <n v="3"/>
    <x v="4"/>
    <s v="Aumentar la economía cultural e industrias creativas con un enfoque incluyente"/>
    <x v="19"/>
    <x v="23"/>
    <x v="31"/>
    <x v="21"/>
    <n v="1.1000000000000001"/>
    <x v="34"/>
    <s v="1.1.2"/>
    <x v="76"/>
    <s v="1.1.2.5"/>
    <x v="297"/>
    <s v="459. Acceso incluyente a la oferta cultural   460. Fomento y sensibilización hacia el consumo cultural"/>
    <n v="11"/>
  </r>
  <r>
    <n v="3"/>
    <x v="4"/>
    <s v="Aumentar la economía cultural e industrias creativas con un enfoque incluyente"/>
    <x v="19"/>
    <x v="23"/>
    <x v="31"/>
    <x v="21"/>
    <n v="1.1000000000000001"/>
    <x v="34"/>
    <s v="1.1.2"/>
    <x v="76"/>
    <s v="1.1.2.6"/>
    <x v="298"/>
    <s v="459. Acceso incluyente a la oferta cultural   460. Fomento y sensibilización hacia el consumo cultural"/>
    <n v="11"/>
  </r>
  <r>
    <n v="3"/>
    <x v="4"/>
    <s v="Aumentar la economía cultural e industrias creativas con un enfoque incluyente"/>
    <x v="19"/>
    <x v="23"/>
    <x v="31"/>
    <x v="21"/>
    <n v="1.1000000000000001"/>
    <x v="34"/>
    <s v="1.1.2"/>
    <x v="76"/>
    <s v="1.1.2.7"/>
    <x v="299"/>
    <s v="459. Acceso incluyente a la oferta cultural   460. Fomento y sensibilización hacia el consumo cultural"/>
    <n v="11"/>
  </r>
  <r>
    <n v="3"/>
    <x v="4"/>
    <s v="Aumentar la economía cultural e industrias creativas con un enfoque incluyente"/>
    <x v="19"/>
    <x v="23"/>
    <x v="31"/>
    <x v="21"/>
    <n v="1.1000000000000001"/>
    <x v="34"/>
    <s v="1.1.2"/>
    <x v="76"/>
    <s v="1.1.2.8"/>
    <x v="300"/>
    <s v="459. Acceso incluyente a la oferta cultural   460. Fomento y sensibilización hacia el consumo cultural"/>
    <n v="11"/>
  </r>
  <r>
    <n v="3"/>
    <x v="4"/>
    <s v="Aumentar la economía cultural e industrias creativas con un enfoque incluyente"/>
    <x v="19"/>
    <x v="23"/>
    <x v="31"/>
    <x v="21"/>
    <n v="1.1000000000000001"/>
    <x v="34"/>
    <s v="1.1.3"/>
    <x v="77"/>
    <s v="1.1.3.1"/>
    <x v="301"/>
    <s v="459. Acceso incluyente a la oferta cultural   460. Fomento y sensibilización hacia el consumo cultural"/>
    <n v="11"/>
  </r>
  <r>
    <n v="3"/>
    <x v="4"/>
    <s v="Aumentar la economía cultural e industrias creativas con un enfoque incluyente"/>
    <x v="19"/>
    <x v="23"/>
    <x v="31"/>
    <x v="21"/>
    <n v="1.1000000000000001"/>
    <x v="34"/>
    <s v="1.1.3"/>
    <x v="77"/>
    <s v="1.1.3.2"/>
    <x v="302"/>
    <s v="459. Acceso incluyente a la oferta cultural   460. Fomento y sensibilización hacia el consumo cultural"/>
    <n v="11"/>
  </r>
  <r>
    <n v="3"/>
    <x v="4"/>
    <s v="Aumentar la economía cultural e industrias creativas con un enfoque incluyente"/>
    <x v="19"/>
    <x v="23"/>
    <x v="31"/>
    <x v="21"/>
    <n v="1.1000000000000001"/>
    <x v="34"/>
    <s v="1.1.3"/>
    <x v="77"/>
    <s v="1.1.3.3"/>
    <x v="303"/>
    <s v="459. Acceso incluyente a la oferta cultural   460. Fomento y sensibilización hacia el consumo cultural"/>
    <n v="11"/>
  </r>
  <r>
    <n v="3"/>
    <x v="4"/>
    <s v="Aumentar la economía cultural e industrias creativas con un enfoque incluyente"/>
    <x v="19"/>
    <x v="23"/>
    <x v="31"/>
    <x v="21"/>
    <n v="1.1000000000000001"/>
    <x v="34"/>
    <s v="1.1.3"/>
    <x v="77"/>
    <s v="1.1.3.4"/>
    <x v="304"/>
    <s v="459. Acceso incluyente a la oferta cultural   460. Fomento y sensibilización hacia el consumo cultural"/>
    <n v="11"/>
  </r>
  <r>
    <n v="3"/>
    <x v="4"/>
    <s v="Aumentar la economía cultural e industrias creativas con un enfoque incluyente"/>
    <x v="19"/>
    <x v="23"/>
    <x v="31"/>
    <x v="21"/>
    <n v="1.1000000000000001"/>
    <x v="34"/>
    <s v="1.1.3"/>
    <x v="77"/>
    <s v="1.1.3.5"/>
    <x v="305"/>
    <s v="459. Acceso incluyente a la oferta cultural   460. Fomento y sensibilización hacia el consumo cultural"/>
    <n v="11"/>
  </r>
  <r>
    <n v="3"/>
    <x v="4"/>
    <s v="Aumentar la economía cultural e industrias creativas con un enfoque incluyente"/>
    <x v="19"/>
    <x v="23"/>
    <x v="31"/>
    <x v="21"/>
    <n v="1.1000000000000001"/>
    <x v="34"/>
    <s v="1.1.3"/>
    <x v="77"/>
    <s v="1.1.3.6"/>
    <x v="306"/>
    <s v="459. Acceso incluyente a la oferta cultural   460. Fomento y sensibilización hacia el consumo cultural"/>
    <n v="11"/>
  </r>
  <r>
    <n v="3"/>
    <x v="4"/>
    <s v="Aumentar la economía cultural e industrias creativas con un enfoque incluyente"/>
    <x v="19"/>
    <x v="23"/>
    <x v="31"/>
    <x v="21"/>
    <n v="1.1000000000000001"/>
    <x v="34"/>
    <s v="1.1.4"/>
    <x v="78"/>
    <s v="1.1.4.1"/>
    <x v="307"/>
    <s v="459. Acceso incluyente a la oferta cultural   460. Fomento y sensibilización hacia el consumo cultural"/>
    <n v="11"/>
  </r>
  <r>
    <n v="3"/>
    <x v="4"/>
    <s v="Aumentar la economía cultural e industrias creativas con un enfoque incluyente"/>
    <x v="19"/>
    <x v="23"/>
    <x v="31"/>
    <x v="21"/>
    <n v="1.1000000000000001"/>
    <x v="34"/>
    <s v="1.1.4"/>
    <x v="78"/>
    <s v="1.1.4.2"/>
    <x v="308"/>
    <s v="459. Acceso incluyente a la oferta cultural   460. Fomento y sensibilización hacia el consumo cultural"/>
    <n v="11"/>
  </r>
  <r>
    <n v="3"/>
    <x v="4"/>
    <s v="Aumentar la economía cultural e industrias creativas con un enfoque incluyente"/>
    <x v="19"/>
    <x v="23"/>
    <x v="31"/>
    <x v="21"/>
    <n v="1.1000000000000001"/>
    <x v="34"/>
    <s v="1.1.4"/>
    <x v="78"/>
    <s v="1.1.4.3"/>
    <x v="309"/>
    <s v="459. Acceso incluyente a la oferta cultural   460. Fomento y sensibilización hacia el consumo cultural"/>
    <n v="11"/>
  </r>
  <r>
    <n v="3"/>
    <x v="4"/>
    <s v="Aumentar la economía cultural e industrias creativas con un enfoque incluyente"/>
    <x v="19"/>
    <x v="23"/>
    <x v="31"/>
    <x v="21"/>
    <n v="1.1000000000000001"/>
    <x v="34"/>
    <s v="1.1.4"/>
    <x v="78"/>
    <s v="1.1.4.4"/>
    <x v="310"/>
    <s v="459. Acceso incluyente a la oferta cultural   460. Fomento y sensibilización hacia el consumo cultural"/>
    <n v="11"/>
  </r>
  <r>
    <n v="3"/>
    <x v="4"/>
    <s v="Aumentar la economía cultural e industrias creativas con un enfoque incluyente"/>
    <x v="19"/>
    <x v="23"/>
    <x v="31"/>
    <x v="21"/>
    <n v="1.1000000000000001"/>
    <x v="34"/>
    <s v="1.1.4"/>
    <x v="78"/>
    <s v="1.1.4.5"/>
    <x v="311"/>
    <s v="459. Acceso incluyente a la oferta cultural   460. Fomento y sensibilización hacia el consumo cultural"/>
    <n v="11"/>
  </r>
  <r>
    <n v="3"/>
    <x v="4"/>
    <s v="Aumentar la economía cultural e industrias creativas con un enfoque incluyente"/>
    <x v="19"/>
    <x v="23"/>
    <x v="31"/>
    <x v="21"/>
    <n v="1.1000000000000001"/>
    <x v="34"/>
    <s v="1.1.4"/>
    <x v="78"/>
    <s v="1.1.4.6"/>
    <x v="312"/>
    <s v="459. Acceso incluyente a la oferta cultural   460. Fomento y sensibilización hacia el consumo cultural"/>
    <n v="11"/>
  </r>
  <r>
    <n v="3"/>
    <x v="4"/>
    <s v="Aumentar la economía cultural e industrias creativas con un enfoque incluyente"/>
    <x v="19"/>
    <x v="23"/>
    <x v="31"/>
    <x v="21"/>
    <n v="1.1000000000000001"/>
    <x v="34"/>
    <s v="1.1.4"/>
    <x v="78"/>
    <s v="1.1.4.7"/>
    <x v="313"/>
    <s v="459. Acceso incluyente a la oferta cultural   460. Fomento y sensibilización hacia el consumo cultural"/>
    <n v="11"/>
  </r>
  <r>
    <n v="3"/>
    <x v="4"/>
    <s v="Aumentar la economía cultural e industrias creativas con un enfoque incluyente"/>
    <x v="20"/>
    <x v="24"/>
    <x v="32"/>
    <x v="22"/>
    <n v="2.1"/>
    <x v="35"/>
    <s v="2.1.1"/>
    <x v="79"/>
    <s v="2.1.1.1"/>
    <x v="314"/>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0"/>
    <x v="24"/>
    <x v="32"/>
    <x v="22"/>
    <n v="2.1"/>
    <x v="35"/>
    <s v="2.1.1"/>
    <x v="79"/>
    <s v="2.1.1.2"/>
    <x v="315"/>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0"/>
    <x v="24"/>
    <x v="32"/>
    <x v="22"/>
    <n v="2.1"/>
    <x v="35"/>
    <s v="2.1.1"/>
    <x v="79"/>
    <s v="2.1.1.3"/>
    <x v="316"/>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0"/>
    <x v="24"/>
    <x v="32"/>
    <x v="22"/>
    <n v="2.1"/>
    <x v="35"/>
    <s v="2.1.1"/>
    <x v="79"/>
    <s v="2.1.1.4"/>
    <x v="317"/>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0"/>
    <x v="24"/>
    <x v="32"/>
    <x v="22"/>
    <n v="2.1"/>
    <x v="35"/>
    <s v="2.1.2"/>
    <x v="80"/>
    <s v="2.1.2.1"/>
    <x v="318"/>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0"/>
    <x v="24"/>
    <x v="32"/>
    <x v="22"/>
    <n v="2.1"/>
    <x v="35"/>
    <s v="2.1.2"/>
    <x v="80"/>
    <s v="2.1.2.2"/>
    <x v="319"/>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0"/>
    <x v="24"/>
    <x v="32"/>
    <x v="22"/>
    <n v="2.1"/>
    <x v="35"/>
    <s v="2.1.2"/>
    <x v="80"/>
    <s v="2.1.2.3"/>
    <x v="320"/>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0"/>
    <x v="24"/>
    <x v="32"/>
    <x v="22"/>
    <n v="2.1"/>
    <x v="35"/>
    <s v="2.1.3"/>
    <x v="81"/>
    <s v="2.1.3.1"/>
    <x v="321"/>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0"/>
    <x v="24"/>
    <x v="32"/>
    <x v="22"/>
    <n v="2.1"/>
    <x v="35"/>
    <s v="2.1.3"/>
    <x v="81"/>
    <s v="2.1.3.2"/>
    <x v="322"/>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0"/>
    <x v="24"/>
    <x v="32"/>
    <x v="22"/>
    <n v="2.1"/>
    <x v="35"/>
    <s v="2.1.3"/>
    <x v="81"/>
    <s v="2.1.3.3"/>
    <x v="323"/>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0"/>
    <x v="24"/>
    <x v="32"/>
    <x v="22"/>
    <n v="2.1"/>
    <x v="35"/>
    <s v="2.1.4"/>
    <x v="82"/>
    <s v="2.1.4.1"/>
    <x v="324"/>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0"/>
    <x v="24"/>
    <x v="32"/>
    <x v="22"/>
    <n v="2.1"/>
    <x v="35"/>
    <s v="2.1.4"/>
    <x v="82"/>
    <s v="2.1.4.2"/>
    <x v="325"/>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0"/>
    <x v="24"/>
    <x v="32"/>
    <x v="22"/>
    <n v="2.1"/>
    <x v="35"/>
    <s v="2.1.4"/>
    <x v="82"/>
    <s v="2.1.4.3"/>
    <x v="326"/>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0"/>
    <x v="24"/>
    <x v="32"/>
    <x v="22"/>
    <n v="2.1"/>
    <x v="35"/>
    <s v="2.1.4"/>
    <x v="82"/>
    <s v="2.1.4.4"/>
    <x v="327"/>
    <s v="461. Fomento y difusión del patrimonio cultural tradicional en Yucatán    464. Preservación, fomento y difusión del Patrimonio Histórico, Artístico y Cultural del Estado de Yucatán"/>
    <n v="11"/>
  </r>
  <r>
    <n v="3"/>
    <x v="4"/>
    <s v="Aumentar la economía cultural e industrias creativas con un enfoque incluyente"/>
    <x v="21"/>
    <x v="25"/>
    <x v="33"/>
    <x v="23"/>
    <n v="3.1"/>
    <x v="36"/>
    <s v="3.1.1"/>
    <x v="83"/>
    <s v="3.1.1.1"/>
    <x v="328"/>
    <s v="462. Fomento a la creación y manifestación artística"/>
    <n v="11"/>
  </r>
  <r>
    <n v="3"/>
    <x v="4"/>
    <s v="Aumentar la economía cultural e industrias creativas con un enfoque incluyente"/>
    <x v="21"/>
    <x v="25"/>
    <x v="33"/>
    <x v="23"/>
    <n v="3.1"/>
    <x v="36"/>
    <s v="3.1.1"/>
    <x v="83"/>
    <s v="3.1.1.2"/>
    <x v="329"/>
    <s v="462. Fomento a la creación y manifestación artística"/>
    <n v="11"/>
  </r>
  <r>
    <n v="3"/>
    <x v="4"/>
    <s v="Aumentar la economía cultural e industrias creativas con un enfoque incluyente"/>
    <x v="21"/>
    <x v="25"/>
    <x v="33"/>
    <x v="23"/>
    <n v="3.1"/>
    <x v="36"/>
    <s v="3.1.2"/>
    <x v="84"/>
    <s v="3.1.2.1"/>
    <x v="330"/>
    <s v="462. Fomento a la creación y manifestación artística"/>
    <n v="11"/>
  </r>
  <r>
    <n v="3"/>
    <x v="4"/>
    <s v="Aumentar la economía cultural e industrias creativas con un enfoque incluyente"/>
    <x v="21"/>
    <x v="25"/>
    <x v="33"/>
    <x v="23"/>
    <n v="3.1"/>
    <x v="36"/>
    <s v="3.1.2"/>
    <x v="84"/>
    <s v="3.1.2.2"/>
    <x v="331"/>
    <s v="462. Fomento a la creación y manifestación artística"/>
    <n v="11"/>
  </r>
  <r>
    <n v="3"/>
    <x v="4"/>
    <s v="Aumentar la economía cultural e industrias creativas con un enfoque incluyente"/>
    <x v="21"/>
    <x v="25"/>
    <x v="33"/>
    <x v="23"/>
    <n v="3.1"/>
    <x v="36"/>
    <s v="3.1.3"/>
    <x v="85"/>
    <s v="3.1.3.1"/>
    <x v="332"/>
    <s v="462. Fomento a la creación y manifestación artística"/>
    <n v="11"/>
  </r>
  <r>
    <n v="3"/>
    <x v="4"/>
    <s v="Aumentar la economía cultural e industrias creativas con un enfoque incluyente"/>
    <x v="21"/>
    <x v="25"/>
    <x v="33"/>
    <x v="23"/>
    <n v="3.1"/>
    <x v="36"/>
    <s v="3.1.3"/>
    <x v="85"/>
    <s v="3.1.3.2"/>
    <x v="333"/>
    <s v="462. Fomento a la creación y manifestación artística"/>
    <n v="11"/>
  </r>
  <r>
    <n v="3"/>
    <x v="4"/>
    <s v="Aumentar la economía cultural e industrias creativas con un enfoque incluyente"/>
    <x v="21"/>
    <x v="25"/>
    <x v="33"/>
    <x v="23"/>
    <n v="3.1"/>
    <x v="36"/>
    <s v="3.1.4"/>
    <x v="86"/>
    <s v="3.1.4.1"/>
    <x v="334"/>
    <s v="462. Fomento a la creación y manifestación artística"/>
    <n v="11"/>
  </r>
  <r>
    <n v="3"/>
    <x v="4"/>
    <s v="Aumentar la economía cultural e industrias creativas con un enfoque incluyente"/>
    <x v="21"/>
    <x v="25"/>
    <x v="33"/>
    <x v="23"/>
    <n v="3.1"/>
    <x v="36"/>
    <s v="3.1.4"/>
    <x v="86"/>
    <s v="3.1.4.2"/>
    <x v="335"/>
    <s v="462. Fomento a la creación y manifestación artística"/>
    <n v="11"/>
  </r>
  <r>
    <n v="3"/>
    <x v="4"/>
    <s v="Aumentar la economía cultural e industrias creativas con un enfoque incluyente"/>
    <x v="22"/>
    <x v="26"/>
    <x v="34"/>
    <x v="24"/>
    <n v="4.0999999999999996"/>
    <x v="37"/>
    <s v="4.1.1"/>
    <x v="87"/>
    <s v="4.1.1.1"/>
    <x v="336"/>
    <s v="463. Educación para la Profesionalización Artística"/>
    <n v="4"/>
  </r>
  <r>
    <n v="3"/>
    <x v="4"/>
    <s v="Aumentar la economía cultural e industrias creativas con un enfoque incluyente"/>
    <x v="22"/>
    <x v="26"/>
    <x v="34"/>
    <x v="24"/>
    <n v="4.0999999999999996"/>
    <x v="37"/>
    <s v="4.1.1"/>
    <x v="87"/>
    <s v="4.1.1.2"/>
    <x v="337"/>
    <s v="463. Educación para la Profesionalización Artística"/>
    <n v="4"/>
  </r>
  <r>
    <n v="3"/>
    <x v="4"/>
    <s v="Aumentar la economía cultural e industrias creativas con un enfoque incluyente"/>
    <x v="22"/>
    <x v="26"/>
    <x v="34"/>
    <x v="24"/>
    <n v="4.0999999999999996"/>
    <x v="37"/>
    <s v="4.1.1"/>
    <x v="87"/>
    <s v="4.1.1.3"/>
    <x v="338"/>
    <s v="463. Educación para la Profesionalización Artística"/>
    <n v="4"/>
  </r>
  <r>
    <n v="3"/>
    <x v="4"/>
    <s v="Aumentar la economía cultural e industrias creativas con un enfoque incluyente"/>
    <x v="22"/>
    <x v="26"/>
    <x v="34"/>
    <x v="24"/>
    <n v="4.0999999999999996"/>
    <x v="37"/>
    <s v="4.1.1"/>
    <x v="87"/>
    <s v="4.1.1.4"/>
    <x v="339"/>
    <s v="463. Educación para la Profesionalización Artística"/>
    <n v="4"/>
  </r>
  <r>
    <n v="3"/>
    <x v="4"/>
    <s v="Aumentar la economía cultural e industrias creativas con un enfoque incluyente"/>
    <x v="22"/>
    <x v="26"/>
    <x v="34"/>
    <x v="24"/>
    <n v="4.0999999999999996"/>
    <x v="37"/>
    <s v="4.1.1"/>
    <x v="87"/>
    <s v="4.1.1.5"/>
    <x v="340"/>
    <s v="463. Educación para la Profesionalización Artística"/>
    <n v="4"/>
  </r>
  <r>
    <n v="3"/>
    <x v="4"/>
    <s v="Aumentar la economía cultural e industrias creativas con un enfoque incluyente"/>
    <x v="22"/>
    <x v="26"/>
    <x v="34"/>
    <x v="24"/>
    <n v="4.0999999999999996"/>
    <x v="37"/>
    <s v="4.1.1"/>
    <x v="87"/>
    <s v="4.1.1.6"/>
    <x v="341"/>
    <s v="463. Educación para la Profesionalización Artística"/>
    <n v="4"/>
  </r>
  <r>
    <n v="3"/>
    <x v="4"/>
    <s v="Aumentar la economía cultural e industrias creativas con un enfoque incluyente"/>
    <x v="22"/>
    <x v="26"/>
    <x v="34"/>
    <x v="24"/>
    <n v="4.0999999999999996"/>
    <x v="37"/>
    <s v="4.1.1"/>
    <x v="87"/>
    <s v="4.1.1.7"/>
    <x v="342"/>
    <s v="463. Educación para la Profesionalización Artística"/>
    <n v="4"/>
  </r>
  <r>
    <n v="3"/>
    <x v="4"/>
    <s v="Aumentar la economía cultural e industrias creativas con un enfoque incluyente"/>
    <x v="22"/>
    <x v="26"/>
    <x v="34"/>
    <x v="24"/>
    <n v="4.0999999999999996"/>
    <x v="37"/>
    <s v="4.1.1"/>
    <x v="87"/>
    <s v="4.1.1.8"/>
    <x v="343"/>
    <s v="463. Educación para la Profesionalización Artística"/>
    <n v="4"/>
  </r>
  <r>
    <n v="3"/>
    <x v="4"/>
    <s v="Aumentar la economía cultural e industrias creativas con un enfoque incluyente"/>
    <x v="22"/>
    <x v="26"/>
    <x v="34"/>
    <x v="24"/>
    <n v="4.0999999999999996"/>
    <x v="37"/>
    <s v="4.1.1"/>
    <x v="87"/>
    <s v="4.1.1.9"/>
    <x v="344"/>
    <s v="463. Educación para la Profesionalización Artística"/>
    <n v="4"/>
  </r>
  <r>
    <n v="3"/>
    <x v="4"/>
    <s v="Aumentar la economía cultural e industrias creativas con un enfoque incluyente"/>
    <x v="22"/>
    <x v="26"/>
    <x v="34"/>
    <x v="24"/>
    <n v="4.0999999999999996"/>
    <x v="37"/>
    <s v="4.1.2"/>
    <x v="88"/>
    <s v="4.1.2.1"/>
    <x v="345"/>
    <s v="463. Educación para la Profesionalización Artística"/>
    <n v="4"/>
  </r>
  <r>
    <n v="3"/>
    <x v="4"/>
    <s v="Aumentar la economía cultural e industrias creativas con un enfoque incluyente"/>
    <x v="22"/>
    <x v="26"/>
    <x v="34"/>
    <x v="24"/>
    <n v="4.0999999999999996"/>
    <x v="37"/>
    <s v="4.1.2"/>
    <x v="88"/>
    <s v="4.1.2.2"/>
    <x v="346"/>
    <s v="463. Educación para la Profesionalización Artística"/>
    <n v="4"/>
  </r>
  <r>
    <n v="3"/>
    <x v="4"/>
    <s v="Aumentar la economía cultural e industrias creativas con un enfoque incluyente"/>
    <x v="22"/>
    <x v="26"/>
    <x v="34"/>
    <x v="24"/>
    <n v="4.0999999999999996"/>
    <x v="37"/>
    <s v="4.1.2"/>
    <x v="88"/>
    <s v="4.1.2.3"/>
    <x v="347"/>
    <s v="463. Educación para la Profesionalización Artística"/>
    <n v="4"/>
  </r>
  <r>
    <n v="3"/>
    <x v="4"/>
    <s v="Aumentar la economía cultural e industrias creativas con un enfoque incluyente"/>
    <x v="22"/>
    <x v="26"/>
    <x v="34"/>
    <x v="24"/>
    <n v="4.0999999999999996"/>
    <x v="37"/>
    <s v="4.1.3"/>
    <x v="89"/>
    <s v="4.1.3.1"/>
    <x v="348"/>
    <s v="463. Educación para la Profesionalización Artística"/>
    <n v="4"/>
  </r>
  <r>
    <n v="3"/>
    <x v="4"/>
    <s v="Aumentar la economía cultural e industrias creativas con un enfoque incluyente"/>
    <x v="22"/>
    <x v="26"/>
    <x v="34"/>
    <x v="24"/>
    <n v="4.0999999999999996"/>
    <x v="37"/>
    <s v="4.1.3"/>
    <x v="89"/>
    <s v="4.1.3.2"/>
    <x v="349"/>
    <s v="463. Educación para la Profesionalización Artística"/>
    <n v="4"/>
  </r>
  <r>
    <n v="3"/>
    <x v="4"/>
    <s v="Aumentar la economía cultural e industrias creativas con un enfoque incluyente"/>
    <x v="22"/>
    <x v="26"/>
    <x v="34"/>
    <x v="24"/>
    <n v="4.0999999999999996"/>
    <x v="37"/>
    <s v="4.1.3"/>
    <x v="89"/>
    <s v="4.1.3.3"/>
    <x v="350"/>
    <s v="463. Educación para la Profesionalización Artística"/>
    <n v="4"/>
  </r>
  <r>
    <n v="3"/>
    <x v="4"/>
    <s v="Aumentar la economía cultural e industrias creativas con un enfoque incluyente"/>
    <x v="22"/>
    <x v="26"/>
    <x v="34"/>
    <x v="24"/>
    <n v="4.0999999999999996"/>
    <x v="37"/>
    <s v="4.1.3"/>
    <x v="89"/>
    <s v="4.1.3.4"/>
    <x v="351"/>
    <s v="463. Educación para la Profesionalización Artística"/>
    <n v="4"/>
  </r>
  <r>
    <n v="3"/>
    <x v="4"/>
    <s v="Aumentar la economía cultural e industrias creativas con un enfoque incluyente"/>
    <x v="22"/>
    <x v="26"/>
    <x v="34"/>
    <x v="24"/>
    <n v="4.0999999999999996"/>
    <x v="37"/>
    <s v="4.1.3"/>
    <x v="89"/>
    <s v="4.1.3.5"/>
    <x v="352"/>
    <s v="463. Educación para la Profesionalización Artística"/>
    <n v="4"/>
  </r>
  <r>
    <n v="3"/>
    <x v="4"/>
    <s v="Aumentar la economía cultural e industrias creativas con un enfoque incluyente"/>
    <x v="22"/>
    <x v="26"/>
    <x v="34"/>
    <x v="24"/>
    <n v="4.0999999999999996"/>
    <x v="37"/>
    <s v="4.1.3"/>
    <x v="89"/>
    <s v="4.1.3.6"/>
    <x v="353"/>
    <s v="463. Educación para la Profesionalización Artística"/>
    <n v="4"/>
  </r>
  <r>
    <n v="3"/>
    <x v="4"/>
    <s v="Aumentar la economía cultural e industrias creativas con un enfoque incluyente"/>
    <x v="22"/>
    <x v="26"/>
    <x v="34"/>
    <x v="24"/>
    <n v="4.0999999999999996"/>
    <x v="37"/>
    <s v="4.1.3"/>
    <x v="89"/>
    <s v="4.1.3.7"/>
    <x v="354"/>
    <s v="463. Educación para la Profesionalización Artística"/>
    <n v="4"/>
  </r>
  <r>
    <n v="3"/>
    <x v="4"/>
    <s v="Aumentar la economía cultural e industrias creativas con un enfoque incluyente"/>
    <x v="22"/>
    <x v="26"/>
    <x v="34"/>
    <x v="24"/>
    <n v="4.0999999999999996"/>
    <x v="37"/>
    <s v="4.1.3"/>
    <x v="89"/>
    <s v="4.1.3.8"/>
    <x v="355"/>
    <s v="463. Educación para la Profesionalización Artística"/>
    <n v="4"/>
  </r>
  <r>
    <n v="3"/>
    <x v="4"/>
    <s v="Aumentar la economía cultural e industrias creativas con un enfoque incluyente"/>
    <x v="22"/>
    <x v="26"/>
    <x v="34"/>
    <x v="24"/>
    <n v="4.0999999999999996"/>
    <x v="37"/>
    <s v="4.1.3"/>
    <x v="89"/>
    <s v="4.1.3.9"/>
    <x v="356"/>
    <s v="463. Educación para la Profesionalización Artística"/>
    <n v="4"/>
  </r>
  <r>
    <n v="3"/>
    <x v="4"/>
    <s v="Aumentar la economía cultural e industrias creativas con un enfoque incluyente"/>
    <x v="22"/>
    <x v="26"/>
    <x v="34"/>
    <x v="24"/>
    <n v="4.0999999999999996"/>
    <x v="37"/>
    <s v="4.1.4"/>
    <x v="90"/>
    <s v="4.1.4.1"/>
    <x v="357"/>
    <s v="463. Educación para la Profesionalización Artística"/>
    <n v="4"/>
  </r>
  <r>
    <n v="3"/>
    <x v="4"/>
    <s v="Aumentar la economía cultural e industrias creativas con un enfoque incluyente"/>
    <x v="22"/>
    <x v="26"/>
    <x v="34"/>
    <x v="24"/>
    <n v="4.0999999999999996"/>
    <x v="37"/>
    <s v="4.1.4"/>
    <x v="90"/>
    <s v="4.1.4.2"/>
    <x v="358"/>
    <s v="463. Educación para la Profesionalización Artística"/>
    <n v="4"/>
  </r>
  <r>
    <n v="3"/>
    <x v="4"/>
    <s v="Aumentar la economía cultural e industrias creativas con un enfoque incluyente"/>
    <x v="22"/>
    <x v="26"/>
    <x v="34"/>
    <x v="24"/>
    <n v="4.0999999999999996"/>
    <x v="37"/>
    <s v="4.1.4"/>
    <x v="90"/>
    <s v="4.1.4.3"/>
    <x v="359"/>
    <s v="463. Educación para la Profesionalización Artística"/>
    <n v="4"/>
  </r>
  <r>
    <n v="3"/>
    <x v="4"/>
    <s v="Aumentar la economía cultural e industrias creativas con un enfoque incluyente"/>
    <x v="22"/>
    <x v="26"/>
    <x v="34"/>
    <x v="24"/>
    <n v="4.0999999999999996"/>
    <x v="37"/>
    <s v="4.1.4"/>
    <x v="90"/>
    <s v="4.1.4.4"/>
    <x v="360"/>
    <s v="463. Educación para la Profesionalización Artística"/>
    <n v="4"/>
  </r>
  <r>
    <n v="3"/>
    <x v="4"/>
    <s v="Aumentar la economía cultural e industrias creativas con un enfoque incluyente"/>
    <x v="22"/>
    <x v="26"/>
    <x v="34"/>
    <x v="24"/>
    <n v="4.0999999999999996"/>
    <x v="37"/>
    <s v="4.1.4"/>
    <x v="90"/>
    <s v="4.1.4.5"/>
    <x v="361"/>
    <s v="463. Educación para la Profesionalización Artística"/>
    <n v="4"/>
  </r>
  <r>
    <n v="3"/>
    <x v="4"/>
    <s v="Aumentar la economía cultural e industrias creativas con un enfoque incluyente"/>
    <x v="22"/>
    <x v="26"/>
    <x v="34"/>
    <x v="24"/>
    <n v="4.0999999999999996"/>
    <x v="37"/>
    <s v="4.1.4"/>
    <x v="90"/>
    <s v="4.1.4.6"/>
    <x v="362"/>
    <s v="463. Educación para la Profesionalización Artística"/>
    <n v="4"/>
  </r>
  <r>
    <n v="3"/>
    <x v="4"/>
    <s v="Aumentar la economía cultural e industrias creativas con un enfoque incluyente"/>
    <x v="22"/>
    <x v="26"/>
    <x v="34"/>
    <x v="24"/>
    <n v="4.0999999999999996"/>
    <x v="37"/>
    <s v="4.1.4"/>
    <x v="90"/>
    <s v="4.1.4.7"/>
    <x v="363"/>
    <s v="463. Educación para la Profesionalización Artística"/>
    <n v="4"/>
  </r>
  <r>
    <n v="3"/>
    <x v="4"/>
    <s v="Aumentar la economía cultural e industrias creativas con un enfoque incluyente"/>
    <x v="22"/>
    <x v="26"/>
    <x v="34"/>
    <x v="24"/>
    <n v="4.0999999999999996"/>
    <x v="37"/>
    <s v="4.1.5"/>
    <x v="91"/>
    <s v="4.1.5.1"/>
    <x v="364"/>
    <s v="463. Educación para la Profesionalización Artística"/>
    <n v="4"/>
  </r>
  <r>
    <n v="3"/>
    <x v="4"/>
    <s v="Aumentar la economía cultural e industrias creativas con un enfoque incluyente"/>
    <x v="22"/>
    <x v="26"/>
    <x v="34"/>
    <x v="24"/>
    <n v="4.0999999999999996"/>
    <x v="37"/>
    <s v="4.1.5"/>
    <x v="91"/>
    <s v="4.1.5.2"/>
    <x v="342"/>
    <s v="463. Educación para la Profesionalización Artística"/>
    <n v="4"/>
  </r>
  <r>
    <n v="3"/>
    <x v="4"/>
    <s v="Aumentar la economía cultural e industrias creativas con un enfoque incluyente"/>
    <x v="22"/>
    <x v="26"/>
    <x v="34"/>
    <x v="24"/>
    <n v="4.0999999999999996"/>
    <x v="37"/>
    <s v="4.1.5"/>
    <x v="91"/>
    <s v="4.1.5.3"/>
    <x v="365"/>
    <s v="463. Educación para la Profesionalización Artística"/>
    <n v="4"/>
  </r>
  <r>
    <n v="3"/>
    <x v="4"/>
    <s v="Aumentar la economía cultural e industrias creativas con un enfoque incluyente"/>
    <x v="22"/>
    <x v="26"/>
    <x v="34"/>
    <x v="24"/>
    <n v="4.0999999999999996"/>
    <x v="37"/>
    <s v="4.1.5"/>
    <x v="91"/>
    <s v="4.1.5.4"/>
    <x v="366"/>
    <s v="463. Educación para la Profesionalización Artística"/>
    <n v="4"/>
  </r>
  <r>
    <n v="3"/>
    <x v="4"/>
    <s v="Aumentar la economía cultural e industrias creativas con un enfoque incluyente"/>
    <x v="23"/>
    <x v="27"/>
    <x v="35"/>
    <x v="25"/>
    <n v="5.0999999999999996"/>
    <x v="38"/>
    <s v="5.1.1"/>
    <x v="92"/>
    <s v="5.1.1.1"/>
    <x v="367"/>
    <s v="457. Impulso al Deporte de Alto Rendimiento"/>
    <n v="3"/>
  </r>
  <r>
    <n v="3"/>
    <x v="4"/>
    <s v="Aumentar la economía cultural e industrias creativas con un enfoque incluyente"/>
    <x v="23"/>
    <x v="27"/>
    <x v="35"/>
    <x v="25"/>
    <n v="5.0999999999999996"/>
    <x v="38"/>
    <s v="5.1.1"/>
    <x v="92"/>
    <s v="5.1.1.2"/>
    <x v="368"/>
    <s v="457. Impulso al Deporte de Alto Rendimiento"/>
    <n v="3"/>
  </r>
  <r>
    <n v="3"/>
    <x v="4"/>
    <s v="Aumentar la economía cultural e industrias creativas con un enfoque incluyente"/>
    <x v="23"/>
    <x v="27"/>
    <x v="35"/>
    <x v="25"/>
    <n v="5.0999999999999996"/>
    <x v="38"/>
    <s v="5.1.1"/>
    <x v="92"/>
    <s v="5.1.1.3"/>
    <x v="369"/>
    <s v="457. Impulso al Deporte de Alto Rendimiento"/>
    <n v="3"/>
  </r>
  <r>
    <n v="3"/>
    <x v="4"/>
    <s v="Aumentar la economía cultural e industrias creativas con un enfoque incluyente"/>
    <x v="23"/>
    <x v="27"/>
    <x v="35"/>
    <x v="25"/>
    <n v="5.0999999999999996"/>
    <x v="38"/>
    <s v="5.1.1"/>
    <x v="93"/>
    <s v="5.1.1.4"/>
    <x v="370"/>
    <s v="457. Impulso al Deporte de Alto Rendimiento"/>
    <n v="3"/>
  </r>
  <r>
    <n v="3"/>
    <x v="4"/>
    <s v="Aumentar la economía cultural e industrias creativas con un enfoque incluyente"/>
    <x v="23"/>
    <x v="27"/>
    <x v="35"/>
    <x v="25"/>
    <n v="5.0999999999999996"/>
    <x v="38"/>
    <s v="5.1.1"/>
    <x v="93"/>
    <s v="5.1.1.5"/>
    <x v="371"/>
    <s v="457. Impulso al Deporte de Alto Rendimiento"/>
    <n v="3"/>
  </r>
  <r>
    <n v="3"/>
    <x v="4"/>
    <s v="Aumentar la economía cultural e industrias creativas con un enfoque incluyente"/>
    <x v="23"/>
    <x v="27"/>
    <x v="35"/>
    <x v="25"/>
    <n v="5.0999999999999996"/>
    <x v="38"/>
    <s v="5.1.2"/>
    <x v="94"/>
    <s v="5.1.2.1"/>
    <x v="372"/>
    <s v="457. Impulso al Deporte de Alto Rendimiento"/>
    <n v="3"/>
  </r>
  <r>
    <n v="3"/>
    <x v="4"/>
    <s v="Aumentar la economía cultural e industrias creativas con un enfoque incluyente"/>
    <x v="23"/>
    <x v="27"/>
    <x v="35"/>
    <x v="25"/>
    <n v="5.0999999999999996"/>
    <x v="38"/>
    <s v="5.1.2"/>
    <x v="94"/>
    <s v="5.1.2.2"/>
    <x v="373"/>
    <s v="457. Impulso al Deporte de Alto Rendimiento"/>
    <n v="3"/>
  </r>
  <r>
    <n v="3"/>
    <x v="4"/>
    <s v="Aumentar la economía cultural e industrias creativas con un enfoque incluyente"/>
    <x v="23"/>
    <x v="27"/>
    <x v="35"/>
    <x v="25"/>
    <n v="5.0999999999999996"/>
    <x v="38"/>
    <s v="5.1.3"/>
    <x v="95"/>
    <s v="5.1.3.1"/>
    <x v="374"/>
    <s v="457. Impulso al Deporte de Alto Rendimiento"/>
    <n v="3"/>
  </r>
  <r>
    <n v="3"/>
    <x v="4"/>
    <s v="Aumentar la economía cultural e industrias creativas con un enfoque incluyente"/>
    <x v="23"/>
    <x v="27"/>
    <x v="35"/>
    <x v="25"/>
    <n v="5.0999999999999996"/>
    <x v="38"/>
    <s v="5.1.3"/>
    <x v="95"/>
    <s v="5.1.3.2"/>
    <x v="375"/>
    <s v="457. Impulso al Deporte de Alto Rendimiento"/>
    <n v="3"/>
  </r>
  <r>
    <n v="3"/>
    <x v="4"/>
    <s v="Aumentar la economía cultural e industrias creativas con un enfoque incluyente"/>
    <x v="23"/>
    <x v="27"/>
    <x v="35"/>
    <x v="25"/>
    <n v="5.0999999999999996"/>
    <x v="38"/>
    <s v="5.1.3"/>
    <x v="95"/>
    <s v="5.1.3.3"/>
    <x v="376"/>
    <s v="457. Impulso al Deporte de Alto Rendimiento"/>
    <n v="3"/>
  </r>
  <r>
    <n v="3"/>
    <x v="4"/>
    <s v="Aumentar la economía cultural e industrias creativas con un enfoque incluyente"/>
    <x v="23"/>
    <x v="27"/>
    <x v="35"/>
    <x v="26"/>
    <n v="6.1"/>
    <x v="39"/>
    <s v="6.1.1"/>
    <x v="96"/>
    <s v="6.1.1.1"/>
    <x v="377"/>
    <s v="458.  Fomento de la Cultura Física y Recreación"/>
    <n v="3"/>
  </r>
  <r>
    <n v="3"/>
    <x v="4"/>
    <s v="Aumentar la economía cultural e industrias creativas con un enfoque incluyente"/>
    <x v="23"/>
    <x v="27"/>
    <x v="35"/>
    <x v="26"/>
    <n v="6.1"/>
    <x v="39"/>
    <s v="6.1.1"/>
    <x v="96"/>
    <s v="6.1.1.2"/>
    <x v="378"/>
    <s v="458.  Fomento de la Cultura Física y Recreación"/>
    <n v="3"/>
  </r>
  <r>
    <n v="3"/>
    <x v="4"/>
    <s v="Aumentar la economía cultural e industrias creativas con un enfoque incluyente"/>
    <x v="23"/>
    <x v="27"/>
    <x v="35"/>
    <x v="26"/>
    <n v="6.1"/>
    <x v="39"/>
    <s v="6.1.1"/>
    <x v="96"/>
    <s v="6.1.1.3"/>
    <x v="379"/>
    <s v="458.  Fomento de la Cultura Física y Recreación"/>
    <n v="3"/>
  </r>
  <r>
    <n v="3"/>
    <x v="4"/>
    <s v="Aumentar la economía cultural e industrias creativas con un enfoque incluyente"/>
    <x v="23"/>
    <x v="27"/>
    <x v="35"/>
    <x v="26"/>
    <n v="6.1"/>
    <x v="39"/>
    <s v="6.1.1"/>
    <x v="96"/>
    <s v="6.1.1.3"/>
    <x v="380"/>
    <s v="458.  Fomento de la Cultura Física y Recreación"/>
    <n v="3"/>
  </r>
  <r>
    <n v="3"/>
    <x v="4"/>
    <s v="Aumentar la economía cultural e industrias creativas con un enfoque incluyente"/>
    <x v="23"/>
    <x v="27"/>
    <x v="35"/>
    <x v="26"/>
    <n v="6.1"/>
    <x v="39"/>
    <s v="6.1.2"/>
    <x v="97"/>
    <s v="6.1.2.1"/>
    <x v="381"/>
    <s v="458.  Fomento de la Cultura Física y Recreación"/>
    <n v="3"/>
  </r>
  <r>
    <n v="3"/>
    <x v="4"/>
    <s v="Aumentar la economía cultural e industrias creativas con un enfoque incluyente"/>
    <x v="23"/>
    <x v="27"/>
    <x v="35"/>
    <x v="26"/>
    <n v="6.1"/>
    <x v="39"/>
    <s v="6.1.2"/>
    <x v="97"/>
    <s v="6.1.2.2"/>
    <x v="382"/>
    <s v="458.  Fomento de la Cultura Física y Recreación"/>
    <n v="3"/>
  </r>
  <r>
    <n v="3"/>
    <x v="4"/>
    <s v="Aumentar la economía cultural e industrias creativas con un enfoque incluyente"/>
    <x v="23"/>
    <x v="27"/>
    <x v="35"/>
    <x v="26"/>
    <n v="6.1"/>
    <x v="39"/>
    <s v="6.1.2"/>
    <x v="97"/>
    <s v="6.1.2.3"/>
    <x v="383"/>
    <s v="458.  Fomento de la Cultura Física y Recreación"/>
    <n v="3"/>
  </r>
  <r>
    <n v="3"/>
    <x v="4"/>
    <s v="Aumentar la economía cultural e industrias creativas con un enfoque incluyente"/>
    <x v="23"/>
    <x v="27"/>
    <x v="35"/>
    <x v="26"/>
    <n v="6.1"/>
    <x v="39"/>
    <s v="6.1.3"/>
    <x v="98"/>
    <s v="6.1.3.1"/>
    <x v="384"/>
    <s v="458.  Fomento de la Cultura Física y Recreación"/>
    <n v="3"/>
  </r>
  <r>
    <n v="3"/>
    <x v="4"/>
    <s v="Aumentar la economía cultural e industrias creativas con un enfoque incluyente"/>
    <x v="23"/>
    <x v="27"/>
    <x v="35"/>
    <x v="26"/>
    <n v="6.1"/>
    <x v="39"/>
    <s v="6.1.3"/>
    <x v="98"/>
    <s v="6.1.3.2"/>
    <x v="385"/>
    <s v="458.  Fomento de la Cultura Física y Recreación"/>
    <n v="3"/>
  </r>
  <r>
    <n v="4"/>
    <x v="5"/>
    <s v="Mejorar el manejo sustentable del medio ambiente en Yucatán "/>
    <x v="24"/>
    <x v="28"/>
    <x v="36"/>
    <x v="27"/>
    <n v="1.1000000000000001"/>
    <x v="40"/>
    <s v="1.1.1"/>
    <x v="99"/>
    <s v="1.1.1.1"/>
    <x v="386"/>
    <s v="Restauración y conservación de los ecosistemas"/>
    <n v="15"/>
  </r>
  <r>
    <n v="4"/>
    <x v="5"/>
    <s v="Mejorar el manejo sustentable del medio ambiente en Yucatán "/>
    <x v="24"/>
    <x v="28"/>
    <x v="36"/>
    <x v="27"/>
    <n v="1.1000000000000001"/>
    <x v="40"/>
    <s v="1.1.1"/>
    <x v="99"/>
    <s v="1.1.1.2"/>
    <x v="387"/>
    <s v="Restauración y conservación de los ecosistemas"/>
    <n v="15"/>
  </r>
  <r>
    <n v="4"/>
    <x v="5"/>
    <s v="Mejorar el manejo sustentable del medio ambiente en Yucatán "/>
    <x v="24"/>
    <x v="28"/>
    <x v="36"/>
    <x v="27"/>
    <n v="1.1000000000000001"/>
    <x v="40"/>
    <s v="1.1.1"/>
    <x v="99"/>
    <s v="1.1.1.3"/>
    <x v="388"/>
    <s v="Restauración y conservación de los ecosistemas"/>
    <n v="15"/>
  </r>
  <r>
    <n v="4"/>
    <x v="5"/>
    <s v="Mejorar el manejo sustentable del medio ambiente en Yucatán "/>
    <x v="24"/>
    <x v="28"/>
    <x v="36"/>
    <x v="27"/>
    <n v="1.1000000000000001"/>
    <x v="40"/>
    <s v="1.1.1"/>
    <x v="99"/>
    <s v="1.1.1.4"/>
    <x v="389"/>
    <s v="Restauración y conservación de los ecosistemas"/>
    <n v="15"/>
  </r>
  <r>
    <n v="4"/>
    <x v="5"/>
    <s v="Mejorar el manejo sustentable del medio ambiente en Yucatán "/>
    <x v="24"/>
    <x v="28"/>
    <x v="36"/>
    <x v="27"/>
    <n v="1.1000000000000001"/>
    <x v="40"/>
    <s v="1.1.1"/>
    <x v="99"/>
    <s v="1.1.1.5"/>
    <x v="390"/>
    <s v="Restauración y conservación de los ecosistemas"/>
    <n v="15"/>
  </r>
  <r>
    <n v="4"/>
    <x v="5"/>
    <s v="Mejorar el manejo sustentable del medio ambiente en Yucatán "/>
    <x v="24"/>
    <x v="28"/>
    <x v="36"/>
    <x v="27"/>
    <n v="1.1000000000000001"/>
    <x v="40"/>
    <s v="1.1.1"/>
    <x v="99"/>
    <s v="1.1.1.6"/>
    <x v="391"/>
    <s v="Restauración y conservación de los ecosistemas"/>
    <n v="15"/>
  </r>
  <r>
    <n v="4"/>
    <x v="5"/>
    <s v="Mejorar el manejo sustentable del medio ambiente en Yucatán "/>
    <x v="24"/>
    <x v="28"/>
    <x v="36"/>
    <x v="27"/>
    <n v="1.1000000000000001"/>
    <x v="40"/>
    <s v="1.1.1"/>
    <x v="99"/>
    <s v="1.1.1.7"/>
    <x v="392"/>
    <s v="Restauración y conservación de los ecosistemas"/>
    <n v="15"/>
  </r>
  <r>
    <n v="4"/>
    <x v="5"/>
    <s v="Mejorar el manejo sustentable del medio ambiente en Yucatán "/>
    <x v="24"/>
    <x v="28"/>
    <x v="36"/>
    <x v="27"/>
    <n v="1.1000000000000001"/>
    <x v="40"/>
    <s v="1.1.1"/>
    <x v="99"/>
    <s v="1.1.1.8"/>
    <x v="393"/>
    <s v="Restauración y conservación de los ecosistemas"/>
    <n v="15"/>
  </r>
  <r>
    <n v="4"/>
    <x v="5"/>
    <s v="Mejorar el manejo sustentable del medio ambiente en Yucatán "/>
    <x v="24"/>
    <x v="28"/>
    <x v="36"/>
    <x v="27"/>
    <n v="1.1000000000000001"/>
    <x v="40"/>
    <s v="1.1.1"/>
    <x v="99"/>
    <s v="1.1.1.9"/>
    <x v="394"/>
    <s v="Restauración y conservación de los ecosistemas"/>
    <n v="15"/>
  </r>
  <r>
    <n v="4"/>
    <x v="5"/>
    <s v="Mejorar el manejo sustentable del medio ambiente en Yucatán "/>
    <x v="24"/>
    <x v="28"/>
    <x v="36"/>
    <x v="27"/>
    <n v="1.1000000000000001"/>
    <x v="40"/>
    <s v="1.1.1"/>
    <x v="99"/>
    <s v="1.1.1.10"/>
    <x v="395"/>
    <s v="Restauración y conservación de los ecosistemas"/>
    <n v="15"/>
  </r>
  <r>
    <n v="4"/>
    <x v="5"/>
    <s v="Mejorar el manejo sustentable del medio ambiente en Yucatán "/>
    <x v="24"/>
    <x v="29"/>
    <x v="37"/>
    <x v="28"/>
    <n v="1.1000000000000001"/>
    <x v="40"/>
    <s v="1.1.2"/>
    <x v="100"/>
    <s v="1.1.2.1"/>
    <x v="396"/>
    <s v="Restauración y conservación de los ecosistemas"/>
    <n v="15"/>
  </r>
  <r>
    <n v="4"/>
    <x v="5"/>
    <s v="Mejorar el manejo sustentable del medio ambiente en Yucatán "/>
    <x v="24"/>
    <x v="29"/>
    <x v="37"/>
    <x v="28"/>
    <n v="1.1000000000000001"/>
    <x v="40"/>
    <s v="1.1.2"/>
    <x v="100"/>
    <s v="1.1.2.2"/>
    <x v="397"/>
    <s v="Restauración y conservación de los ecosistemas"/>
    <n v="15"/>
  </r>
  <r>
    <n v="4"/>
    <x v="5"/>
    <s v="Mejorar el manejo sustentable del medio ambiente en Yucatán "/>
    <x v="24"/>
    <x v="29"/>
    <x v="37"/>
    <x v="28"/>
    <n v="1.1000000000000001"/>
    <x v="40"/>
    <s v="1.1.2"/>
    <x v="100"/>
    <s v="1.1.2.3"/>
    <x v="398"/>
    <s v="Restauración y conservación de los ecosistemas"/>
    <n v="15"/>
  </r>
  <r>
    <n v="4"/>
    <x v="5"/>
    <s v="Mejorar el manejo sustentable del medio ambiente en Yucatán "/>
    <x v="24"/>
    <x v="29"/>
    <x v="37"/>
    <x v="28"/>
    <n v="1.1000000000000001"/>
    <x v="40"/>
    <s v="1.1.2"/>
    <x v="100"/>
    <s v="1.1.2.4"/>
    <x v="399"/>
    <s v="Restauración y conservación de los ecosistemas"/>
    <n v="15"/>
  </r>
  <r>
    <n v="4"/>
    <x v="5"/>
    <s v="Mejorar el manejo sustentable del medio ambiente en Yucatán "/>
    <x v="24"/>
    <x v="29"/>
    <x v="37"/>
    <x v="28"/>
    <n v="1.1000000000000001"/>
    <x v="40"/>
    <s v="1.1.2"/>
    <x v="100"/>
    <s v="1.1.2.5"/>
    <x v="400"/>
    <s v="Restauración y conservación de los ecosistemas"/>
    <n v="15"/>
  </r>
  <r>
    <n v="4"/>
    <x v="5"/>
    <s v="Mejorar el manejo sustentable del medio ambiente en Yucatán "/>
    <x v="24"/>
    <x v="29"/>
    <x v="37"/>
    <x v="28"/>
    <n v="1.1000000000000001"/>
    <x v="40"/>
    <s v="1.1.2"/>
    <x v="100"/>
    <s v="1.1.2.6"/>
    <x v="401"/>
    <s v="Restauración y conservación de los ecosistemas"/>
    <n v="15"/>
  </r>
  <r>
    <n v="4"/>
    <x v="5"/>
    <s v="Mejorar el manejo sustentable del medio ambiente en Yucatán "/>
    <x v="24"/>
    <x v="29"/>
    <x v="37"/>
    <x v="28"/>
    <n v="1.1000000000000001"/>
    <x v="40"/>
    <s v="1.1.2"/>
    <x v="100"/>
    <s v="1.1.2.7"/>
    <x v="402"/>
    <s v="Restauración y conservación de los ecosistemas"/>
    <n v="15"/>
  </r>
  <r>
    <n v="4"/>
    <x v="5"/>
    <s v="Mejorar el manejo sustentable del medio ambiente en Yucatán "/>
    <x v="24"/>
    <x v="28"/>
    <x v="36"/>
    <x v="28"/>
    <n v="1.1000000000000001"/>
    <x v="40"/>
    <s v="1.1.3"/>
    <x v="101"/>
    <s v="1.1.3.1"/>
    <x v="403"/>
    <s v="Restauración y conservación de los ecosistemas"/>
    <n v="15"/>
  </r>
  <r>
    <n v="4"/>
    <x v="5"/>
    <s v="Mejorar el manejo sustentable del medio ambiente en Yucatán "/>
    <x v="24"/>
    <x v="28"/>
    <x v="36"/>
    <x v="28"/>
    <n v="1.1000000000000001"/>
    <x v="40"/>
    <s v="1.1.3"/>
    <x v="101"/>
    <s v="1.1.3.2"/>
    <x v="404"/>
    <s v="Restauración y conservación de los ecosistemas"/>
    <n v="15"/>
  </r>
  <r>
    <n v="4"/>
    <x v="5"/>
    <s v="Mejorar el manejo sustentable del medio ambiente en Yucatán "/>
    <x v="24"/>
    <x v="28"/>
    <x v="36"/>
    <x v="28"/>
    <n v="1.1000000000000001"/>
    <x v="40"/>
    <s v="1.1.3"/>
    <x v="101"/>
    <s v="1.1.3.3"/>
    <x v="405"/>
    <s v="Restauración y conservación de los ecosistemas"/>
    <n v="15"/>
  </r>
  <r>
    <n v="4"/>
    <x v="5"/>
    <s v="Mejorar el manejo sustentable del medio ambiente en Yucatán "/>
    <x v="24"/>
    <x v="28"/>
    <x v="36"/>
    <x v="28"/>
    <n v="1.1000000000000001"/>
    <x v="40"/>
    <s v="1.1.3"/>
    <x v="101"/>
    <s v="1.1.3.4"/>
    <x v="406"/>
    <s v="Restauración y conservación de los ecosistemas"/>
    <n v="15"/>
  </r>
  <r>
    <n v="4"/>
    <x v="5"/>
    <s v="Mejorar el manejo sustentable del medio ambiente en Yucatán "/>
    <x v="24"/>
    <x v="28"/>
    <x v="36"/>
    <x v="28"/>
    <n v="1.1000000000000001"/>
    <x v="40"/>
    <s v="1.1.3"/>
    <x v="101"/>
    <s v="1.1.3.5"/>
    <x v="407"/>
    <s v="Restauración y conservación de los ecosistemas"/>
    <n v="15"/>
  </r>
  <r>
    <n v="4"/>
    <x v="5"/>
    <s v="Mejorar el manejo sustentable del medio ambiente en Yucatán "/>
    <x v="24"/>
    <x v="28"/>
    <x v="36"/>
    <x v="28"/>
    <n v="1.1000000000000001"/>
    <x v="40"/>
    <s v="1.1.3"/>
    <x v="101"/>
    <s v="1.1.3.6"/>
    <x v="408"/>
    <s v="Restauración y conservación de los ecosistemas"/>
    <n v="15"/>
  </r>
  <r>
    <n v="4"/>
    <x v="5"/>
    <s v="Mejorar el manejo sustentable del medio ambiente en Yucatán "/>
    <x v="25"/>
    <x v="30"/>
    <x v="38"/>
    <x v="29"/>
    <n v="2.1"/>
    <x v="41"/>
    <s v="2.1.1"/>
    <x v="102"/>
    <s v="2.1.1.1"/>
    <x v="409"/>
    <s v="Implementación de políticas contra el cambio climático"/>
    <n v="13"/>
  </r>
  <r>
    <n v="4"/>
    <x v="5"/>
    <s v="Mejorar el manejo sustentable del medio ambiente en Yucatán "/>
    <x v="25"/>
    <x v="30"/>
    <x v="38"/>
    <x v="29"/>
    <n v="2.1"/>
    <x v="41"/>
    <s v="2.1.1"/>
    <x v="102"/>
    <s v="2.1.1.2"/>
    <x v="410"/>
    <s v="Implementación de políticas contra el cambio climático"/>
    <n v="13"/>
  </r>
  <r>
    <n v="4"/>
    <x v="5"/>
    <s v="Mejorar el manejo sustentable del medio ambiente en Yucatán "/>
    <x v="25"/>
    <x v="30"/>
    <x v="38"/>
    <x v="29"/>
    <n v="2.1"/>
    <x v="41"/>
    <s v="2.1.1"/>
    <x v="102"/>
    <s v="2.1.1.3"/>
    <x v="411"/>
    <s v="Implementación de políticas contra el cambio climático"/>
    <n v="13"/>
  </r>
  <r>
    <n v="4"/>
    <x v="5"/>
    <s v="Mejorar el manejo sustentable del medio ambiente en Yucatán "/>
    <x v="25"/>
    <x v="30"/>
    <x v="38"/>
    <x v="29"/>
    <n v="2.1"/>
    <x v="41"/>
    <s v="2.1.1"/>
    <x v="102"/>
    <s v="2.1.1.4"/>
    <x v="412"/>
    <s v="Implementación de políticas contra el cambio climático"/>
    <n v="13"/>
  </r>
  <r>
    <n v="4"/>
    <x v="5"/>
    <s v="Mejorar el manejo sustentable del medio ambiente en Yucatán "/>
    <x v="25"/>
    <x v="30"/>
    <x v="38"/>
    <x v="29"/>
    <n v="2.1"/>
    <x v="41"/>
    <s v="2.1.1"/>
    <x v="102"/>
    <s v="2.1.1.5"/>
    <x v="413"/>
    <s v="Implementación de políticas contra el cambio climático"/>
    <n v="13"/>
  </r>
  <r>
    <n v="4"/>
    <x v="5"/>
    <s v="Mejorar el manejo sustentable del medio ambiente en Yucatán "/>
    <x v="25"/>
    <x v="30"/>
    <x v="38"/>
    <x v="29"/>
    <n v="2.1"/>
    <x v="41"/>
    <s v="2.1.2"/>
    <x v="103"/>
    <s v="2.1.2.1"/>
    <x v="414"/>
    <s v="Implementación de políticas contra el cambio climático"/>
    <n v="13"/>
  </r>
  <r>
    <n v="4"/>
    <x v="5"/>
    <s v="Mejorar el manejo sustentable del medio ambiente en Yucatán "/>
    <x v="25"/>
    <x v="30"/>
    <x v="38"/>
    <x v="29"/>
    <n v="2.1"/>
    <x v="41"/>
    <s v="2.1.2"/>
    <x v="103"/>
    <s v="2.1.2.2"/>
    <x v="415"/>
    <s v="Implementación de políticas contra el cambio climático"/>
    <n v="13"/>
  </r>
  <r>
    <n v="4"/>
    <x v="5"/>
    <s v="Mejorar el manejo sustentable del medio ambiente en Yucatán "/>
    <x v="25"/>
    <x v="30"/>
    <x v="38"/>
    <x v="29"/>
    <n v="2.2000000000000002"/>
    <x v="42"/>
    <s v="2.2.1"/>
    <x v="104"/>
    <s v="2.2.1.1"/>
    <x v="416"/>
    <s v="Implementación de políticas contra el cambio climático"/>
    <n v="13"/>
  </r>
  <r>
    <n v="4"/>
    <x v="5"/>
    <s v="Mejorar el manejo sustentable del medio ambiente en Yucatán "/>
    <x v="25"/>
    <x v="31"/>
    <x v="39"/>
    <x v="29"/>
    <n v="2.2000000000000002"/>
    <x v="42"/>
    <s v="2.2.1"/>
    <x v="104"/>
    <s v="2.2.1.2"/>
    <x v="417"/>
    <s v="Implementación de políticas contra el cambio climático"/>
    <n v="13"/>
  </r>
  <r>
    <n v="4"/>
    <x v="5"/>
    <s v="Mejorar el manejo sustentable del medio ambiente en Yucatán "/>
    <x v="25"/>
    <x v="31"/>
    <x v="39"/>
    <x v="29"/>
    <n v="2.2000000000000002"/>
    <x v="42"/>
    <s v="2.2.2"/>
    <x v="105"/>
    <s v="2.2.2.1"/>
    <x v="418"/>
    <s v="Implementación de políticas contra el cambio climático"/>
    <n v="13"/>
  </r>
  <r>
    <n v="4"/>
    <x v="5"/>
    <s v="Mejorar el manejo sustentable del medio ambiente en Yucatán "/>
    <x v="25"/>
    <x v="31"/>
    <x v="39"/>
    <x v="29"/>
    <n v="2.2000000000000002"/>
    <x v="42"/>
    <s v="2.2.2"/>
    <x v="105"/>
    <s v="2.2.2.2"/>
    <x v="419"/>
    <s v="Implementación de políticas contra el cambio climático"/>
    <n v="13"/>
  </r>
  <r>
    <n v="4"/>
    <x v="5"/>
    <s v="Mejorar el manejo sustentable del medio ambiente en Yucatán "/>
    <x v="26"/>
    <x v="32"/>
    <x v="40"/>
    <x v="30"/>
    <n v="3.1"/>
    <x v="43"/>
    <s v="3.1.1"/>
    <x v="106"/>
    <s v="3.1.1.1"/>
    <x v="420"/>
    <s v="Dotación de agua potable y saneamiento de aguas residuales domésticas"/>
    <n v="6"/>
  </r>
  <r>
    <n v="4"/>
    <x v="5"/>
    <s v="Mejorar el manejo sustentable del medio ambiente en Yucatán "/>
    <x v="26"/>
    <x v="32"/>
    <x v="40"/>
    <x v="30"/>
    <n v="3.1"/>
    <x v="43"/>
    <s v="3.1.1"/>
    <x v="106"/>
    <s v="3.1.1.2"/>
    <x v="421"/>
    <s v="Dotación de agua potable y saneamiento de aguas residuales domésticas"/>
    <n v="6"/>
  </r>
  <r>
    <n v="4"/>
    <x v="5"/>
    <s v="Mejorar el manejo sustentable del medio ambiente en Yucatán "/>
    <x v="26"/>
    <x v="33"/>
    <x v="41"/>
    <x v="30"/>
    <n v="3.2"/>
    <x v="44"/>
    <s v="3.2.1"/>
    <x v="107"/>
    <s v="3.2.1.1"/>
    <x v="422"/>
    <s v="Dotación de agua potable y saneamiento de aguas residuales domésticas"/>
    <n v="6"/>
  </r>
  <r>
    <n v="4"/>
    <x v="5"/>
    <s v="Mejorar el manejo sustentable del medio ambiente en Yucatán "/>
    <x v="26"/>
    <x v="33"/>
    <x v="41"/>
    <x v="30"/>
    <n v="3.2"/>
    <x v="44"/>
    <s v="3.2.1"/>
    <x v="107"/>
    <s v="3.2.1.2"/>
    <x v="423"/>
    <s v="Dotación de agua potable y saneamiento de aguas residuales domésticas"/>
    <n v="6"/>
  </r>
  <r>
    <n v="4"/>
    <x v="5"/>
    <s v="Mejorar el manejo sustentable del medio ambiente en Yucatán "/>
    <x v="26"/>
    <x v="33"/>
    <x v="41"/>
    <x v="30"/>
    <n v="3.2"/>
    <x v="44"/>
    <s v="3.2.1"/>
    <x v="107"/>
    <s v="3.2.1.3"/>
    <x v="424"/>
    <s v="Preservación de la calidad del agua"/>
    <n v="6"/>
  </r>
  <r>
    <n v="4"/>
    <x v="5"/>
    <s v="Mejorar el manejo sustentable del medio ambiente en Yucatán "/>
    <x v="26"/>
    <x v="33"/>
    <x v="41"/>
    <x v="30"/>
    <n v="3.2"/>
    <x v="44"/>
    <s v="3.2.1"/>
    <x v="107"/>
    <s v="3.2.1.4"/>
    <x v="425"/>
    <s v="Preservación de la calidad del agua"/>
    <n v="6"/>
  </r>
  <r>
    <n v="4"/>
    <x v="5"/>
    <s v="Mejorar el manejo sustentable del medio ambiente en Yucatán "/>
    <x v="26"/>
    <x v="33"/>
    <x v="41"/>
    <x v="30"/>
    <n v="3.2"/>
    <x v="44"/>
    <s v="3.2.1"/>
    <x v="107"/>
    <s v="3.2.1.5"/>
    <x v="426"/>
    <s v="Preservación de la calidad del agua"/>
    <n v="6"/>
  </r>
  <r>
    <n v="4"/>
    <x v="5"/>
    <s v="Mejorar el manejo sustentable del medio ambiente en Yucatán "/>
    <x v="26"/>
    <x v="33"/>
    <x v="41"/>
    <x v="30"/>
    <n v="3.2"/>
    <x v="44"/>
    <s v="3.2.1"/>
    <x v="107"/>
    <s v="3.2.1.6"/>
    <x v="427"/>
    <s v="Preservación de la calidad del agua"/>
    <n v="6"/>
  </r>
  <r>
    <n v="4"/>
    <x v="5"/>
    <s v="Mejorar el manejo sustentable del medio ambiente en Yucatán "/>
    <x v="26"/>
    <x v="33"/>
    <x v="41"/>
    <x v="30"/>
    <n v="3.2"/>
    <x v="44"/>
    <s v="3.2.1"/>
    <x v="107"/>
    <s v="3.2.1.7"/>
    <x v="428"/>
    <s v="Preservación de la calidad del agua"/>
    <n v="6"/>
  </r>
  <r>
    <n v="4"/>
    <x v="5"/>
    <s v="Mejorar el manejo sustentable del medio ambiente en Yucatán "/>
    <x v="27"/>
    <x v="34"/>
    <x v="42"/>
    <x v="31"/>
    <n v="4.0999999999999996"/>
    <x v="45"/>
    <s v="4.1.1"/>
    <x v="108"/>
    <s v="4.1.1.1"/>
    <x v="429"/>
    <s v="Manejo integral de los residuos sólidos y especiales"/>
    <n v="12"/>
  </r>
  <r>
    <n v="4"/>
    <x v="5"/>
    <s v="Mejorar el manejo sustentable del medio ambiente en Yucatán "/>
    <x v="27"/>
    <x v="34"/>
    <x v="42"/>
    <x v="31"/>
    <n v="4.0999999999999996"/>
    <x v="46"/>
    <s v="4.1.1"/>
    <x v="108"/>
    <s v="4.1.1.2"/>
    <x v="430"/>
    <s v="Manejo integral de los residuos sólidos y especiales"/>
    <n v="12"/>
  </r>
  <r>
    <n v="4"/>
    <x v="5"/>
    <s v="Mejorar el manejo sustentable del medio ambiente en Yucatán "/>
    <x v="27"/>
    <x v="34"/>
    <x v="42"/>
    <x v="31"/>
    <n v="4.0999999999999996"/>
    <x v="46"/>
    <s v="4.1.1"/>
    <x v="108"/>
    <s v="4.1.1.3"/>
    <x v="431"/>
    <s v="Manejo integral de los residuos sólidos y especiales"/>
    <n v="12"/>
  </r>
  <r>
    <n v="4"/>
    <x v="5"/>
    <s v="Mejorar el manejo sustentable del medio ambiente en Yucatán "/>
    <x v="27"/>
    <x v="35"/>
    <x v="43"/>
    <x v="31"/>
    <n v="4.0999999999999996"/>
    <x v="46"/>
    <s v="4.1.1"/>
    <x v="108"/>
    <s v="4.1.1.4"/>
    <x v="432"/>
    <s v="Manejo integral de los residuos sólidos y especiales"/>
    <n v="12"/>
  </r>
  <r>
    <n v="4"/>
    <x v="5"/>
    <s v="Mejorar el manejo sustentable del medio ambiente en Yucatán "/>
    <x v="27"/>
    <x v="35"/>
    <x v="43"/>
    <x v="31"/>
    <n v="4.0999999999999996"/>
    <x v="46"/>
    <s v="4.1.1"/>
    <x v="108"/>
    <s v="4.1.1.5"/>
    <x v="433"/>
    <s v="Manejo integral de los residuos sólidos y especiales"/>
    <n v="12"/>
  </r>
  <r>
    <n v="4"/>
    <x v="5"/>
    <s v="Mejorar el manejo sustentable del medio ambiente en Yucatán "/>
    <x v="27"/>
    <x v="35"/>
    <x v="43"/>
    <x v="31"/>
    <n v="4.0999999999999996"/>
    <x v="46"/>
    <s v="4.1.2"/>
    <x v="109"/>
    <s v="4.1.2.1"/>
    <x v="434"/>
    <s v="Manejo integral de los residuos sólidos y especiales"/>
    <n v="12"/>
  </r>
  <r>
    <n v="4"/>
    <x v="5"/>
    <s v="Mejorar el manejo sustentable del medio ambiente en Yucatán "/>
    <x v="27"/>
    <x v="35"/>
    <x v="43"/>
    <x v="31"/>
    <n v="4.0999999999999996"/>
    <x v="46"/>
    <s v="4.1.2"/>
    <x v="109"/>
    <s v="4.1.2.2"/>
    <x v="435"/>
    <s v="Manejo integral de los residuos sólidos y especiales"/>
    <n v="12"/>
  </r>
  <r>
    <n v="4"/>
    <x v="5"/>
    <s v="Mejorar el manejo sustentable del medio ambiente en Yucatán "/>
    <x v="27"/>
    <x v="35"/>
    <x v="43"/>
    <x v="31"/>
    <n v="4.0999999999999996"/>
    <x v="46"/>
    <s v="4.1.2"/>
    <x v="109"/>
    <s v="4.1.2.3"/>
    <x v="436"/>
    <m/>
    <n v="12"/>
  </r>
  <r>
    <n v="4"/>
    <x v="5"/>
    <s v="Mejorar el manejo sustentable del medio ambiente en Yucatán "/>
    <x v="27"/>
    <x v="35"/>
    <x v="43"/>
    <x v="31"/>
    <n v="4.0999999999999996"/>
    <x v="46"/>
    <s v="4.1.2"/>
    <x v="109"/>
    <s v="4.1.2.4"/>
    <x v="437"/>
    <s v="Manejo integral de los residuos sólidos y especiales"/>
    <n v="12"/>
  </r>
  <r>
    <n v="4"/>
    <x v="5"/>
    <s v="Mejorar el manejo sustentable del medio ambiente en Yucatán "/>
    <x v="27"/>
    <x v="35"/>
    <x v="43"/>
    <x v="31"/>
    <n v="4.0999999999999996"/>
    <x v="46"/>
    <s v="4.1.2"/>
    <x v="109"/>
    <s v="4.1.2.5"/>
    <x v="438"/>
    <s v="Manejo integral de los residuos sólidos y especiales"/>
    <n v="12"/>
  </r>
  <r>
    <n v="4"/>
    <x v="5"/>
    <s v="Mejorar el manejo sustentable del medio ambiente en Yucatán "/>
    <x v="27"/>
    <x v="35"/>
    <x v="43"/>
    <x v="31"/>
    <n v="4.0999999999999996"/>
    <x v="46"/>
    <s v="4.1.2"/>
    <x v="109"/>
    <s v="4.1.2.6"/>
    <x v="439"/>
    <s v="Manejo integral de los residuos sólidos y especiales"/>
    <n v="12"/>
  </r>
  <r>
    <n v="4"/>
    <x v="5"/>
    <s v="Mejorar el manejo sustentable del medio ambiente en Yucatán "/>
    <x v="27"/>
    <x v="35"/>
    <x v="43"/>
    <x v="31"/>
    <n v="4.0999999999999996"/>
    <x v="46"/>
    <s v="4.1.2"/>
    <x v="109"/>
    <s v="4.1.2.7"/>
    <x v="440"/>
    <s v="Manejo integral de los residuos sólidos y especiales"/>
    <n v="12"/>
  </r>
  <r>
    <n v="4"/>
    <x v="5"/>
    <s v="Mejorar el manejo sustentable del medio ambiente en Yucatán "/>
    <x v="28"/>
    <x v="36"/>
    <x v="44"/>
    <x v="32"/>
    <n v="5.0999999999999996"/>
    <x v="47"/>
    <s v="5.1.1"/>
    <x v="110"/>
    <s v="5.1.1.1"/>
    <x v="441"/>
    <s v="Acceso a energías limpias en el estado"/>
    <n v="7"/>
  </r>
  <r>
    <n v="4"/>
    <x v="5"/>
    <s v="Mejorar el manejo sustentable del medio ambiente en Yucatán "/>
    <x v="28"/>
    <x v="36"/>
    <x v="44"/>
    <x v="32"/>
    <n v="5.0999999999999996"/>
    <x v="47"/>
    <s v="5.1.1"/>
    <x v="110"/>
    <s v="5.1.1.2"/>
    <x v="442"/>
    <s v="Acceso a energías limpias en el estado"/>
    <n v="7"/>
  </r>
  <r>
    <n v="4"/>
    <x v="5"/>
    <s v="Mejorar el manejo sustentable del medio ambiente en Yucatán "/>
    <x v="28"/>
    <x v="36"/>
    <x v="44"/>
    <x v="32"/>
    <n v="5.0999999999999996"/>
    <x v="47"/>
    <s v="5.1.1"/>
    <x v="110"/>
    <s v="5.1.1.3"/>
    <x v="443"/>
    <s v="Acceso a energías limpias en el estado"/>
    <n v="7"/>
  </r>
  <r>
    <n v="4"/>
    <x v="5"/>
    <s v="Mejorar el manejo sustentable del medio ambiente en Yucatán "/>
    <x v="28"/>
    <x v="36"/>
    <x v="44"/>
    <x v="32"/>
    <n v="5.0999999999999996"/>
    <x v="47"/>
    <s v="5.1.1"/>
    <x v="110"/>
    <s v="5.1.1.4"/>
    <x v="444"/>
    <s v="Acceso a energías limpias en el estado"/>
    <n v="7"/>
  </r>
  <r>
    <n v="4"/>
    <x v="5"/>
    <s v="Mejorar el manejo sustentable del medio ambiente en Yucatán "/>
    <x v="28"/>
    <x v="36"/>
    <x v="44"/>
    <x v="32"/>
    <n v="5.0999999999999996"/>
    <x v="47"/>
    <s v="5.1.1"/>
    <x v="110"/>
    <s v="5.1.1.5"/>
    <x v="445"/>
    <s v="Acceso a energías limpias en el estado"/>
    <n v="7"/>
  </r>
  <r>
    <n v="4"/>
    <x v="5"/>
    <s v="Mejorar el manejo sustentable del medio ambiente en Yucatán "/>
    <x v="28"/>
    <x v="37"/>
    <x v="45"/>
    <x v="32"/>
    <n v="5.0999999999999996"/>
    <x v="47"/>
    <s v="5.1.2"/>
    <x v="111"/>
    <s v="5.1.2.1"/>
    <x v="446"/>
    <s v="Desarrollo de Proyectos energéticos"/>
    <n v="7"/>
  </r>
  <r>
    <n v="4"/>
    <x v="5"/>
    <s v="Mejorar el manejo sustentable del medio ambiente en Yucatán "/>
    <x v="28"/>
    <x v="37"/>
    <x v="45"/>
    <x v="32"/>
    <n v="5.0999999999999996"/>
    <x v="47"/>
    <s v="5.1.2"/>
    <x v="111"/>
    <s v="5.1.2.2"/>
    <x v="447"/>
    <s v="Desarrollo de Proyectos energéticos"/>
    <n v="7"/>
  </r>
  <r>
    <n v="4"/>
    <x v="5"/>
    <s v="Mejorar el manejo sustentable del medio ambiente en Yucatán "/>
    <x v="29"/>
    <x v="38"/>
    <x v="46"/>
    <x v="33"/>
    <n v="6.1"/>
    <x v="48"/>
    <s v="6.1.1"/>
    <x v="112"/>
    <s v="6.1.1.1"/>
    <x v="448"/>
    <s v="Conservación y manejo integral de las zonas costeras"/>
    <s v="14. Vida submarina"/>
  </r>
  <r>
    <n v="4"/>
    <x v="5"/>
    <s v="Mejorar el manejo sustentable del medio ambiente en Yucatán "/>
    <x v="29"/>
    <x v="38"/>
    <x v="46"/>
    <x v="33"/>
    <n v="6.1"/>
    <x v="48"/>
    <s v="6.1.1"/>
    <x v="112"/>
    <s v="6.1.1.2"/>
    <x v="449"/>
    <s v="Conservación y manejo integral de las zonas costeras"/>
    <s v="14. Vida submarina"/>
  </r>
  <r>
    <n v="4"/>
    <x v="5"/>
    <s v="Mejorar el manejo sustentable del medio ambiente en Yucatán "/>
    <x v="29"/>
    <x v="38"/>
    <x v="46"/>
    <x v="33"/>
    <n v="6.1"/>
    <x v="48"/>
    <s v="6.1.1"/>
    <x v="112"/>
    <s v="6.1.1.3"/>
    <x v="450"/>
    <s v="Conservación y manejo integral de las zonas costeras"/>
    <s v="14. Vida submarina"/>
  </r>
  <r>
    <n v="4"/>
    <x v="5"/>
    <s v="Mejorar el manejo sustentable del medio ambiente en Yucatán "/>
    <x v="29"/>
    <x v="38"/>
    <x v="46"/>
    <x v="33"/>
    <n v="6.1"/>
    <x v="48"/>
    <s v="6.1.1"/>
    <x v="112"/>
    <s v="6.1.1.4"/>
    <x v="451"/>
    <s v="Conservación y manejo integral de las zonas costeras"/>
    <s v="14. Vida submarina"/>
  </r>
  <r>
    <n v="4"/>
    <x v="5"/>
    <s v="Mejorar el manejo sustentable del medio ambiente en Yucatán "/>
    <x v="29"/>
    <x v="38"/>
    <x v="46"/>
    <x v="33"/>
    <n v="6.1"/>
    <x v="48"/>
    <s v="6.1.1"/>
    <x v="112"/>
    <s v="6.1.1.5"/>
    <x v="452"/>
    <s v="Conservación y manejo integral de las zonas costeras"/>
    <s v="14. Vida submarina"/>
  </r>
  <r>
    <n v="4"/>
    <x v="5"/>
    <s v="Mejorar el manejo sustentable del medio ambiente en Yucatán "/>
    <x v="29"/>
    <x v="38"/>
    <x v="46"/>
    <x v="33"/>
    <n v="6.1"/>
    <x v="48"/>
    <s v="6.1.2"/>
    <x v="113"/>
    <s v="6.1.2.1"/>
    <x v="453"/>
    <s v="Conservación y manejo integral de las zonas costeras"/>
    <s v="14. Vida submarina"/>
  </r>
  <r>
    <n v="4"/>
    <x v="5"/>
    <s v="Mejorar el manejo sustentable del medio ambiente en Yucatán "/>
    <x v="29"/>
    <x v="38"/>
    <x v="46"/>
    <x v="33"/>
    <n v="6.1"/>
    <x v="48"/>
    <s v="6.1.2"/>
    <x v="113"/>
    <s v="6.1.2.3"/>
    <x v="454"/>
    <s v="Conservación y manejo integral de las zonas costeras"/>
    <s v="14. Vida submarina"/>
  </r>
  <r>
    <n v="4"/>
    <x v="5"/>
    <s v="Mejorar el manejo sustentable del medio ambiente en Yucatán "/>
    <x v="29"/>
    <x v="38"/>
    <x v="46"/>
    <x v="33"/>
    <n v="6.1"/>
    <x v="48"/>
    <s v="6.1.2"/>
    <x v="113"/>
    <s v="6.1.2.4"/>
    <x v="455"/>
    <s v="Desarrollo del sector pesquero y acuícola con enfoque sustentable"/>
    <s v="14. Vida submarina"/>
  </r>
  <r>
    <n v="4"/>
    <x v="5"/>
    <s v="Mejorar el manejo sustentable del medio ambiente en Yucatán "/>
    <x v="30"/>
    <x v="39"/>
    <x v="47"/>
    <x v="34"/>
    <n v="7.1"/>
    <x v="49"/>
    <s v="7.1.1"/>
    <x v="114"/>
    <s v="7.1.1.1"/>
    <x v="456"/>
    <s v="Modernización del sistema de transporte público"/>
    <n v="11"/>
  </r>
  <r>
    <n v="4"/>
    <x v="5"/>
    <s v="Mejorar el manejo sustentable del medio ambiente en Yucatán "/>
    <x v="30"/>
    <x v="39"/>
    <x v="47"/>
    <x v="34"/>
    <n v="7.1"/>
    <x v="49"/>
    <s v="7.1.1"/>
    <x v="114"/>
    <s v="7.1.1.2"/>
    <x v="457"/>
    <s v="Modernización del sistema de transporte público"/>
    <n v="11"/>
  </r>
  <r>
    <n v="4"/>
    <x v="5"/>
    <s v="Mejorar el manejo sustentable del medio ambiente en Yucatán "/>
    <x v="30"/>
    <x v="39"/>
    <x v="47"/>
    <x v="34"/>
    <n v="7.1"/>
    <x v="49"/>
    <s v="7.1.1"/>
    <x v="114"/>
    <s v="7.1.1.3"/>
    <x v="458"/>
    <s v="Modernización del sistema de transporte público"/>
    <n v="11"/>
  </r>
  <r>
    <n v="4"/>
    <x v="5"/>
    <s v="Mejorar el manejo sustentable del medio ambiente en Yucatán "/>
    <x v="30"/>
    <x v="39"/>
    <x v="47"/>
    <x v="34"/>
    <n v="7.1"/>
    <x v="49"/>
    <s v="7.1.1"/>
    <x v="114"/>
    <s v="7.1.1.4"/>
    <x v="459"/>
    <s v="Modernización del sistema de transporte público"/>
    <n v="11"/>
  </r>
  <r>
    <n v="4"/>
    <x v="5"/>
    <s v="Mejorar el manejo sustentable del medio ambiente en Yucatán "/>
    <x v="30"/>
    <x v="39"/>
    <x v="47"/>
    <x v="34"/>
    <n v="7.1"/>
    <x v="49"/>
    <s v="7.1.1"/>
    <x v="114"/>
    <s v="7.1.1.5"/>
    <x v="460"/>
    <s v="Modernización del sistema de transporte público"/>
    <n v="11"/>
  </r>
  <r>
    <n v="4"/>
    <x v="5"/>
    <s v="Mejorar el manejo sustentable del medio ambiente en Yucatán "/>
    <x v="30"/>
    <x v="39"/>
    <x v="47"/>
    <x v="34"/>
    <n v="7.1"/>
    <x v="49"/>
    <s v="7.1.2"/>
    <x v="115"/>
    <s v="7.1.2.1"/>
    <x v="461"/>
    <s v="Modernización del sistema de transporte público"/>
    <n v="11"/>
  </r>
  <r>
    <n v="4"/>
    <x v="5"/>
    <s v="Mejorar el manejo sustentable del medio ambiente en Yucatán "/>
    <x v="30"/>
    <x v="39"/>
    <x v="48"/>
    <x v="34"/>
    <n v="7.1"/>
    <x v="49"/>
    <s v="7.1.2"/>
    <x v="115"/>
    <s v="7.1.2.2"/>
    <x v="462"/>
    <s v="Modernización del sistema de transporte público"/>
    <n v="11"/>
  </r>
  <r>
    <n v="4"/>
    <x v="5"/>
    <s v="Mejorar el manejo sustentable del medio ambiente en Yucatán "/>
    <x v="30"/>
    <x v="40"/>
    <x v="49"/>
    <x v="34"/>
    <n v="7.2"/>
    <x v="50"/>
    <s v="7.2.1"/>
    <x v="116"/>
    <s v="7.2.1.1"/>
    <x v="463"/>
    <s v="Fortalecimiento a la movilidad sustentable"/>
    <n v="11"/>
  </r>
  <r>
    <n v="4"/>
    <x v="5"/>
    <s v="Mejorar el manejo sustentable del medio ambiente en Yucatán "/>
    <x v="30"/>
    <x v="40"/>
    <x v="49"/>
    <x v="34"/>
    <n v="7.2"/>
    <x v="50"/>
    <s v="7.2.1"/>
    <x v="116"/>
    <s v="7.2.1.2"/>
    <x v="464"/>
    <s v="Fortalecimiento a la movilidad sustentable"/>
    <n v="11"/>
  </r>
  <r>
    <n v="4"/>
    <x v="5"/>
    <s v="Mejorar el manejo sustentable del medio ambiente en Yucatán "/>
    <x v="30"/>
    <x v="40"/>
    <x v="49"/>
    <x v="34"/>
    <n v="7.2"/>
    <x v="50"/>
    <s v="7.2.1"/>
    <x v="116"/>
    <s v="7.2.1.3"/>
    <x v="465"/>
    <s v="Fortalecimiento a la movilidad sustentable"/>
    <n v="11"/>
  </r>
  <r>
    <n v="4"/>
    <x v="5"/>
    <s v="Mejorar el manejo sustentable del medio ambiente en Yucatán "/>
    <x v="30"/>
    <x v="40"/>
    <x v="49"/>
    <x v="34"/>
    <n v="7.2"/>
    <x v="50"/>
    <s v="7.2.1"/>
    <x v="116"/>
    <s v="7.2.1.4"/>
    <x v="466"/>
    <s v="Fortalecimiento a la movilidad sustentable"/>
    <n v="11"/>
  </r>
  <r>
    <n v="4"/>
    <x v="5"/>
    <s v="Mejorar el manejo sustentable del medio ambiente en Yucatán "/>
    <x v="30"/>
    <x v="40"/>
    <x v="49"/>
    <x v="34"/>
    <n v="7.2"/>
    <x v="50"/>
    <s v="7.2.2"/>
    <x v="117"/>
    <s v="7.2.2.1"/>
    <x v="467"/>
    <s v="Fortalecimiento a la movilidad sustentable"/>
    <n v="11"/>
  </r>
  <r>
    <n v="4"/>
    <x v="5"/>
    <s v="Mejorar el manejo sustentable del medio ambiente en Yucatán "/>
    <x v="30"/>
    <x v="40"/>
    <x v="49"/>
    <x v="34"/>
    <n v="7.2"/>
    <x v="50"/>
    <s v="7.2.2"/>
    <x v="117"/>
    <s v="7.2.2.2"/>
    <x v="468"/>
    <s v="Fortalecimiento a la movilidad sustentable"/>
    <n v="11"/>
  </r>
  <r>
    <n v="4"/>
    <x v="5"/>
    <s v="Mejorar el manejo sustentable del medio ambiente en Yucatán "/>
    <x v="24"/>
    <x v="29"/>
    <x v="50"/>
    <x v="35"/>
    <n v="8.1"/>
    <x v="51"/>
    <s v="8.1.1"/>
    <x v="118"/>
    <s v="8.1.1.1"/>
    <x v="469"/>
    <s v="Fomento de una cultura para la sustentabilidad"/>
    <s v="15. Vida de ecosistemas terrestres"/>
  </r>
  <r>
    <n v="4"/>
    <x v="5"/>
    <s v="Mejorar el manejo sustentable del medio ambiente en Yucatán "/>
    <x v="24"/>
    <x v="29"/>
    <x v="50"/>
    <x v="36"/>
    <n v="8.1"/>
    <x v="51"/>
    <s v="8.1.1"/>
    <x v="118"/>
    <s v="8.1.1.2"/>
    <x v="470"/>
    <s v="Fomento de una cultura para la sustentabilidad"/>
    <s v="15. Vida de ecosistemas terrestres"/>
  </r>
  <r>
    <n v="4"/>
    <x v="5"/>
    <s v="Mejorar el manejo sustentable del medio ambiente en Yucatán "/>
    <x v="24"/>
    <x v="29"/>
    <x v="50"/>
    <x v="36"/>
    <n v="8.1"/>
    <x v="51"/>
    <s v="8.1.2"/>
    <x v="119"/>
    <s v="8.1.2.1"/>
    <x v="471"/>
    <s v="Fomento de una cultura para la sustentabilidad"/>
    <s v="15. Vida de ecosistemas terrestres"/>
  </r>
  <r>
    <n v="4"/>
    <x v="5"/>
    <s v="Mejorar el manejo sustentable del medio ambiente en Yucatán "/>
    <x v="24"/>
    <x v="29"/>
    <x v="50"/>
    <x v="36"/>
    <n v="8.1"/>
    <x v="51"/>
    <s v="8.1.2"/>
    <x v="119"/>
    <s v="8.1.2.2"/>
    <x v="472"/>
    <s v="Fomento de una cultura para la sustentabilidad"/>
    <s v="15. Vida de ecosistemas terrestres"/>
  </r>
  <r>
    <n v="5"/>
    <x v="1"/>
    <s v="Incrementar el nivel de Desarrollo Humano de las mujeres"/>
    <x v="31"/>
    <x v="41"/>
    <x v="51"/>
    <x v="37"/>
    <n v="1.1000000000000001"/>
    <x v="52"/>
    <s v="1.1.1"/>
    <x v="120"/>
    <s v="1.1.1.1."/>
    <x v="473"/>
    <s v="Prevención del Embarazo en Adolescentes"/>
    <n v="5"/>
  </r>
  <r>
    <n v="5"/>
    <x v="1"/>
    <s v="Incrementar el nivel de Desarrollo Humano de las mujeres"/>
    <x v="31"/>
    <x v="41"/>
    <x v="51"/>
    <x v="37"/>
    <n v="1.1000000000000001"/>
    <x v="52"/>
    <s v="1.1.1"/>
    <x v="120"/>
    <s v="1.1.1.2."/>
    <x v="474"/>
    <s v="Prevención del Embarazo en Adolescentes"/>
    <n v="5"/>
  </r>
  <r>
    <n v="5"/>
    <x v="1"/>
    <s v="Incrementar el nivel de Desarrollo Humano de las mujeres"/>
    <x v="31"/>
    <x v="41"/>
    <x v="51"/>
    <x v="37"/>
    <n v="1.1000000000000001"/>
    <x v="52"/>
    <s v="1.1.1"/>
    <x v="120"/>
    <s v="1.1.1.3."/>
    <x v="475"/>
    <s v="Prevención del Embarazo en Adolescentes"/>
    <n v="5"/>
  </r>
  <r>
    <n v="5"/>
    <x v="1"/>
    <s v="Incrementar el nivel de Desarrollo Humano de las mujeres"/>
    <x v="31"/>
    <x v="41"/>
    <x v="51"/>
    <x v="37"/>
    <n v="1.1000000000000001"/>
    <x v="52"/>
    <s v="1.1.1"/>
    <x v="120"/>
    <s v="1.1.1.4."/>
    <x v="476"/>
    <s v="Prevención del Embarazo en Adolescentes"/>
    <n v="5"/>
  </r>
  <r>
    <n v="5"/>
    <x v="1"/>
    <s v="Incrementar el nivel de Desarrollo Humano de las mujeres"/>
    <x v="31"/>
    <x v="41"/>
    <x v="51"/>
    <x v="37"/>
    <n v="1.1000000000000001"/>
    <x v="52"/>
    <s v="1.1.1"/>
    <x v="120"/>
    <s v="1.1.1.5."/>
    <x v="477"/>
    <s v="Prevención del Embarazo en Adolescentes"/>
    <n v="5"/>
  </r>
  <r>
    <n v="5"/>
    <x v="1"/>
    <s v="Incrementar el nivel de Desarrollo Humano de las mujeres"/>
    <x v="31"/>
    <x v="41"/>
    <x v="51"/>
    <x v="37"/>
    <n v="1.1000000000000001"/>
    <x v="52"/>
    <s v="1.1.1"/>
    <x v="120"/>
    <s v="1.1.1.6."/>
    <x v="478"/>
    <s v="Prevención del Embarazo en Adolescentes"/>
    <n v="5"/>
  </r>
  <r>
    <n v="5"/>
    <x v="1"/>
    <s v="Incrementar el nivel de Desarrollo Humano de las mujeres"/>
    <x v="31"/>
    <x v="41"/>
    <x v="51"/>
    <x v="37"/>
    <n v="1.1000000000000001"/>
    <x v="52"/>
    <s v="1.1.1"/>
    <x v="121"/>
    <s v="1.1.1.7"/>
    <x v="479"/>
    <s v="Prevención del Embarazo en Adolescentes"/>
    <n v="5"/>
  </r>
  <r>
    <n v="5"/>
    <x v="1"/>
    <s v="Incrementar el nivel de Desarrollo Humano de las mujeres"/>
    <x v="31"/>
    <x v="41"/>
    <x v="51"/>
    <x v="37"/>
    <n v="1.1000000000000001"/>
    <x v="52"/>
    <s v="1.1.2."/>
    <x v="122"/>
    <s v="1.1.2.1."/>
    <x v="480"/>
    <s v="Prevención del Embarazo en Adolescentes"/>
    <n v="5"/>
  </r>
  <r>
    <n v="5"/>
    <x v="1"/>
    <s v="Incrementar el nivel de Desarrollo Humano de las mujeres"/>
    <x v="31"/>
    <x v="41"/>
    <x v="51"/>
    <x v="37"/>
    <n v="1.1000000000000001"/>
    <x v="52"/>
    <s v="1.1.2."/>
    <x v="122"/>
    <s v="1.1.2.2."/>
    <x v="481"/>
    <s v="Prevención del Embarazo en Adolescentes"/>
    <n v="5"/>
  </r>
  <r>
    <n v="5"/>
    <x v="1"/>
    <s v="Incrementar el nivel de Desarrollo Humano de las mujeres"/>
    <x v="31"/>
    <x v="41"/>
    <x v="51"/>
    <x v="37"/>
    <n v="1.1000000000000001"/>
    <x v="52"/>
    <s v="1.1.2."/>
    <x v="122"/>
    <s v="1.1.2.3."/>
    <x v="482"/>
    <s v="Prevención del Embarazo en Adolescentes"/>
    <n v="5"/>
  </r>
  <r>
    <n v="5"/>
    <x v="1"/>
    <s v="Incrementar el nivel de Desarrollo Humano de las mujeres"/>
    <x v="31"/>
    <x v="41"/>
    <x v="51"/>
    <x v="37"/>
    <n v="1.1000000000000001"/>
    <x v="52"/>
    <s v="1.1.2."/>
    <x v="122"/>
    <s v="1.1.2.4."/>
    <x v="483"/>
    <s v="Prevención del Embarazo en Adolescentes"/>
    <n v="5"/>
  </r>
  <r>
    <n v="5"/>
    <x v="1"/>
    <s v="Incrementar el nivel de Desarrollo Humano de las mujeres"/>
    <x v="31"/>
    <x v="42"/>
    <x v="52"/>
    <x v="37"/>
    <n v="1.2"/>
    <x v="53"/>
    <s v="1.2.1"/>
    <x v="123"/>
    <s v="1.2.1.1."/>
    <x v="484"/>
    <s v="Autonomía y Empoderamiento de las Mujeres"/>
    <n v="5"/>
  </r>
  <r>
    <n v="5"/>
    <x v="1"/>
    <s v="Incrementar el nivel de Desarrollo Humano de las mujeres"/>
    <x v="31"/>
    <x v="42"/>
    <x v="52"/>
    <x v="37"/>
    <n v="1.2"/>
    <x v="53"/>
    <s v="1.2.1"/>
    <x v="123"/>
    <s v="1.2.1.2."/>
    <x v="485"/>
    <s v="Autonomía y Empoderamiento de las Mujeres"/>
    <n v="5"/>
  </r>
  <r>
    <n v="5"/>
    <x v="1"/>
    <s v="Incrementar el nivel de Desarrollo Humano de las mujeres"/>
    <x v="31"/>
    <x v="42"/>
    <x v="52"/>
    <x v="37"/>
    <n v="1.2"/>
    <x v="53"/>
    <s v="1.2.1"/>
    <x v="123"/>
    <s v="1.2.1.3."/>
    <x v="486"/>
    <s v="Autonomía y Empoderamiento de las Mujeres"/>
    <n v="5"/>
  </r>
  <r>
    <n v="5"/>
    <x v="1"/>
    <s v="Incrementar el nivel de Desarrollo Humano de las mujeres"/>
    <x v="31"/>
    <x v="41"/>
    <x v="51"/>
    <x v="37"/>
    <n v="1.2"/>
    <x v="53"/>
    <s v="1.2.2."/>
    <x v="124"/>
    <s v="1.2.2.1."/>
    <x v="487"/>
    <s v="Autonomía y Empoderamiento de las Mujeres"/>
    <n v="5"/>
  </r>
  <r>
    <n v="5"/>
    <x v="1"/>
    <s v="Incrementar el nivel de Desarrollo Humano de las mujeres"/>
    <x v="31"/>
    <x v="42"/>
    <x v="52"/>
    <x v="37"/>
    <n v="1.2"/>
    <x v="53"/>
    <s v="1.2.2."/>
    <x v="124"/>
    <s v="1.2.2.2."/>
    <x v="488"/>
    <s v="Autonomía y Empoderamiento de las Mujeres"/>
    <n v="5"/>
  </r>
  <r>
    <n v="5"/>
    <x v="1"/>
    <s v="Incrementar el nivel de Desarrollo Humano de las mujeres"/>
    <x v="31"/>
    <x v="42"/>
    <x v="52"/>
    <x v="37"/>
    <n v="1.2"/>
    <x v="53"/>
    <s v="1.2.2."/>
    <x v="124"/>
    <s v="1.2.2.3."/>
    <x v="489"/>
    <s v="Autonomía y Empoderamiento de las Mujeres"/>
    <n v="5"/>
  </r>
  <r>
    <n v="5"/>
    <x v="1"/>
    <s v="Incrementar el nivel de Desarrollo Humano de las mujeres"/>
    <x v="31"/>
    <x v="42"/>
    <x v="52"/>
    <x v="37"/>
    <n v="1.2"/>
    <x v="53"/>
    <s v="1.2.2."/>
    <x v="124"/>
    <s v="1.2.2.4."/>
    <x v="490"/>
    <s v="Autonomía y Empoderamiento de las Mujeres"/>
    <n v="5"/>
  </r>
  <r>
    <n v="5"/>
    <x v="1"/>
    <s v="Incrementar el nivel de Desarrollo Humano de las mujeres"/>
    <x v="31"/>
    <x v="42"/>
    <x v="52"/>
    <x v="37"/>
    <n v="1.2"/>
    <x v="53"/>
    <s v="1.2.2."/>
    <x v="124"/>
    <s v="1.2.2.5."/>
    <x v="491"/>
    <s v="Autonomía y Empoderamiento de las Mujeres"/>
    <n v="5"/>
  </r>
  <r>
    <n v="5"/>
    <x v="1"/>
    <s v="Incrementar el nivel de Desarrollo Humano de las mujeres"/>
    <x v="31"/>
    <x v="42"/>
    <x v="52"/>
    <x v="37"/>
    <n v="1.3"/>
    <x v="54"/>
    <s v="1.3.1"/>
    <x v="125"/>
    <s v="1.3.1.1."/>
    <x v="492"/>
    <s v="Autonomía y Empoderamiento de las Mujeres"/>
    <n v="5"/>
  </r>
  <r>
    <n v="5"/>
    <x v="1"/>
    <s v="Incrementar el nivel de Desarrollo Humano de las mujeres"/>
    <x v="31"/>
    <x v="42"/>
    <x v="52"/>
    <x v="37"/>
    <n v="1.3"/>
    <x v="54"/>
    <s v="1.3.1"/>
    <x v="125"/>
    <s v="1.3.1.2."/>
    <x v="493"/>
    <s v="Autonomía y Empoderamiento de las Mujeres"/>
    <n v="5"/>
  </r>
  <r>
    <n v="5"/>
    <x v="1"/>
    <s v="Incrementar el nivel de Desarrollo Humano de las mujeres"/>
    <x v="31"/>
    <x v="42"/>
    <x v="52"/>
    <x v="37"/>
    <n v="1.3"/>
    <x v="54"/>
    <s v="1.3.1"/>
    <x v="125"/>
    <s v="1.3.1.3."/>
    <x v="494"/>
    <s v="Autonomía y Empoderamiento de las Mujeres"/>
    <n v="5"/>
  </r>
  <r>
    <n v="5"/>
    <x v="1"/>
    <s v="Incrementar el nivel de Desarrollo Humano de las mujeres"/>
    <x v="31"/>
    <x v="42"/>
    <x v="52"/>
    <x v="37"/>
    <n v="1.3"/>
    <x v="54"/>
    <s v="1.3.1"/>
    <x v="125"/>
    <s v="1.3.1.4."/>
    <x v="495"/>
    <s v="Autonomía y Empoderamiento de las Mujeres"/>
    <n v="5"/>
  </r>
  <r>
    <n v="5"/>
    <x v="1"/>
    <s v="Incrementar el nivel de Desarrollo Humano de las mujeres"/>
    <x v="31"/>
    <x v="42"/>
    <x v="52"/>
    <x v="37"/>
    <n v="1.3"/>
    <x v="54"/>
    <s v="1.3.1"/>
    <x v="125"/>
    <s v="1.3.1.5"/>
    <x v="496"/>
    <s v="Autonomía y Empoderamiento de las Mujeres"/>
    <n v="5"/>
  </r>
  <r>
    <n v="5"/>
    <x v="1"/>
    <s v="Incrementar el nivel de Desarrollo Humano de las mujeres"/>
    <x v="31"/>
    <x v="42"/>
    <x v="52"/>
    <x v="37"/>
    <n v="1.3"/>
    <x v="54"/>
    <s v="1.3.1"/>
    <x v="125"/>
    <s v="1.3.1.6"/>
    <x v="497"/>
    <s v="Autonomía y Empoderamiento de las Mujeres"/>
    <n v="5"/>
  </r>
  <r>
    <n v="5"/>
    <x v="1"/>
    <s v="Incrementar el nivel de Desarrollo Humano de las mujeres"/>
    <x v="31"/>
    <x v="43"/>
    <x v="53"/>
    <x v="37"/>
    <n v="1.4"/>
    <x v="55"/>
    <s v="1.4.1"/>
    <x v="126"/>
    <s v="1.4.1.1."/>
    <x v="498"/>
    <s v="Autonomía y Empoderamiento de las Mujeres"/>
    <n v="5"/>
  </r>
  <r>
    <n v="5"/>
    <x v="1"/>
    <s v="Incrementar el nivel de Desarrollo Humano de las mujeres"/>
    <x v="31"/>
    <x v="43"/>
    <x v="53"/>
    <x v="37"/>
    <n v="1.4"/>
    <x v="55"/>
    <s v="1.4.1"/>
    <x v="126"/>
    <s v="1.4.1.2."/>
    <x v="499"/>
    <s v="Autonomía y Empoderamiento de las Mujeres"/>
    <n v="5"/>
  </r>
  <r>
    <n v="5"/>
    <x v="1"/>
    <s v="Incrementar el nivel de Desarrollo Humano de las mujeres"/>
    <x v="31"/>
    <x v="43"/>
    <x v="53"/>
    <x v="37"/>
    <n v="1.4"/>
    <x v="55"/>
    <s v="1.4.1"/>
    <x v="126"/>
    <s v="1.4.1.3"/>
    <x v="500"/>
    <s v="Autonomía y Empoderamiento de las Mujeres"/>
    <n v="5"/>
  </r>
  <r>
    <n v="5"/>
    <x v="1"/>
    <s v="Incrementar el nivel de Desarrollo Humano de las mujeres"/>
    <x v="31"/>
    <x v="43"/>
    <x v="53"/>
    <x v="37"/>
    <n v="1.4"/>
    <x v="55"/>
    <s v="1.4.1"/>
    <x v="126"/>
    <s v="1.4.1.4."/>
    <x v="501"/>
    <s v="Autonomía y Empoderamiento de las Mujeres"/>
    <n v="5"/>
  </r>
  <r>
    <n v="5"/>
    <x v="1"/>
    <s v="Incrementar el nivel de Desarrollo Humano de las mujeres"/>
    <x v="31"/>
    <x v="43"/>
    <x v="53"/>
    <x v="37"/>
    <n v="1.4"/>
    <x v="55"/>
    <s v="1.4.1"/>
    <x v="126"/>
    <s v="1.4.1.5."/>
    <x v="502"/>
    <s v="Autonomía y Empoderamiento de las Mujeres"/>
    <n v="5"/>
  </r>
  <r>
    <n v="5"/>
    <x v="1"/>
    <s v="Incrementar el nivel de Desarrollo Humano de las mujeres"/>
    <x v="31"/>
    <x v="43"/>
    <x v="53"/>
    <x v="37"/>
    <n v="1.4"/>
    <x v="55"/>
    <s v="1.4.2"/>
    <x v="127"/>
    <s v="1.4.2.1."/>
    <x v="503"/>
    <s v="Autonomía y Empoderamiento de las Mujeres"/>
    <n v="5"/>
  </r>
  <r>
    <n v="5"/>
    <x v="1"/>
    <s v="Incrementar el nivel de Desarrollo Humano de las mujeres"/>
    <x v="31"/>
    <x v="43"/>
    <x v="53"/>
    <x v="37"/>
    <n v="1.4"/>
    <x v="55"/>
    <s v="1.4.2"/>
    <x v="127"/>
    <s v="1.4.2.2."/>
    <x v="504"/>
    <s v="Autonomía y Empoderamiento de las Mujeres"/>
    <n v="5"/>
  </r>
  <r>
    <n v="5"/>
    <x v="1"/>
    <s v="Incrementar el nivel de Desarrollo Humano de las mujeres"/>
    <x v="31"/>
    <x v="43"/>
    <x v="53"/>
    <x v="37"/>
    <n v="1.4"/>
    <x v="55"/>
    <s v="1.4.2"/>
    <x v="127"/>
    <s v="1.4.2.3."/>
    <x v="505"/>
    <s v="Autonomía y Empoderamiento de las Mujeres"/>
    <n v="5"/>
  </r>
  <r>
    <n v="5"/>
    <x v="1"/>
    <s v="Incrementar el nivel de Desarrollo Humano de las mujeres"/>
    <x v="31"/>
    <x v="43"/>
    <x v="53"/>
    <x v="37"/>
    <n v="1.4"/>
    <x v="55"/>
    <s v="1.4.3"/>
    <x v="128"/>
    <s v="1.4.3.1."/>
    <x v="506"/>
    <s v="Autonomía y Empoderamiento de las Mujeres"/>
    <n v="5"/>
  </r>
  <r>
    <n v="5"/>
    <x v="1"/>
    <s v="Incrementar el nivel de Desarrollo Humano de las mujeres"/>
    <x v="31"/>
    <x v="43"/>
    <x v="53"/>
    <x v="37"/>
    <n v="1.4"/>
    <x v="55"/>
    <s v="1.4.3"/>
    <x v="128"/>
    <s v="1.4.3.3."/>
    <x v="507"/>
    <s v="Autonomía y Empoderamiento de las Mujeres"/>
    <n v="5"/>
  </r>
  <r>
    <n v="5"/>
    <x v="1"/>
    <s v="Incrementar el nivel de Desarrollo Humano de las mujeres"/>
    <x v="31"/>
    <x v="43"/>
    <x v="53"/>
    <x v="37"/>
    <n v="1.4"/>
    <x v="55"/>
    <s v="1.4.3"/>
    <x v="128"/>
    <s v="1.4.3.3"/>
    <x v="508"/>
    <s v="Autonomía y Empoderamiento de las Mujeres"/>
    <n v="5"/>
  </r>
  <r>
    <n v="5"/>
    <x v="1"/>
    <s v="Incrementar el nivel de Desarrollo Humano de las mujeres"/>
    <x v="31"/>
    <x v="43"/>
    <x v="53"/>
    <x v="37"/>
    <n v="1.4"/>
    <x v="55"/>
    <s v="1.4.3"/>
    <x v="128"/>
    <s v="1.4.3.4."/>
    <x v="509"/>
    <s v="Autonomía y Empoderamiento de las Mujeres"/>
    <n v="5"/>
  </r>
  <r>
    <n v="5"/>
    <x v="1"/>
    <s v="Incrementar el nivel de Desarrollo Humano de las mujeres"/>
    <x v="31"/>
    <x v="43"/>
    <x v="53"/>
    <x v="37"/>
    <n v="1.4"/>
    <x v="55"/>
    <s v="1.4.4."/>
    <x v="129"/>
    <s v="1.4.4.1"/>
    <x v="510"/>
    <s v="Autonomía y Empoderamiento de las Mujeres"/>
    <n v="5"/>
  </r>
  <r>
    <n v="5"/>
    <x v="1"/>
    <s v="Incrementar el nivel de Desarrollo Humano de las mujeres"/>
    <x v="31"/>
    <x v="43"/>
    <x v="53"/>
    <x v="37"/>
    <n v="1.4"/>
    <x v="55"/>
    <s v="1.4.4."/>
    <x v="129"/>
    <s v="1.4.4.2"/>
    <x v="511"/>
    <s v="Autonomía y Empoderamiento de las Mujeres"/>
    <n v="5"/>
  </r>
  <r>
    <n v="5"/>
    <x v="1"/>
    <s v="Incrementar el nivel de Desarrollo Humano de las mujeres"/>
    <x v="31"/>
    <x v="43"/>
    <x v="53"/>
    <x v="37"/>
    <n v="1.4"/>
    <x v="55"/>
    <s v="1.4.4."/>
    <x v="129"/>
    <s v="1.4.4.3"/>
    <x v="512"/>
    <s v="Autonomía y Empoderamiento de las Mujeres"/>
    <n v="5"/>
  </r>
  <r>
    <n v="5"/>
    <x v="1"/>
    <s v="Incrementar el nivel de Desarrollo Humano de las mujeres"/>
    <x v="31"/>
    <x v="43"/>
    <x v="53"/>
    <x v="37"/>
    <n v="1.4"/>
    <x v="55"/>
    <s v="1.4.4."/>
    <x v="129"/>
    <s v="1.4.4.4"/>
    <x v="513"/>
    <s v="Autonomía y Empoderamiento de las Mujeres"/>
    <n v="5"/>
  </r>
  <r>
    <n v="5"/>
    <x v="1"/>
    <s v="Incrementar el nivel de Desarrollo Humano de las mujeres"/>
    <x v="31"/>
    <x v="43"/>
    <x v="53"/>
    <x v="37"/>
    <n v="1.4"/>
    <x v="55"/>
    <s v="1.4.4."/>
    <x v="129"/>
    <s v="1.4.4.5"/>
    <x v="514"/>
    <s v="Autonomía y Empoderamiento de las Mujeres"/>
    <n v="5"/>
  </r>
  <r>
    <n v="5"/>
    <x v="1"/>
    <s v="Incrementar el nivel de Desarrollo Humano de las mujeres"/>
    <x v="31"/>
    <x v="43"/>
    <x v="53"/>
    <x v="37"/>
    <n v="1.4"/>
    <x v="55"/>
    <s v="1.4.5."/>
    <x v="130"/>
    <s v="1.4.5.1"/>
    <x v="515"/>
    <s v="Autonomía y Empoderamiento de las Mujeres"/>
    <n v="5"/>
  </r>
  <r>
    <n v="5"/>
    <x v="1"/>
    <s v="Incrementar el nivel de Desarrollo Humano de las mujeres"/>
    <x v="31"/>
    <x v="43"/>
    <x v="53"/>
    <x v="37"/>
    <n v="1.4"/>
    <x v="55"/>
    <s v="1.4.5."/>
    <x v="130"/>
    <s v="1.4.5.2"/>
    <x v="516"/>
    <s v="Autonomía y Empoderamiento de las Mujeres"/>
    <n v="5"/>
  </r>
  <r>
    <n v="5"/>
    <x v="1"/>
    <s v="Incrementar el nivel de Desarrollo Humano de las mujeres"/>
    <x v="31"/>
    <x v="43"/>
    <x v="53"/>
    <x v="37"/>
    <n v="1.4"/>
    <x v="55"/>
    <s v="1.4.5."/>
    <x v="130"/>
    <s v="1.4.5.3"/>
    <x v="517"/>
    <s v="Autonomía y Empoderamiento de las Mujeres"/>
    <n v="5"/>
  </r>
  <r>
    <n v="5"/>
    <x v="1"/>
    <s v="Incrementar el nivel de Desarrollo Humano de las mujeres"/>
    <x v="31"/>
    <x v="43"/>
    <x v="53"/>
    <x v="37"/>
    <n v="1.4"/>
    <x v="55"/>
    <s v="1.4.5."/>
    <x v="130"/>
    <s v="1.4.5.4"/>
    <x v="518"/>
    <s v="Autonomía y Empoderamiento de las Mujeres"/>
    <n v="5"/>
  </r>
  <r>
    <n v="5"/>
    <x v="1"/>
    <s v="Incrementar el nivel de Desarrollo Humano de las mujeres"/>
    <x v="31"/>
    <x v="44"/>
    <x v="54"/>
    <x v="37"/>
    <n v="1.4"/>
    <x v="56"/>
    <s v="1.5.1."/>
    <x v="131"/>
    <s v="1.5.1.1"/>
    <x v="519"/>
    <s v="Prevención y Atención a las Violencias contra las Mujeres"/>
    <n v="5"/>
  </r>
  <r>
    <n v="5"/>
    <x v="1"/>
    <s v="Incrementar el nivel de Desarrollo Humano de las mujeres"/>
    <x v="31"/>
    <x v="44"/>
    <x v="54"/>
    <x v="37"/>
    <n v="1.4"/>
    <x v="56"/>
    <s v="1.5.1."/>
    <x v="131"/>
    <s v="1.5.1.2"/>
    <x v="520"/>
    <s v="Prevención y Atención a las Violencias contra las Mujeres"/>
    <n v="5"/>
  </r>
  <r>
    <n v="5"/>
    <x v="1"/>
    <s v="Incrementar el nivel de Desarrollo Humano de las mujeres"/>
    <x v="31"/>
    <x v="44"/>
    <x v="54"/>
    <x v="37"/>
    <n v="1.5"/>
    <x v="56"/>
    <s v="1.5.1."/>
    <x v="131"/>
    <s v="1.5.1.3"/>
    <x v="521"/>
    <s v="Prevención y Atención a las Violencias contra las Mujeres"/>
    <n v="5"/>
  </r>
  <r>
    <n v="5"/>
    <x v="1"/>
    <s v="Incrementar el nivel de Desarrollo Humano de las mujeres"/>
    <x v="31"/>
    <x v="44"/>
    <x v="54"/>
    <x v="37"/>
    <n v="1.5"/>
    <x v="56"/>
    <s v="1.5.1."/>
    <x v="131"/>
    <s v="1.5.1.4"/>
    <x v="522"/>
    <s v="Prevención y Atención a las Violencias contra las Mujeres"/>
    <n v="5"/>
  </r>
  <r>
    <n v="5"/>
    <x v="1"/>
    <s v="Incrementar el nivel de Desarrollo Humano de las mujeres"/>
    <x v="31"/>
    <x v="44"/>
    <x v="54"/>
    <x v="37"/>
    <n v="1.5"/>
    <x v="56"/>
    <s v="1.5.1."/>
    <x v="131"/>
    <s v="1.5.1.5"/>
    <x v="523"/>
    <s v="Prevención y Atención a las Violencias contra las Mujeres"/>
    <n v="5"/>
  </r>
  <r>
    <n v="5"/>
    <x v="1"/>
    <s v="Incrementar el nivel de Desarrollo Humano de las mujeres"/>
    <x v="31"/>
    <x v="44"/>
    <x v="54"/>
    <x v="37"/>
    <n v="1.5"/>
    <x v="56"/>
    <s v="1.5.2."/>
    <x v="132"/>
    <s v="1.5.2.1"/>
    <x v="524"/>
    <s v="Prevención y Atención a las Violencias contra las Mujeres"/>
    <n v="5"/>
  </r>
  <r>
    <n v="5"/>
    <x v="1"/>
    <s v="Incrementar el nivel de Desarrollo Humano de las mujeres"/>
    <x v="31"/>
    <x v="44"/>
    <x v="54"/>
    <x v="37"/>
    <n v="1.5"/>
    <x v="56"/>
    <s v="1.5.2."/>
    <x v="132"/>
    <s v="1.5.2.2"/>
    <x v="525"/>
    <s v="Prevención y Atención a las Violencias contra las Mujeres"/>
    <n v="5"/>
  </r>
  <r>
    <n v="5"/>
    <x v="1"/>
    <s v="Incrementar el nivel de Desarrollo Humano de las mujeres"/>
    <x v="31"/>
    <x v="44"/>
    <x v="54"/>
    <x v="37"/>
    <n v="1.5"/>
    <x v="56"/>
    <s v="1.5.2."/>
    <x v="132"/>
    <s v="1.5.2.3"/>
    <x v="526"/>
    <s v="Prevención y Atención a las Violencias contra las Mujeres"/>
    <n v="5"/>
  </r>
  <r>
    <n v="5"/>
    <x v="1"/>
    <s v="Incrementar el nivel de Desarrollo Humano de las mujeres"/>
    <x v="31"/>
    <x v="44"/>
    <x v="54"/>
    <x v="37"/>
    <n v="1.5"/>
    <x v="56"/>
    <s v="1.5.3."/>
    <x v="133"/>
    <s v="1.5.3.1"/>
    <x v="527"/>
    <s v="Prevención y Atención a las Violencias contra las Mujeres"/>
    <n v="5"/>
  </r>
  <r>
    <n v="5"/>
    <x v="1"/>
    <s v="Incrementar el nivel de Desarrollo Humano de las mujeres"/>
    <x v="31"/>
    <x v="44"/>
    <x v="54"/>
    <x v="37"/>
    <n v="1.5"/>
    <x v="56"/>
    <s v="1.5.3."/>
    <x v="133"/>
    <s v="1.5.3.2"/>
    <x v="528"/>
    <s v="Prevención y Atención a las Violencias contra las Mujeres"/>
    <n v="5"/>
  </r>
  <r>
    <n v="5"/>
    <x v="1"/>
    <s v="Incrementar el nivel de Desarrollo Humano de las mujeres"/>
    <x v="31"/>
    <x v="44"/>
    <x v="54"/>
    <x v="37"/>
    <n v="1.5"/>
    <x v="56"/>
    <s v="1.5.3."/>
    <x v="133"/>
    <s v="1.5.3.3"/>
    <x v="529"/>
    <s v="Prevención y Atención a las Violencias contra las Mujeres"/>
    <n v="5"/>
  </r>
  <r>
    <n v="5"/>
    <x v="1"/>
    <s v="Incrementar el nivel de Desarrollo Humano de las mujeres"/>
    <x v="31"/>
    <x v="44"/>
    <x v="54"/>
    <x v="37"/>
    <n v="1.5"/>
    <x v="56"/>
    <s v="1.5.4."/>
    <x v="134"/>
    <s v="1.5.4.1"/>
    <x v="530"/>
    <s v="Prevención y Atención a las Violencias contra las Mujeres"/>
    <n v="5"/>
  </r>
  <r>
    <n v="5"/>
    <x v="1"/>
    <s v="Incrementar el nivel de Desarrollo Humano de las mujeres"/>
    <x v="31"/>
    <x v="44"/>
    <x v="54"/>
    <x v="37"/>
    <n v="1.5"/>
    <x v="56"/>
    <s v="1.5.4."/>
    <x v="134"/>
    <s v="1.5.4.2"/>
    <x v="531"/>
    <s v="Prevención y Atención a las Violencias contra las Mujeres"/>
    <n v="5"/>
  </r>
  <r>
    <n v="5"/>
    <x v="1"/>
    <s v="Incrementar el nivel de Desarrollo Humano de las mujeres"/>
    <x v="31"/>
    <x v="44"/>
    <x v="54"/>
    <x v="37"/>
    <n v="1.5"/>
    <x v="56"/>
    <s v="1.5.4."/>
    <x v="134"/>
    <s v="1.5.4.3"/>
    <x v="532"/>
    <s v="Prevención y Atención a las Violencias contra las Mujeres"/>
    <n v="5"/>
  </r>
  <r>
    <n v="5"/>
    <x v="1"/>
    <s v="Incrementar el nivel de Desarrollo Humano de las mujeres"/>
    <x v="31"/>
    <x v="44"/>
    <x v="54"/>
    <x v="37"/>
    <n v="1.5"/>
    <x v="56"/>
    <s v="1.5.5."/>
    <x v="135"/>
    <s v="1.5.5.1"/>
    <x v="533"/>
    <s v="Autonomía y Empoderamiento de las Mujeres"/>
    <n v="5"/>
  </r>
  <r>
    <n v="5"/>
    <x v="1"/>
    <s v="Incrementar el nivel de Desarrollo Humano de las mujeres"/>
    <x v="31"/>
    <x v="44"/>
    <x v="54"/>
    <x v="37"/>
    <n v="1.5"/>
    <x v="56"/>
    <s v="1.5.5."/>
    <x v="135"/>
    <s v="1.5.5.2"/>
    <x v="534"/>
    <s v="Autonomía y Empoderamiento de las Mujeres"/>
    <n v="5"/>
  </r>
  <r>
    <n v="5"/>
    <x v="1"/>
    <s v="Incrementar el nivel de Desarrollo Humano de las mujeres"/>
    <x v="31"/>
    <x v="44"/>
    <x v="54"/>
    <x v="37"/>
    <n v="1.5"/>
    <x v="56"/>
    <s v="1.5.5."/>
    <x v="135"/>
    <s v="1.5.5.3"/>
    <x v="535"/>
    <s v="Autonomía y Empoderamiento de las Mujeres"/>
    <n v="5"/>
  </r>
  <r>
    <n v="5"/>
    <x v="1"/>
    <s v="Incrementar el nivel de Desarrollo Humano de las mujeres"/>
    <x v="31"/>
    <x v="44"/>
    <x v="54"/>
    <x v="37"/>
    <n v="1.5"/>
    <x v="56"/>
    <s v="1.5.5."/>
    <x v="135"/>
    <s v="1.5.5.4"/>
    <x v="536"/>
    <s v="Autonomía y Empoderamiento de las Mujeres"/>
    <n v="5"/>
  </r>
  <r>
    <n v="5"/>
    <x v="1"/>
    <s v="Incrementar el nivel de Desarrollo Humano de las mujeres"/>
    <x v="31"/>
    <x v="44"/>
    <x v="54"/>
    <x v="37"/>
    <n v="1.5"/>
    <x v="56"/>
    <s v="1.5.5."/>
    <x v="135"/>
    <s v="1.5.5.5"/>
    <x v="537"/>
    <s v="Autonomía y Empoderamiento de las Mujeres"/>
    <n v="5"/>
  </r>
  <r>
    <n v="5"/>
    <x v="1"/>
    <s v="Incrementar el nivel de Desarrollo Humano de las mujeres"/>
    <x v="31"/>
    <x v="43"/>
    <x v="53"/>
    <x v="37"/>
    <n v="1.6"/>
    <x v="56"/>
    <s v="1.6.1."/>
    <x v="136"/>
    <s v="1.6.1.1"/>
    <x v="538"/>
    <s v="Autonomía y Empoderamiento de las Mujeres"/>
    <n v="5"/>
  </r>
  <r>
    <n v="5"/>
    <x v="1"/>
    <s v="Incrementar el nivel de Desarrollo Humano de las mujeres"/>
    <x v="31"/>
    <x v="43"/>
    <x v="53"/>
    <x v="37"/>
    <n v="1.6"/>
    <x v="57"/>
    <s v="1.6.1."/>
    <x v="136"/>
    <s v="1.6.1.2"/>
    <x v="539"/>
    <s v="Autonomía y Empoderamiento de las Mujeres"/>
    <n v="5"/>
  </r>
  <r>
    <n v="5"/>
    <x v="1"/>
    <s v="Incrementar el nivel de Desarrollo Humano de las mujeres"/>
    <x v="31"/>
    <x v="43"/>
    <x v="53"/>
    <x v="37"/>
    <n v="1.6"/>
    <x v="57"/>
    <s v="1.6.1."/>
    <x v="136"/>
    <s v="1.6.1.3"/>
    <x v="540"/>
    <s v="Autonomía y Empoderamiento de las Mujeres"/>
    <n v="5"/>
  </r>
  <r>
    <n v="5"/>
    <x v="1"/>
    <s v="Incrementar el nivel de Desarrollo Humano de las mujeres"/>
    <x v="31"/>
    <x v="43"/>
    <x v="53"/>
    <x v="37"/>
    <n v="1.6"/>
    <x v="57"/>
    <s v="1.6.1."/>
    <x v="136"/>
    <s v="1.6.1.4"/>
    <x v="541"/>
    <s v="Autonomía y Empoderamiento de las Mujeres"/>
    <n v="5"/>
  </r>
  <r>
    <n v="5"/>
    <x v="1"/>
    <s v="Incrementar el nivel de Desarrollo Humano de las mujeres"/>
    <x v="31"/>
    <x v="43"/>
    <x v="53"/>
    <x v="37"/>
    <n v="1.6"/>
    <x v="57"/>
    <s v="1.6.2."/>
    <x v="137"/>
    <s v="1.6.2.1"/>
    <x v="542"/>
    <s v="Autonomía y Empoderamiento de las Mujeres"/>
    <n v="5"/>
  </r>
  <r>
    <n v="5"/>
    <x v="1"/>
    <s v="Incrementar el nivel de Desarrollo Humano de las mujeres"/>
    <x v="31"/>
    <x v="43"/>
    <x v="53"/>
    <x v="37"/>
    <n v="1.6"/>
    <x v="57"/>
    <s v="1.6.2."/>
    <x v="137"/>
    <s v="1.6.2.2"/>
    <x v="543"/>
    <s v="Autonomía y Empoderamiento de las Mujeres"/>
    <n v="5"/>
  </r>
  <r>
    <n v="5"/>
    <x v="1"/>
    <s v="Incrementar el nivel de Desarrollo Humano de las mujeres"/>
    <x v="31"/>
    <x v="43"/>
    <x v="53"/>
    <x v="37"/>
    <n v="1.6"/>
    <x v="57"/>
    <s v="1.6.2."/>
    <x v="137"/>
    <s v="1.6.2.3"/>
    <x v="544"/>
    <s v="Autonomía y Empoderamiento de las Mujeres"/>
    <n v="5"/>
  </r>
  <r>
    <n v="5"/>
    <x v="1"/>
    <s v="Incrementar el nivel de Desarrollo Humano de las mujeres"/>
    <x v="31"/>
    <x v="43"/>
    <x v="53"/>
    <x v="37"/>
    <n v="1.6"/>
    <x v="57"/>
    <s v="1.6.2."/>
    <x v="137"/>
    <s v="1.6.2.4"/>
    <x v="545"/>
    <s v="Autonomía y Empoderamiento de las Mujeres"/>
    <n v="5"/>
  </r>
  <r>
    <n v="5"/>
    <x v="1"/>
    <s v="Incrementar el nivel de Desarrollo Humano de las mujeres"/>
    <x v="31"/>
    <x v="43"/>
    <x v="53"/>
    <x v="37"/>
    <n v="1.6"/>
    <x v="57"/>
    <s v="1.6.2."/>
    <x v="137"/>
    <s v="1.6.2.5"/>
    <x v="546"/>
    <s v="Autonomía y Empoderamiento de las Mujeres"/>
    <n v="5"/>
  </r>
  <r>
    <n v="5"/>
    <x v="1"/>
    <s v="Incrementar el nivel de Desarrollo Humano de las mujeres"/>
    <x v="31"/>
    <x v="43"/>
    <x v="53"/>
    <x v="37"/>
    <n v="1.6"/>
    <x v="57"/>
    <s v="1.6.2."/>
    <x v="137"/>
    <s v="1.6.2.6"/>
    <x v="547"/>
    <s v="Autonomía y Empoderamiento de las Mujeres"/>
    <n v="5"/>
  </r>
  <r>
    <n v="5"/>
    <x v="1"/>
    <s v="Incrementar el nivel de Desarrollo Humano de las mujeres"/>
    <x v="31"/>
    <x v="43"/>
    <x v="53"/>
    <x v="37"/>
    <n v="1.6"/>
    <x v="57"/>
    <s v="1.6.2."/>
    <x v="137"/>
    <s v="1.6.2.7"/>
    <x v="548"/>
    <s v="Autonomía y Empoderamiento de las Mujeres"/>
    <n v="5"/>
  </r>
  <r>
    <n v="5"/>
    <x v="1"/>
    <s v="Incrementar el nivel de Desarrollo Humano de las mujeres"/>
    <x v="31"/>
    <x v="43"/>
    <x v="53"/>
    <x v="37"/>
    <n v="1.6"/>
    <x v="57"/>
    <s v="1.6.3."/>
    <x v="138"/>
    <s v="1.6.3.1"/>
    <x v="549"/>
    <s v="Autonomía y Empoderamiento de las Mujeres"/>
    <n v="5"/>
  </r>
  <r>
    <n v="5"/>
    <x v="1"/>
    <s v="Incrementar el nivel de Desarrollo Humano de las mujeres"/>
    <x v="31"/>
    <x v="43"/>
    <x v="53"/>
    <x v="37"/>
    <n v="1.6"/>
    <x v="57"/>
    <s v="1.6.3."/>
    <x v="138"/>
    <s v="1.6.3.2"/>
    <x v="550"/>
    <s v="Autonomía y Empoderamiento de las Mujeres"/>
    <n v="5"/>
  </r>
  <r>
    <n v="5"/>
    <x v="1"/>
    <s v="Incrementar el nivel de Desarrollo Humano de las mujeres"/>
    <x v="31"/>
    <x v="43"/>
    <x v="53"/>
    <x v="37"/>
    <n v="1.6"/>
    <x v="57"/>
    <s v="1.6.3."/>
    <x v="138"/>
    <s v="1.6.3.3"/>
    <x v="551"/>
    <s v="Autonomía y Empoderamiento de las Mujeres"/>
    <n v="5"/>
  </r>
  <r>
    <n v="5"/>
    <x v="1"/>
    <s v="Incrementar el nivel de Desarrollo Humano de las mujeres"/>
    <x v="31"/>
    <x v="43"/>
    <x v="53"/>
    <x v="37"/>
    <n v="1.6"/>
    <x v="57"/>
    <s v="1.6.3."/>
    <x v="138"/>
    <s v="1.6.3.4"/>
    <x v="552"/>
    <s v="Autonomía y Empoderamiento de las Mujeres"/>
    <n v="5"/>
  </r>
  <r>
    <n v="5"/>
    <x v="1"/>
    <s v="Incrementar el nivel de Desarrollo Humano de las mujeres"/>
    <x v="31"/>
    <x v="43"/>
    <x v="53"/>
    <x v="37"/>
    <n v="1.6"/>
    <x v="57"/>
    <s v="1.6.3."/>
    <x v="138"/>
    <s v="1.6.3.5"/>
    <x v="553"/>
    <s v="Autonomía y Empoderamiento de las Mujeres"/>
    <n v="5"/>
  </r>
  <r>
    <n v="5"/>
    <x v="1"/>
    <s v="Incrementar el nivel de Desarrollo Humano de las mujeres"/>
    <x v="31"/>
    <x v="43"/>
    <x v="53"/>
    <x v="37"/>
    <n v="1.6"/>
    <x v="57"/>
    <s v="1.6.3."/>
    <x v="138"/>
    <s v="1.6.3.6"/>
    <x v="554"/>
    <s v="Autonomía y Empoderamiento de las Mujeres"/>
    <n v="5"/>
  </r>
  <r>
    <n v="5"/>
    <x v="1"/>
    <s v="Incrementar el nivel de Desarrollo Humano de las mujeres"/>
    <x v="31"/>
    <x v="43"/>
    <x v="53"/>
    <x v="37"/>
    <n v="1.6"/>
    <x v="57"/>
    <s v="1.6.3."/>
    <x v="138"/>
    <s v="1.6.3.7"/>
    <x v="555"/>
    <s v="Autonomía y Empoderamiento de las Mujeres"/>
    <n v="5"/>
  </r>
  <r>
    <n v="5"/>
    <x v="1"/>
    <s v="Incrementar el nivel de Desarrollo Humano de las mujeres"/>
    <x v="8"/>
    <x v="45"/>
    <x v="12"/>
    <x v="38"/>
    <n v="2.1"/>
    <x v="58"/>
    <s v="2.1.1."/>
    <x v="139"/>
    <s v="2.1.1.1"/>
    <x v="556"/>
    <s v="Promoción y Vigilancia de los Derechos de las Personas con Discapacidad"/>
    <n v="10"/>
  </r>
  <r>
    <n v="5"/>
    <x v="1"/>
    <s v="Incrementar el nivel de Desarrollo Humano de las mujeres"/>
    <x v="8"/>
    <x v="45"/>
    <x v="12"/>
    <x v="38"/>
    <n v="2.1"/>
    <x v="58"/>
    <s v="2.1.1."/>
    <x v="139"/>
    <s v="2.1.1.2"/>
    <x v="557"/>
    <s v="Promoción y Vigilancia de los Derechos de las Personas con Discapacidad"/>
    <n v="10"/>
  </r>
  <r>
    <n v="5"/>
    <x v="1"/>
    <s v="Incrementar el nivel de Desarrollo Humano de las mujeres"/>
    <x v="32"/>
    <x v="45"/>
    <x v="55"/>
    <x v="39"/>
    <n v="2.1"/>
    <x v="58"/>
    <s v="2.1.1."/>
    <x v="139"/>
    <s v="2.1.1.3"/>
    <x v="558"/>
    <s v="Promoción y Vigilancia de los Derechos de las Personas con Discapacidad"/>
    <n v="10"/>
  </r>
  <r>
    <n v="5"/>
    <x v="1"/>
    <s v="Incrementar el nivel de Desarrollo Humano de las mujeres"/>
    <x v="8"/>
    <x v="45"/>
    <x v="12"/>
    <x v="38"/>
    <n v="2.1"/>
    <x v="58"/>
    <s v="2.1.1."/>
    <x v="139"/>
    <s v="2.1.1.4"/>
    <x v="559"/>
    <s v="Promoción y Vigilancia de los Derechos de las Personas con Discapacidad"/>
    <n v="10"/>
  </r>
  <r>
    <n v="5"/>
    <x v="1"/>
    <s v="Incrementar el nivel de Desarrollo Humano de las mujeres"/>
    <x v="8"/>
    <x v="45"/>
    <x v="12"/>
    <x v="38"/>
    <n v="2.1"/>
    <x v="58"/>
    <s v="2.1.2."/>
    <x v="140"/>
    <s v="2.1.2.1"/>
    <x v="560"/>
    <s v="Promoción y Vigilancia de los Derechos de las Personas con Discapacidad"/>
    <n v="10"/>
  </r>
  <r>
    <n v="5"/>
    <x v="1"/>
    <s v="Incrementar el nivel de Desarrollo Humano de las mujeres"/>
    <x v="8"/>
    <x v="45"/>
    <x v="12"/>
    <x v="38"/>
    <n v="2.1"/>
    <x v="58"/>
    <s v="2.1.2."/>
    <x v="140"/>
    <s v="2.1.2.2"/>
    <x v="561"/>
    <s v="Promoción y Vigilancia de los Derechos de las Personas con Discapacidad"/>
    <n v="10"/>
  </r>
  <r>
    <n v="5"/>
    <x v="1"/>
    <s v="Incrementar el nivel de Desarrollo Humano de las mujeres"/>
    <x v="8"/>
    <x v="45"/>
    <x v="12"/>
    <x v="38"/>
    <n v="2.1"/>
    <x v="58"/>
    <s v="2.1.2."/>
    <x v="140"/>
    <s v="2.1.2.3"/>
    <x v="562"/>
    <s v="Promoción y Vigilancia de los Derechos de las Personas con Discapacidad"/>
    <n v="10"/>
  </r>
  <r>
    <n v="5"/>
    <x v="1"/>
    <s v="Incrementar el nivel de Desarrollo Humano de las mujeres"/>
    <x v="8"/>
    <x v="45"/>
    <x v="12"/>
    <x v="38"/>
    <n v="2.2000000000000002"/>
    <x v="59"/>
    <s v="2.2.1."/>
    <x v="141"/>
    <s v="2.2.1.1"/>
    <x v="563"/>
    <s v="Promoción y Vigilancia de los Derechos de las Personas con Discapacidad"/>
    <n v="10"/>
  </r>
  <r>
    <n v="5"/>
    <x v="1"/>
    <s v="Incrementar el nivel de Desarrollo Humano de las mujeres"/>
    <x v="8"/>
    <x v="45"/>
    <x v="12"/>
    <x v="38"/>
    <n v="2.2000000000000002"/>
    <x v="59"/>
    <s v="2.2.1."/>
    <x v="141"/>
    <s v="2.2.1.2"/>
    <x v="564"/>
    <s v="Promoción y Vigilancia de los Derechos de las Personas con Discapacidad"/>
    <n v="10"/>
  </r>
  <r>
    <n v="5"/>
    <x v="1"/>
    <s v="Incrementar el nivel de Desarrollo Humano de las mujeres"/>
    <x v="8"/>
    <x v="45"/>
    <x v="12"/>
    <x v="38"/>
    <n v="2.2000000000000002"/>
    <x v="59"/>
    <s v="2.2.1."/>
    <x v="141"/>
    <s v="2.2.1.3"/>
    <x v="565"/>
    <s v="Promoción y Vigilancia de los Derechos de las Personas con Discapacidad"/>
    <n v="10"/>
  </r>
  <r>
    <n v="5"/>
    <x v="1"/>
    <s v="Incrementar el nivel de Desarrollo Humano de las mujeres"/>
    <x v="8"/>
    <x v="45"/>
    <x v="12"/>
    <x v="38"/>
    <n v="2.2000000000000002"/>
    <x v="59"/>
    <s v="2.2.1."/>
    <x v="141"/>
    <s v="2.2.1.4"/>
    <x v="566"/>
    <s v="Promoción y Vigilancia de los Derechos de las Personas con Discapacidad"/>
    <n v="10"/>
  </r>
  <r>
    <n v="5"/>
    <x v="1"/>
    <s v="Incrementar el nivel de Desarrollo Humano de las mujeres"/>
    <x v="8"/>
    <x v="45"/>
    <x v="12"/>
    <x v="38"/>
    <n v="2.2000000000000002"/>
    <x v="59"/>
    <s v="2.2.2."/>
    <x v="142"/>
    <s v="2.2.2.1"/>
    <x v="567"/>
    <s v="Promoción y Vigilancia de los Derechos de las Personas con Discapacidad"/>
    <n v="10"/>
  </r>
  <r>
    <n v="5"/>
    <x v="1"/>
    <s v="Incrementar el nivel de Desarrollo Humano de las mujeres"/>
    <x v="8"/>
    <x v="45"/>
    <x v="12"/>
    <x v="38"/>
    <n v="2.2000000000000002"/>
    <x v="59"/>
    <s v="2.2.2."/>
    <x v="142"/>
    <s v="2.2.2.2"/>
    <x v="568"/>
    <s v="Promoción y Vigilancia de los Derechos de las Personas con Discapacidad"/>
    <n v="10"/>
  </r>
  <r>
    <n v="5"/>
    <x v="1"/>
    <s v="Incrementar el nivel de Desarrollo Humano de las mujeres"/>
    <x v="8"/>
    <x v="45"/>
    <x v="12"/>
    <x v="38"/>
    <n v="2.2000000000000002"/>
    <x v="59"/>
    <s v="2.2.2."/>
    <x v="142"/>
    <s v="2.2.2.3"/>
    <x v="569"/>
    <s v="Promoción y Vigilancia de los Derechos de las Personas con Discapacidad"/>
    <n v="10"/>
  </r>
  <r>
    <n v="5"/>
    <x v="1"/>
    <s v="Incrementar el nivel de Desarrollo Humano de las mujeres"/>
    <x v="8"/>
    <x v="45"/>
    <x v="12"/>
    <x v="38"/>
    <n v="2.2000000000000002"/>
    <x v="59"/>
    <s v="2.2.2."/>
    <x v="142"/>
    <s v="2.2.2.4"/>
    <x v="570"/>
    <s v="Promoción y Vigilancia de los Derechos de las Personas con Discapacidad"/>
    <n v="10"/>
  </r>
  <r>
    <n v="5"/>
    <x v="1"/>
    <s v="Incrementar el nivel de Desarrollo Humano de las mujeres"/>
    <x v="8"/>
    <x v="45"/>
    <x v="12"/>
    <x v="38"/>
    <n v="2.2000000000000002"/>
    <x v="59"/>
    <s v="2.2.3."/>
    <x v="143"/>
    <s v="2.2.3.1"/>
    <x v="571"/>
    <s v="Promoción y Vigilancia de los Derechos de las Personas con Discapacidad"/>
    <n v="10"/>
  </r>
  <r>
    <n v="5"/>
    <x v="1"/>
    <s v="Incrementar el nivel de Desarrollo Humano de las mujeres"/>
    <x v="8"/>
    <x v="45"/>
    <x v="12"/>
    <x v="38"/>
    <n v="2.2000000000000002"/>
    <x v="59"/>
    <s v="2.2.3."/>
    <x v="143"/>
    <s v="2.2.3.2"/>
    <x v="572"/>
    <s v="Promoción y Vigilancia de los Derechos de las Personas con Discapacidad"/>
    <n v="10"/>
  </r>
  <r>
    <n v="5"/>
    <x v="1"/>
    <s v="Incrementar el nivel de Desarrollo Humano de las mujeres"/>
    <x v="8"/>
    <x v="45"/>
    <x v="12"/>
    <x v="38"/>
    <n v="2.2000000000000002"/>
    <x v="59"/>
    <s v="2.2.3."/>
    <x v="143"/>
    <s v="2.2.3.3"/>
    <x v="573"/>
    <s v="Promoción y Vigilancia de los Derechos de las Personas con Discapacidad"/>
    <n v="10"/>
  </r>
  <r>
    <n v="5"/>
    <x v="1"/>
    <s v="Incrementar el nivel de Desarrollo Humano de las mujeres"/>
    <x v="8"/>
    <x v="45"/>
    <x v="12"/>
    <x v="38"/>
    <n v="2.2000000000000002"/>
    <x v="59"/>
    <s v="2.2.3."/>
    <x v="143"/>
    <s v="2.2.3.4"/>
    <x v="574"/>
    <s v="Promoción y Vigilancia de los Derechos de las Personas con Discapacidad"/>
    <n v="10"/>
  </r>
  <r>
    <n v="5"/>
    <x v="1"/>
    <s v="Incrementar el nivel de Desarrollo Humano de las mujeres"/>
    <x v="8"/>
    <x v="45"/>
    <x v="12"/>
    <x v="38"/>
    <n v="2.2000000000000002"/>
    <x v="59"/>
    <s v="2.2.3."/>
    <x v="143"/>
    <s v="2.2.3.5"/>
    <x v="575"/>
    <s v="Promoción y Vigilancia de los Derechos de las Personas con Discapacidad"/>
    <n v="10"/>
  </r>
  <r>
    <n v="5"/>
    <x v="1"/>
    <s v="Incrementar el nivel de Desarrollo Humano de las mujeres"/>
    <x v="8"/>
    <x v="45"/>
    <x v="12"/>
    <x v="38"/>
    <n v="2.2999999999999998"/>
    <x v="60"/>
    <s v="2.3.1"/>
    <x v="144"/>
    <s v="2.3.1.1"/>
    <x v="576"/>
    <s v="Promoción y Vigilancia de los Derechos de las Personas con Discapacidad"/>
    <n v="10"/>
  </r>
  <r>
    <n v="5"/>
    <x v="1"/>
    <s v="Incrementar el nivel de Desarrollo Humano de las mujeres"/>
    <x v="8"/>
    <x v="45"/>
    <x v="12"/>
    <x v="38"/>
    <n v="2.2999999999999998"/>
    <x v="60"/>
    <s v="2.3.1"/>
    <x v="144"/>
    <s v="2.3.1.2"/>
    <x v="577"/>
    <s v="Promoción y Vigilancia de los Derechos de las Personas con Discapacidad"/>
    <n v="10"/>
  </r>
  <r>
    <n v="5"/>
    <x v="1"/>
    <s v="Incrementar el nivel de Desarrollo Humano de las mujeres"/>
    <x v="8"/>
    <x v="45"/>
    <x v="12"/>
    <x v="38"/>
    <n v="2.2999999999999998"/>
    <x v="61"/>
    <s v="2.3.1"/>
    <x v="144"/>
    <s v="2.3.1.3"/>
    <x v="578"/>
    <s v="Promoción y Vigilancia de los Derechos de las Personas con Discapacidad"/>
    <n v="10"/>
  </r>
  <r>
    <n v="5"/>
    <x v="1"/>
    <s v="Incrementar el nivel de Desarrollo Humano de las mujeres"/>
    <x v="8"/>
    <x v="45"/>
    <x v="12"/>
    <x v="38"/>
    <n v="2.2999999999999998"/>
    <x v="60"/>
    <s v="2.3.1"/>
    <x v="144"/>
    <s v="2.3.1.4"/>
    <x v="579"/>
    <s v="Promoción y Vigilancia de los Derechos de las Personas con Discapacidad"/>
    <n v="10"/>
  </r>
  <r>
    <n v="5"/>
    <x v="1"/>
    <s v="Incrementar el nivel de Desarrollo Humano de las mujeres"/>
    <x v="8"/>
    <x v="45"/>
    <x v="12"/>
    <x v="38"/>
    <n v="2.2999999999999998"/>
    <x v="60"/>
    <s v="2.3.1"/>
    <x v="144"/>
    <s v="2.3.1.5"/>
    <x v="580"/>
    <s v="Promoción y Vigilancia de los Derechos de las Personas con Discapacidad"/>
    <n v="10"/>
  </r>
  <r>
    <n v="5"/>
    <x v="1"/>
    <s v="Incrementar el nivel de Desarrollo Humano de las mujeres"/>
    <x v="8"/>
    <x v="45"/>
    <x v="12"/>
    <x v="38"/>
    <n v="2.2999999999999998"/>
    <x v="60"/>
    <s v="2.3.1"/>
    <x v="144"/>
    <s v="2.3.2.1"/>
    <x v="581"/>
    <s v="Promoción y Vigilancia de los Derechos de las Personas con Discapacidad"/>
    <n v="10"/>
  </r>
  <r>
    <n v="5"/>
    <x v="1"/>
    <s v="Incrementar el nivel de Desarrollo Humano de las mujeres"/>
    <x v="8"/>
    <x v="45"/>
    <x v="12"/>
    <x v="38"/>
    <n v="2.2999999999999998"/>
    <x v="60"/>
    <s v="2.3.1"/>
    <x v="144"/>
    <s v="2.3.2.2"/>
    <x v="582"/>
    <s v="Promoción y Vigilancia de los Derechos de las Personas con Discapacidad"/>
    <n v="10"/>
  </r>
  <r>
    <n v="5"/>
    <x v="1"/>
    <s v="Incrementar el nivel de Desarrollo Humano de las mujeres"/>
    <x v="8"/>
    <x v="45"/>
    <x v="12"/>
    <x v="38"/>
    <n v="2.2999999999999998"/>
    <x v="60"/>
    <s v="2.3.1"/>
    <x v="144"/>
    <s v="2.3.2.3"/>
    <x v="583"/>
    <s v="Promoción y Vigilancia de los Derechos de las Personas con Discapacidad"/>
    <n v="10"/>
  </r>
  <r>
    <n v="5"/>
    <x v="1"/>
    <s v="Incrementar el nivel de Desarrollo Humano de las mujeres"/>
    <x v="8"/>
    <x v="45"/>
    <x v="12"/>
    <x v="38"/>
    <n v="2.2999999999999998"/>
    <x v="60"/>
    <s v="2.3.1"/>
    <x v="144"/>
    <s v="2.3.2.4"/>
    <x v="584"/>
    <s v="Promoción y Vigilancia de los Derechos de las Personas con Discapacidad"/>
    <n v="10"/>
  </r>
  <r>
    <n v="5"/>
    <x v="1"/>
    <s v="Incrementar el nivel de Desarrollo Humano de las mujeres"/>
    <x v="8"/>
    <x v="45"/>
    <x v="12"/>
    <x v="38"/>
    <n v="2.2999999999999998"/>
    <x v="60"/>
    <s v="2.3.1"/>
    <x v="144"/>
    <s v="2.3.2.5"/>
    <x v="585"/>
    <s v="Promoción y Vigilancia de los Derechos de las Personas con Discapacidad"/>
    <n v="10"/>
  </r>
  <r>
    <n v="5"/>
    <x v="1"/>
    <s v="Incrementar el nivel de Desarrollo Humano de las mujeres"/>
    <x v="8"/>
    <x v="45"/>
    <x v="12"/>
    <x v="38"/>
    <n v="2.4"/>
    <x v="62"/>
    <s v="2.4.1."/>
    <x v="145"/>
    <s v="2.4.1.1"/>
    <x v="586"/>
    <s v="Promoción y Vigilancia de los Derechos de las Personas con Discapacidad"/>
    <n v="10"/>
  </r>
  <r>
    <n v="5"/>
    <x v="1"/>
    <s v="Incrementar el nivel de Desarrollo Humano de las mujeres"/>
    <x v="8"/>
    <x v="45"/>
    <x v="12"/>
    <x v="38"/>
    <n v="2.4"/>
    <x v="62"/>
    <s v="2.4.1."/>
    <x v="145"/>
    <s v="2.4.1.2"/>
    <x v="587"/>
    <s v="Promoción y Vigilancia de los Derechos de las Personas con Discapacidad"/>
    <n v="10"/>
  </r>
  <r>
    <n v="5"/>
    <x v="1"/>
    <s v="Incrementar el nivel de Desarrollo Humano de las mujeres"/>
    <x v="8"/>
    <x v="45"/>
    <x v="12"/>
    <x v="38"/>
    <n v="2.4"/>
    <x v="62"/>
    <s v="2.4.1."/>
    <x v="145"/>
    <s v="2.4.1.3"/>
    <x v="588"/>
    <s v="Promoción y Vigilancia de los Derechos de las Personas con Discapacidad"/>
    <n v="10"/>
  </r>
  <r>
    <n v="5"/>
    <x v="1"/>
    <s v="Incrementar el nivel de Desarrollo Humano de las mujeres"/>
    <x v="8"/>
    <x v="45"/>
    <x v="12"/>
    <x v="38"/>
    <n v="2.4"/>
    <x v="62"/>
    <s v="2.4.1."/>
    <x v="145"/>
    <s v="2.4.1.4"/>
    <x v="589"/>
    <s v="Promoción y Vigilancia de los Derechos de las Personas con Discapacidad"/>
    <n v="10"/>
  </r>
  <r>
    <n v="5"/>
    <x v="1"/>
    <s v="Incrementar el nivel de Desarrollo Humano de las mujeres"/>
    <x v="8"/>
    <x v="45"/>
    <x v="12"/>
    <x v="38"/>
    <n v="2.4"/>
    <x v="62"/>
    <s v="2.4.1."/>
    <x v="145"/>
    <s v="2.4.1.5"/>
    <x v="590"/>
    <s v="Promoción y Vigilancia de los Derechos de las Personas con Discapacidad"/>
    <n v="10"/>
  </r>
  <r>
    <n v="5"/>
    <x v="1"/>
    <s v="Incrementar el nivel de Desarrollo Humano de las mujeres"/>
    <x v="8"/>
    <x v="45"/>
    <x v="12"/>
    <x v="38"/>
    <n v="2.4"/>
    <x v="62"/>
    <s v="2.4.1."/>
    <x v="145"/>
    <s v="2.4.1.6"/>
    <x v="591"/>
    <s v="Promoción y Vigilancia de los Derechos de las Personas con Discapacidad"/>
    <n v="10"/>
  </r>
  <r>
    <n v="5"/>
    <x v="1"/>
    <s v="Incrementar el nivel de Desarrollo Humano de las mujeres"/>
    <x v="8"/>
    <x v="45"/>
    <x v="12"/>
    <x v="38"/>
    <n v="2.4"/>
    <x v="62"/>
    <s v="2.4.1."/>
    <x v="145"/>
    <s v="2.4.1.7"/>
    <x v="592"/>
    <s v="Promoción y Vigilancia de los Derechos de las Personas con Discapacidad"/>
    <n v="10"/>
  </r>
  <r>
    <n v="5"/>
    <x v="1"/>
    <s v="Incrementar el nivel de Desarrollo Humano de las mujeres"/>
    <x v="8"/>
    <x v="45"/>
    <x v="12"/>
    <x v="38"/>
    <n v="2.4"/>
    <x v="62"/>
    <s v="2.4.2."/>
    <x v="146"/>
    <s v="2.4.2.1"/>
    <x v="593"/>
    <s v="Promoción y Vigilancia de los Derechos de las Personas con Discapacidad"/>
    <n v="10"/>
  </r>
  <r>
    <n v="5"/>
    <x v="1"/>
    <s v="Incrementar el nivel de Desarrollo Humano de las mujeres"/>
    <x v="8"/>
    <x v="45"/>
    <x v="12"/>
    <x v="38"/>
    <n v="2.4"/>
    <x v="62"/>
    <s v="2.4.2."/>
    <x v="146"/>
    <s v="2.4.2.2"/>
    <x v="594"/>
    <s v="Promoción y Vigilancia de los Derechos de las Personas con Discapacidad"/>
    <n v="10"/>
  </r>
  <r>
    <n v="5"/>
    <x v="1"/>
    <s v="Incrementar el nivel de Desarrollo Humano de las mujeres"/>
    <x v="8"/>
    <x v="45"/>
    <x v="12"/>
    <x v="38"/>
    <n v="2.4"/>
    <x v="62"/>
    <s v="2.4.2."/>
    <x v="146"/>
    <s v="2.4.2.3"/>
    <x v="595"/>
    <s v="Promoción y Vigilancia de los Derechos de las Personas con Discapacidad"/>
    <n v="10"/>
  </r>
  <r>
    <n v="5"/>
    <x v="1"/>
    <s v="Incrementar el nivel de Desarrollo Humano de las mujeres"/>
    <x v="8"/>
    <x v="45"/>
    <x v="12"/>
    <x v="38"/>
    <n v="2.4"/>
    <x v="62"/>
    <s v="2.4.2."/>
    <x v="146"/>
    <s v="2.4.2.4"/>
    <x v="596"/>
    <s v="Promoción y Vigilancia de los Derechos de las Personas con Discapacidad"/>
    <n v="10"/>
  </r>
  <r>
    <n v="5"/>
    <x v="1"/>
    <s v="Incrementar el nivel de Desarrollo Humano de las mujeres"/>
    <x v="8"/>
    <x v="45"/>
    <x v="12"/>
    <x v="38"/>
    <n v="2.4"/>
    <x v="62"/>
    <s v="2.4.2."/>
    <x v="146"/>
    <s v="2.4.2.5"/>
    <x v="597"/>
    <s v="Promoción y Vigilancia de los Derechos de las Personas con Discapacidad"/>
    <n v="10"/>
  </r>
  <r>
    <n v="5"/>
    <x v="1"/>
    <s v="Incrementar el nivel de Desarrollo Humano de las mujeres"/>
    <x v="8"/>
    <x v="45"/>
    <x v="12"/>
    <x v="38"/>
    <n v="2.4"/>
    <x v="62"/>
    <s v="2.4.2."/>
    <x v="146"/>
    <s v="2.4.2.6"/>
    <x v="598"/>
    <s v="Promoción y Vigilancia de los Derechos de las Personas con Discapacidad"/>
    <n v="10"/>
  </r>
  <r>
    <n v="5"/>
    <x v="1"/>
    <s v="Incrementar el nivel de Desarrollo Humano de las mujeres"/>
    <x v="8"/>
    <x v="45"/>
    <x v="12"/>
    <x v="38"/>
    <n v="2.4"/>
    <x v="62"/>
    <s v="2.4.2."/>
    <x v="146"/>
    <s v="2.4.2.7"/>
    <x v="599"/>
    <s v="Promoción y Vigilancia de los Derechos de las Personas con Discapacidad"/>
    <n v="10"/>
  </r>
  <r>
    <n v="5"/>
    <x v="1"/>
    <s v="Incrementar el nivel de Desarrollo Humano de las mujeres"/>
    <x v="8"/>
    <x v="45"/>
    <x v="12"/>
    <x v="38"/>
    <n v="2.5"/>
    <x v="63"/>
    <s v="2.5.1."/>
    <x v="147"/>
    <s v="2.5.1.1"/>
    <x v="600"/>
    <s v="Promoción y Vigilancia de los Derechos de las Personas con Discapacidad"/>
    <n v="10"/>
  </r>
  <r>
    <n v="5"/>
    <x v="1"/>
    <s v="Incrementar el nivel de Desarrollo Humano de las mujeres"/>
    <x v="8"/>
    <x v="45"/>
    <x v="12"/>
    <x v="38"/>
    <n v="2.5"/>
    <x v="63"/>
    <s v="2.5.1."/>
    <x v="147"/>
    <s v="2.5.1.2"/>
    <x v="601"/>
    <s v="Promoción y Vigilancia de los Derechos de las Personas con Discapacidad"/>
    <n v="10"/>
  </r>
  <r>
    <n v="5"/>
    <x v="1"/>
    <s v="Incrementar el nivel de Desarrollo Humano de las mujeres"/>
    <x v="8"/>
    <x v="45"/>
    <x v="12"/>
    <x v="38"/>
    <n v="2.5"/>
    <x v="63"/>
    <s v="2.5.1."/>
    <x v="147"/>
    <s v="2.5.1.3"/>
    <x v="602"/>
    <s v="Promoción y Vigilancia de los Derechos de las Personas con Discapacidad"/>
    <n v="10"/>
  </r>
  <r>
    <n v="5"/>
    <x v="1"/>
    <s v="Incrementar el nivel de Desarrollo Humano de las mujeres"/>
    <x v="8"/>
    <x v="45"/>
    <x v="12"/>
    <x v="38"/>
    <n v="2.5"/>
    <x v="63"/>
    <s v="2.5.1."/>
    <x v="147"/>
    <s v="2.5.1.4"/>
    <x v="603"/>
    <s v="Promoción y Vigilancia de los Derechos de las Personas con Discapacidad"/>
    <n v="10"/>
  </r>
  <r>
    <n v="5"/>
    <x v="1"/>
    <s v="Incrementar el nivel de Desarrollo Humano de las mujeres"/>
    <x v="8"/>
    <x v="45"/>
    <x v="12"/>
    <x v="38"/>
    <n v="2.5"/>
    <x v="63"/>
    <s v="2.5.1."/>
    <x v="147"/>
    <s v="2.5.1.5"/>
    <x v="604"/>
    <s v="Promoción y Vigilancia de los Derechos de las Personas con Discapacidad"/>
    <n v="10"/>
  </r>
  <r>
    <n v="5"/>
    <x v="1"/>
    <s v="Incrementar el nivel de Desarrollo Humano de las mujeres"/>
    <x v="8"/>
    <x v="45"/>
    <x v="12"/>
    <x v="38"/>
    <n v="2.5"/>
    <x v="63"/>
    <s v="2.5.1."/>
    <x v="147"/>
    <s v="2.5.1.6"/>
    <x v="605"/>
    <s v="Promoción y Vigilancia de los Derechos de las Personas con Discapacidad"/>
    <n v="10"/>
  </r>
  <r>
    <n v="5"/>
    <x v="1"/>
    <s v="Incrementar el nivel de Desarrollo Humano de las mujeres"/>
    <x v="8"/>
    <x v="45"/>
    <x v="12"/>
    <x v="38"/>
    <n v="2.5"/>
    <x v="63"/>
    <s v="2.5.1."/>
    <x v="147"/>
    <s v="2.5.1.7"/>
    <x v="606"/>
    <s v="Promoción y Vigilancia de los Derechos de las Personas con Discapacidad"/>
    <n v="10"/>
  </r>
  <r>
    <n v="5"/>
    <x v="1"/>
    <s v="Incrementar el nivel de Desarrollo Humano de las mujeres"/>
    <x v="8"/>
    <x v="45"/>
    <x v="12"/>
    <x v="38"/>
    <n v="2.5"/>
    <x v="63"/>
    <s v="2.5.1."/>
    <x v="147"/>
    <s v="2.5.1.8"/>
    <x v="607"/>
    <s v="Promoción y Vigilancia de los Derechos de las Personas con Discapacidad"/>
    <n v="10"/>
  </r>
  <r>
    <n v="5"/>
    <x v="1"/>
    <s v="Incrementar el nivel de Desarrollo Humano de las mujeres"/>
    <x v="8"/>
    <x v="45"/>
    <x v="12"/>
    <x v="38"/>
    <n v="2.6"/>
    <x v="64"/>
    <s v="2.6.1."/>
    <x v="148"/>
    <s v="2.6.1.1"/>
    <x v="608"/>
    <s v="Promoción y Vigilancia de los Derechos de las Personas con Discapacidad"/>
    <n v="10"/>
  </r>
  <r>
    <n v="5"/>
    <x v="1"/>
    <s v="Incrementar el nivel de Desarrollo Humano de las mujeres"/>
    <x v="8"/>
    <x v="45"/>
    <x v="12"/>
    <x v="38"/>
    <n v="2.6"/>
    <x v="64"/>
    <s v="2.6.1."/>
    <x v="148"/>
    <s v="2.6.1.2"/>
    <x v="609"/>
    <s v="Promoción y Vigilancia de los Derechos de las Personas con Discapacidad"/>
    <n v="10"/>
  </r>
  <r>
    <n v="5"/>
    <x v="1"/>
    <s v="Incrementar el nivel de Desarrollo Humano de las mujeres"/>
    <x v="8"/>
    <x v="45"/>
    <x v="12"/>
    <x v="38"/>
    <n v="2.6"/>
    <x v="64"/>
    <s v="2.6.1."/>
    <x v="148"/>
    <s v="2.6.1.3"/>
    <x v="610"/>
    <s v="Promoción y Vigilancia de los Derechos de las Personas con Discapacidad"/>
    <n v="10"/>
  </r>
  <r>
    <n v="5"/>
    <x v="1"/>
    <s v="Incrementar el nivel de Desarrollo Humano de las mujeres"/>
    <x v="8"/>
    <x v="45"/>
    <x v="12"/>
    <x v="38"/>
    <n v="2.6"/>
    <x v="64"/>
    <s v="2.6.1."/>
    <x v="148"/>
    <s v="2.6.1.4"/>
    <x v="611"/>
    <s v="Promoción y Vigilancia de los Derechos de las Personas con Discapacidad"/>
    <n v="10"/>
  </r>
  <r>
    <n v="5"/>
    <x v="1"/>
    <s v="Incrementar el nivel de Desarrollo Humano de las mujeres"/>
    <x v="8"/>
    <x v="45"/>
    <x v="12"/>
    <x v="38"/>
    <n v="2.6"/>
    <x v="64"/>
    <s v="2.6.1."/>
    <x v="148"/>
    <s v="2.6.1.5"/>
    <x v="612"/>
    <s v="Promoción y Vigilancia de los Derechos de las Personas con Discapacidad"/>
    <n v="10"/>
  </r>
  <r>
    <n v="5"/>
    <x v="1"/>
    <s v="Incrementar el nivel de Desarrollo Humano de las mujeres"/>
    <x v="8"/>
    <x v="45"/>
    <x v="12"/>
    <x v="38"/>
    <n v="2.6"/>
    <x v="64"/>
    <s v="2.6.1."/>
    <x v="148"/>
    <s v="2.6.1.6"/>
    <x v="613"/>
    <s v="Promoción y Vigilancia de los Derechos de las Personas con Discapacidad"/>
    <n v="10"/>
  </r>
  <r>
    <n v="5"/>
    <x v="1"/>
    <s v="Incrementar el nivel de Desarrollo Humano de las mujeres"/>
    <x v="8"/>
    <x v="45"/>
    <x v="12"/>
    <x v="38"/>
    <n v="2.6"/>
    <x v="64"/>
    <s v="2.6.1."/>
    <x v="148"/>
    <s v="2.6.1.7"/>
    <x v="614"/>
    <s v="Promoción y Vigilancia de los Derechos de las Personas con Discapacidad"/>
    <n v="10"/>
  </r>
  <r>
    <n v="5"/>
    <x v="1"/>
    <s v="Incrementar el nivel de Desarrollo Humano de las mujeres"/>
    <x v="8"/>
    <x v="45"/>
    <x v="12"/>
    <x v="38"/>
    <n v="2.6"/>
    <x v="64"/>
    <s v="2.6.1."/>
    <x v="148"/>
    <s v="2.6.1.8"/>
    <x v="615"/>
    <s v="Promoción y Vigilancia de los Derechos de las Personas con Discapacidad"/>
    <n v="10"/>
  </r>
  <r>
    <n v="5"/>
    <x v="1"/>
    <s v="Incrementar el nivel de Desarrollo Humano de las mujeres"/>
    <x v="8"/>
    <x v="45"/>
    <x v="12"/>
    <x v="38"/>
    <n v="2.6"/>
    <x v="64"/>
    <s v="2.6.1."/>
    <x v="148"/>
    <s v="2.6.1.9"/>
    <x v="616"/>
    <s v="Promoción y Vigilancia de los Derechos de las Personas con Discapacidad"/>
    <n v="10"/>
  </r>
  <r>
    <n v="5"/>
    <x v="1"/>
    <s v="Incrementar el nivel de Desarrollo Humano de las mujeres"/>
    <x v="8"/>
    <x v="45"/>
    <x v="12"/>
    <x v="38"/>
    <n v="2.7"/>
    <x v="65"/>
    <s v="2.7.1."/>
    <x v="149"/>
    <s v="2.7.1.1"/>
    <x v="617"/>
    <s v="Promoción y Vigilancia de los Derechos de las Personas con Discapacidad"/>
    <n v="10"/>
  </r>
  <r>
    <n v="5"/>
    <x v="1"/>
    <s v="Incrementar el nivel de Desarrollo Humano de las mujeres"/>
    <x v="8"/>
    <x v="45"/>
    <x v="12"/>
    <x v="38"/>
    <n v="2.7"/>
    <x v="65"/>
    <s v="2.7.1."/>
    <x v="149"/>
    <s v="2.7.1.2"/>
    <x v="618"/>
    <s v="Promoción y Vigilancia de los Derechos de las Personas con Discapacidad"/>
    <n v="10"/>
  </r>
  <r>
    <n v="5"/>
    <x v="1"/>
    <s v="Incrementar el nivel de Desarrollo Humano de las mujeres"/>
    <x v="8"/>
    <x v="45"/>
    <x v="12"/>
    <x v="38"/>
    <n v="2.7"/>
    <x v="65"/>
    <s v="2.7.1."/>
    <x v="149"/>
    <s v="2.7.1.3"/>
    <x v="619"/>
    <s v="Promoción y Vigilancia de los Derechos de las Personas con Discapacidad"/>
    <n v="10"/>
  </r>
  <r>
    <n v="5"/>
    <x v="1"/>
    <s v="Incrementar el nivel de Desarrollo Humano de las mujeres"/>
    <x v="8"/>
    <x v="45"/>
    <x v="12"/>
    <x v="38"/>
    <n v="2.7"/>
    <x v="65"/>
    <s v="2.7.1."/>
    <x v="149"/>
    <s v="2.7.1.4"/>
    <x v="620"/>
    <s v="Promoción y Vigilancia de los Derechos de las Personas con Discapacidad"/>
    <n v="10"/>
  </r>
  <r>
    <n v="5"/>
    <x v="1"/>
    <s v="Incrementar el nivel de Desarrollo Humano de las mujeres"/>
    <x v="8"/>
    <x v="45"/>
    <x v="12"/>
    <x v="38"/>
    <n v="2.7"/>
    <x v="65"/>
    <s v="2.7.1."/>
    <x v="149"/>
    <s v="2.7.1.5"/>
    <x v="621"/>
    <s v="Promoción y Vigilancia de los Derechos de las Personas con Discapacidad"/>
    <n v="10"/>
  </r>
  <r>
    <n v="5"/>
    <x v="1"/>
    <s v="Incrementar el nivel de Desarrollo Humano de las mujeres"/>
    <x v="8"/>
    <x v="45"/>
    <x v="12"/>
    <x v="38"/>
    <n v="2.7"/>
    <x v="65"/>
    <s v="2.7.1."/>
    <x v="149"/>
    <s v="2.7.1.6"/>
    <x v="622"/>
    <s v="Promoción y Vigilancia de los Derechos de las Personas con Discapacidad"/>
    <n v="10"/>
  </r>
  <r>
    <n v="5"/>
    <x v="1"/>
    <s v="Incrementar el nivel de Desarrollo Humano de las mujeres"/>
    <x v="8"/>
    <x v="45"/>
    <x v="12"/>
    <x v="38"/>
    <n v="2.7"/>
    <x v="65"/>
    <s v="2.7.1."/>
    <x v="149"/>
    <s v="2.7.1.7"/>
    <x v="623"/>
    <s v="Promoción y Vigilancia de los Derechos de las Personas con Discapacidad"/>
    <n v="10"/>
  </r>
  <r>
    <n v="5"/>
    <x v="1"/>
    <s v="Incrementar el nivel de Desarrollo Humano de las mujeres"/>
    <x v="8"/>
    <x v="45"/>
    <x v="12"/>
    <x v="38"/>
    <n v="2.7"/>
    <x v="65"/>
    <s v="2.7.1."/>
    <x v="149"/>
    <s v="2.7.1.8"/>
    <x v="624"/>
    <s v="Promoción y Vigilancia de los Derechos de las Personas con Discapacidad"/>
    <n v="10"/>
  </r>
  <r>
    <n v="5"/>
    <x v="1"/>
    <s v="Incrementar el nivel de Desarrollo Humano de las mujeres"/>
    <x v="8"/>
    <x v="45"/>
    <x v="12"/>
    <x v="38"/>
    <n v="2.7"/>
    <x v="65"/>
    <s v="2.7.1."/>
    <x v="149"/>
    <s v="2.7.1.9"/>
    <x v="625"/>
    <s v="Promoción y Vigilancia de los Derechos de las Personas con Discapacidad"/>
    <n v="10"/>
  </r>
  <r>
    <n v="5"/>
    <x v="1"/>
    <s v="Incrementar el nivel de Desarrollo Humano de las mujeres"/>
    <x v="8"/>
    <x v="45"/>
    <x v="12"/>
    <x v="38"/>
    <n v="2.8"/>
    <x v="66"/>
    <s v="2.8.1."/>
    <x v="150"/>
    <s v="2.8.1.1"/>
    <x v="626"/>
    <s v="Promoción y Vigilancia de los Derechos de las Personas con Discapacidad"/>
    <n v="10"/>
  </r>
  <r>
    <n v="5"/>
    <x v="1"/>
    <s v="Incrementar el nivel de Desarrollo Humano de las mujeres"/>
    <x v="8"/>
    <x v="45"/>
    <x v="12"/>
    <x v="38"/>
    <n v="2.8"/>
    <x v="66"/>
    <s v="2.8.1."/>
    <x v="150"/>
    <s v="2.8.1.2"/>
    <x v="627"/>
    <s v="Promoción y Vigilancia de los Derechos de las Personas con Discapacidad"/>
    <n v="10"/>
  </r>
  <r>
    <n v="5"/>
    <x v="1"/>
    <s v="Incrementar el nivel de Desarrollo Humano de las mujeres"/>
    <x v="8"/>
    <x v="45"/>
    <x v="12"/>
    <x v="38"/>
    <n v="2.8"/>
    <x v="66"/>
    <s v="2.8.1."/>
    <x v="150"/>
    <s v="2.8.1.3"/>
    <x v="628"/>
    <s v="Promoción y Vigilancia de los Derechos de las Personas con Discapacidad"/>
    <n v="10"/>
  </r>
  <r>
    <n v="5"/>
    <x v="1"/>
    <s v="Incrementar el nivel de Desarrollo Humano de las mujeres"/>
    <x v="8"/>
    <x v="45"/>
    <x v="12"/>
    <x v="38"/>
    <n v="2.8"/>
    <x v="66"/>
    <s v="2.8.1."/>
    <x v="150"/>
    <s v="2.8.1.4"/>
    <x v="629"/>
    <s v="Promoción y Vigilancia de los Derechos de las Personas con Discapacidad"/>
    <n v="10"/>
  </r>
  <r>
    <n v="5"/>
    <x v="1"/>
    <s v="Incrementar el nivel de Desarrollo Humano de las mujeres"/>
    <x v="8"/>
    <x v="45"/>
    <x v="12"/>
    <x v="38"/>
    <n v="2.8"/>
    <x v="66"/>
    <s v="2.8.1."/>
    <x v="150"/>
    <s v="2.8.1.5"/>
    <x v="630"/>
    <s v="Promoción y Vigilancia de los Derechos de las Personas con Discapacidad"/>
    <n v="10"/>
  </r>
  <r>
    <n v="5"/>
    <x v="1"/>
    <s v="Incrementar el nivel de Desarrollo Humano de las mujeres"/>
    <x v="8"/>
    <x v="45"/>
    <x v="12"/>
    <x v="38"/>
    <n v="2.9"/>
    <x v="66"/>
    <s v="2.9.1"/>
    <x v="151"/>
    <s v="2.9.1.1"/>
    <x v="631"/>
    <s v="Prevención y Eliminación de la Discriminación"/>
    <n v="10"/>
  </r>
  <r>
    <n v="5"/>
    <x v="1"/>
    <s v="Incrementar el nivel de Desarrollo Humano de las mujeres"/>
    <x v="8"/>
    <x v="45"/>
    <x v="12"/>
    <x v="38"/>
    <n v="2.9"/>
    <x v="67"/>
    <s v="2.9.1"/>
    <x v="151"/>
    <s v="2.9.1.2"/>
    <x v="632"/>
    <s v="Prevención y Eliminación de la Discriminación"/>
    <n v="10"/>
  </r>
  <r>
    <n v="5"/>
    <x v="1"/>
    <s v="Incrementar el nivel de Desarrollo Humano de las mujeres"/>
    <x v="8"/>
    <x v="45"/>
    <x v="12"/>
    <x v="38"/>
    <n v="2.9"/>
    <x v="67"/>
    <s v="2.9.1"/>
    <x v="151"/>
    <s v="2.9.1.3"/>
    <x v="633"/>
    <s v="Prevención y Eliminación de la Discriminación"/>
    <n v="10"/>
  </r>
  <r>
    <n v="5"/>
    <x v="1"/>
    <s v="Incrementar el nivel de Desarrollo Humano de las mujeres"/>
    <x v="8"/>
    <x v="45"/>
    <x v="12"/>
    <x v="38"/>
    <n v="2.9"/>
    <x v="67"/>
    <s v="2.9.1"/>
    <x v="151"/>
    <s v="2.9.1.4"/>
    <x v="634"/>
    <s v="Prevención y Eliminación de la Discriminación"/>
    <n v="10"/>
  </r>
  <r>
    <n v="5"/>
    <x v="1"/>
    <s v="Incrementar el nivel de Desarrollo Humano de las mujeres"/>
    <x v="8"/>
    <x v="45"/>
    <x v="12"/>
    <x v="38"/>
    <n v="2.9"/>
    <x v="67"/>
    <s v="2.9.2."/>
    <x v="152"/>
    <s v="2.9.2.1"/>
    <x v="635"/>
    <s v="Prevención y Eliminación de la Discriminación"/>
    <n v="10"/>
  </r>
  <r>
    <n v="5"/>
    <x v="1"/>
    <s v="Incrementar el nivel de Desarrollo Humano de las mujeres"/>
    <x v="8"/>
    <x v="45"/>
    <x v="12"/>
    <x v="38"/>
    <n v="2.9"/>
    <x v="67"/>
    <s v="2.9.2."/>
    <x v="152"/>
    <s v="2.9.2.2"/>
    <x v="636"/>
    <s v="Prevención y Eliminación de la Discriminación"/>
    <n v="10"/>
  </r>
  <r>
    <n v="5"/>
    <x v="1"/>
    <s v="Incrementar el nivel de Desarrollo Humano de las mujeres"/>
    <x v="8"/>
    <x v="45"/>
    <x v="12"/>
    <x v="38"/>
    <n v="2.9"/>
    <x v="67"/>
    <s v="2.9.2."/>
    <x v="152"/>
    <s v="2.9.2.3"/>
    <x v="637"/>
    <s v="Prevención y Eliminación de la Discriminación"/>
    <n v="10"/>
  </r>
  <r>
    <n v="5"/>
    <x v="1"/>
    <s v="Incrementar el nivel de Desarrollo Humano de las mujeres"/>
    <x v="8"/>
    <x v="45"/>
    <x v="12"/>
    <x v="38"/>
    <n v="2.9"/>
    <x v="67"/>
    <s v="2.9.2."/>
    <x v="152"/>
    <s v="2.9.2.4"/>
    <x v="638"/>
    <s v="Prevención y Eliminación de la Discriminación"/>
    <n v="10"/>
  </r>
  <r>
    <n v="5"/>
    <x v="1"/>
    <s v="Incrementar el nivel de Desarrollo Humano de las mujeres"/>
    <x v="8"/>
    <x v="45"/>
    <x v="12"/>
    <x v="38"/>
    <n v="2.9"/>
    <x v="67"/>
    <s v="2.9.2."/>
    <x v="152"/>
    <s v="2.9.2.5"/>
    <x v="639"/>
    <s v="Prevención y Eliminación de la Discriminación"/>
    <n v="10"/>
  </r>
  <r>
    <n v="5"/>
    <x v="1"/>
    <s v="Incrementar el nivel de Desarrollo Humano de las mujeres"/>
    <x v="8"/>
    <x v="45"/>
    <x v="12"/>
    <x v="38"/>
    <n v="2.9"/>
    <x v="67"/>
    <s v="2.9.2."/>
    <x v="152"/>
    <s v="2.9.2.6"/>
    <x v="640"/>
    <s v="Prevención y Eliminación de la Discriminación"/>
    <n v="10"/>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0"/>
    <n v="1"/>
    <x v="68"/>
    <s v="1.1."/>
    <x v="153"/>
    <s v="1.1.1."/>
    <x v="641"/>
    <s v="484. Fortalecimiento de las Instituciones de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0"/>
    <n v="1"/>
    <x v="68"/>
    <s v="1.1."/>
    <x v="153"/>
    <s v="1.1.2."/>
    <x v="642"/>
    <s v="484. Fortalecimiento de las Instituciones de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0"/>
    <n v="1"/>
    <x v="68"/>
    <s v="1.1."/>
    <x v="153"/>
    <s v="1.1.3."/>
    <x v="643"/>
    <s v="484. Fortalecimiento de las Instituciones de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0"/>
    <n v="1"/>
    <x v="68"/>
    <s v="1.1."/>
    <x v="153"/>
    <s v="1.1.4."/>
    <x v="644"/>
    <s v="484. Fortalecimiento de las Instituciones de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0"/>
    <n v="1"/>
    <x v="68"/>
    <n v="1.2"/>
    <x v="154"/>
    <s v="1.2.1."/>
    <x v="645"/>
    <s v="484. Fortalecimiento de las Instituciones de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0"/>
    <n v="1"/>
    <x v="68"/>
    <s v="1.2."/>
    <x v="154"/>
    <s v="1.2.2."/>
    <x v="646"/>
    <s v="484. Fortalecimiento de las Instituciones de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0"/>
    <n v="1"/>
    <x v="68"/>
    <s v="1.2."/>
    <x v="154"/>
    <s v="1.2.3."/>
    <x v="647"/>
    <s v="484. Fortalecimiento de las Instituciones de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1"/>
    <n v="2"/>
    <x v="69"/>
    <s v="2.1."/>
    <x v="155"/>
    <s v="2.1.1."/>
    <x v="648"/>
    <s v="512. Vinculación, promoción y gestión con el sector productivo y social"/>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1"/>
    <n v="2"/>
    <x v="69"/>
    <s v="2.1."/>
    <x v="155"/>
    <s v="2.1.2."/>
    <x v="649"/>
    <s v="512. Vinculación, promoción y gestión con el sector productivo y social"/>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1"/>
    <n v="2"/>
    <x v="69"/>
    <s v="2.1."/>
    <x v="155"/>
    <s v="2.1.3."/>
    <x v="650"/>
    <s v="512. Vinculación, promoción y gestión con el sector productivo y social"/>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1"/>
    <n v="2"/>
    <x v="69"/>
    <s v="2.2."/>
    <x v="156"/>
    <s v="2.2.1."/>
    <x v="651"/>
    <s v="512. Vinculación, promoción y gestión con el sector productivo y social"/>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1"/>
    <n v="2"/>
    <x v="69"/>
    <s v="2.2."/>
    <x v="156"/>
    <s v="2.2.2."/>
    <x v="652"/>
    <s v="512. Vinculación, promoción y gestión con el sector productivo y social"/>
    <n v="9"/>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1"/>
    <n v="2"/>
    <x v="69"/>
    <s v="2.2."/>
    <x v="156"/>
    <s v="2.2.3."/>
    <x v="653"/>
    <s v="512. Vinculación, promoción y gestión con el sector productivo y social"/>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2"/>
    <n v="3"/>
    <x v="70"/>
    <s v="3.1."/>
    <x v="157"/>
    <s v="3.1.1."/>
    <x v="654"/>
    <s v="512. Vinculación, promoción y gestión con el sector productivo y social"/>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2"/>
    <n v="3"/>
    <x v="70"/>
    <s v="3.1."/>
    <x v="158"/>
    <s v="3.1.2."/>
    <x v="655"/>
    <s v="512. Vinculación, promoción y gestión con el sector productivo y social"/>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3"/>
    <n v="3"/>
    <x v="70"/>
    <s v="3.1."/>
    <x v="158"/>
    <s v="3.1.3."/>
    <x v="656"/>
    <s v="512. Vinculación, promoción y gestión con el sector productivo y social"/>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2"/>
    <n v="3"/>
    <x v="70"/>
    <s v="3.1."/>
    <x v="158"/>
    <s v="3.1.4."/>
    <x v="657"/>
    <s v="512. Vinculación, promoción y gestión con el sector productivo y social"/>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2"/>
    <n v="3"/>
    <x v="70"/>
    <s v="3.2."/>
    <x v="159"/>
    <s v="3.2.1."/>
    <x v="658"/>
    <s v="512. Vinculación, promoción y gestión con el sector productivo y social"/>
    <n v="17"/>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2"/>
    <n v="3"/>
    <x v="70"/>
    <s v="3.2."/>
    <x v="159"/>
    <s v="3.2.2."/>
    <x v="659"/>
    <s v="512. Vinculación, promoción y gestión con el sector productivo y social"/>
    <n v="9"/>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6"/>
    <x v="56"/>
    <x v="42"/>
    <n v="3"/>
    <x v="70"/>
    <s v="3.2."/>
    <x v="159"/>
    <s v="3.2.3."/>
    <x v="660"/>
    <s v="512. Vinculación, promoción y gestión con el sector productivo y social"/>
    <n v="17"/>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4"/>
    <n v="4"/>
    <x v="71"/>
    <s v="4.1."/>
    <x v="160"/>
    <s v="4.1.1."/>
    <x v="661"/>
    <s v="485. Mejoramiento de la calidad de las Instituciones de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4"/>
    <n v="4"/>
    <x v="71"/>
    <s v="4.1."/>
    <x v="160"/>
    <s v="4.1.2."/>
    <x v="662"/>
    <s v="485. Mejoramiento de la calidad de las Instituciones de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4"/>
    <n v="4"/>
    <x v="71"/>
    <s v="4.1."/>
    <x v="160"/>
    <s v="4.1.3."/>
    <x v="663"/>
    <s v="485. Mejoramiento de la calidad de las Instituciones de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4"/>
    <n v="4"/>
    <x v="71"/>
    <s v="4.2."/>
    <x v="161"/>
    <s v="4.2.1."/>
    <x v="664"/>
    <s v="485. Mejoramiento de la calidad de las Instituciones de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4"/>
    <n v="4"/>
    <x v="71"/>
    <s v="4.2."/>
    <x v="161"/>
    <s v="4.2.2."/>
    <x v="665"/>
    <s v="485. Mejoramiento de la calidad de las Instituciones de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4"/>
    <n v="4"/>
    <x v="71"/>
    <s v="4.2."/>
    <x v="161"/>
    <s v="4.2.3."/>
    <x v="666"/>
    <s v="485. Mejoramiento de la calidad de las Instituciones de Educación Superior"/>
    <n v="9"/>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4"/>
    <n v="4"/>
    <x v="71"/>
    <s v="4.2."/>
    <x v="161"/>
    <s v="4.2.4."/>
    <x v="667"/>
    <s v="485. Mejoramiento de la calidad de las Instituciones de Educación Superior"/>
    <n v="9"/>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5"/>
    <n v="5"/>
    <x v="72"/>
    <s v="5.1."/>
    <x v="162"/>
    <s v="5.1.1."/>
    <x v="668"/>
    <s v="487. Formación de capital humano en áreas estratégicas"/>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5"/>
    <n v="5"/>
    <x v="72"/>
    <s v="5.1."/>
    <x v="162"/>
    <s v="5.1.2."/>
    <x v="669"/>
    <s v="487. Formación de capital humano en áreas estratégicas"/>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5"/>
    <n v="5"/>
    <x v="72"/>
    <s v="5.1."/>
    <x v="162"/>
    <s v="5.1.3."/>
    <x v="670"/>
    <s v="487. Formación de capital humano en áreas estratégicas"/>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5"/>
    <n v="5"/>
    <x v="72"/>
    <s v="5.2."/>
    <x v="163"/>
    <s v="5.2.1."/>
    <x v="671"/>
    <s v="487. Formación de capital humano en áreas estratégicas"/>
    <n v="17"/>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5"/>
    <n v="5"/>
    <x v="72"/>
    <s v="5.2."/>
    <x v="163"/>
    <s v="5.2.2."/>
    <x v="672"/>
    <s v="487. Formación de capital humano en áreas estratégicas"/>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5"/>
    <n v="5"/>
    <x v="72"/>
    <s v="5.2."/>
    <x v="163"/>
    <s v="5.2.3."/>
    <x v="673"/>
    <s v="487. Formación de capital humano en áreas estratégicas"/>
    <n v="9"/>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5"/>
    <n v="5"/>
    <x v="72"/>
    <s v="5.2."/>
    <x v="163"/>
    <s v="5.2.4."/>
    <x v="674"/>
    <s v="487. Formación de capital humano en áreas estratégicas"/>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5"/>
    <n v="5"/>
    <x v="72"/>
    <s v="5.2."/>
    <x v="163"/>
    <s v="5.2.5."/>
    <x v="675"/>
    <s v="487. Formación de capital humano en áreas estratégicas"/>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6"/>
    <n v="6"/>
    <x v="73"/>
    <s v="6.1."/>
    <x v="164"/>
    <s v="6.1.1."/>
    <x v="676"/>
    <s v="486. Eficiencia terminal de la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6"/>
    <n v="6"/>
    <x v="73"/>
    <s v="6.1."/>
    <x v="164"/>
    <s v="6.1.2."/>
    <x v="677"/>
    <s v="486. Eficiencia terminal de la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6"/>
    <n v="6"/>
    <x v="73"/>
    <s v="6.1."/>
    <x v="164"/>
    <s v="6.1.3."/>
    <x v="678"/>
    <s v="486. Eficiencia terminal de la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6"/>
    <n v="6"/>
    <x v="73"/>
    <s v="6.2."/>
    <x v="165"/>
    <s v="6.2.1."/>
    <x v="679"/>
    <s v="486. Eficiencia terminal de la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6"/>
    <n v="6"/>
    <x v="73"/>
    <s v="6.2."/>
    <x v="165"/>
    <s v="6.2.2."/>
    <x v="680"/>
    <s v="486. Eficiencia terminal de la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3"/>
    <x v="47"/>
    <x v="57"/>
    <x v="46"/>
    <n v="6"/>
    <x v="73"/>
    <s v="6.2."/>
    <x v="165"/>
    <s v="6.2.3."/>
    <x v="681"/>
    <s v="486. Eficiencia terminal de la Educación Superior"/>
    <n v="4"/>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4"/>
    <x v="48"/>
    <x v="58"/>
    <x v="47"/>
    <n v="7"/>
    <x v="74"/>
    <s v="7.1."/>
    <x v="166"/>
    <s v="7.1.1."/>
    <x v="682"/>
    <s v="511. Fortalecimiento al conocimiento científico, tecnológico e innovación"/>
    <n v="9"/>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4"/>
    <x v="48"/>
    <x v="58"/>
    <x v="47"/>
    <n v="7"/>
    <x v="74"/>
    <s v="7.1."/>
    <x v="166"/>
    <s v="7.1.2."/>
    <x v="683"/>
    <s v="511. Fortalecimiento al conocimiento científico, tecnológico e innovación"/>
    <n v="9"/>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4"/>
    <x v="48"/>
    <x v="58"/>
    <x v="47"/>
    <n v="7"/>
    <x v="74"/>
    <s v="7.1."/>
    <x v="166"/>
    <s v="7.1.3."/>
    <x v="684"/>
    <s v="511. Fortalecimiento al conocimiento científico, tecnológico e innovación"/>
    <n v="9"/>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4"/>
    <x v="48"/>
    <x v="58"/>
    <x v="47"/>
    <n v="7"/>
    <x v="74"/>
    <s v="7.1."/>
    <x v="166"/>
    <s v="7.1.4."/>
    <x v="685"/>
    <s v="511. Fortalecimiento al conocimiento científico, tecnológico e innovación"/>
    <n v="17"/>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4"/>
    <x v="48"/>
    <x v="58"/>
    <x v="47"/>
    <n v="7"/>
    <x v="74"/>
    <s v="7.1."/>
    <x v="166"/>
    <s v="7.1.5."/>
    <x v="686"/>
    <s v="511. Fortalecimiento al conocimiento científico, tecnológico e innovación"/>
    <n v="7"/>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4"/>
    <x v="48"/>
    <x v="58"/>
    <x v="47"/>
    <n v="7"/>
    <x v="74"/>
    <s v="7.1."/>
    <x v="166"/>
    <s v="7.1.6."/>
    <x v="687"/>
    <s v="511. Fortalecimiento al conocimiento científico, tecnológico e innovación"/>
    <n v="9"/>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4"/>
    <x v="48"/>
    <x v="58"/>
    <x v="47"/>
    <n v="7"/>
    <x v="74"/>
    <s v="7.2."/>
    <x v="167"/>
    <s v="7.2.1."/>
    <x v="688"/>
    <s v="511. Fortalecimiento al conocimiento científico, tecnológico e innovación"/>
    <n v="9"/>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4"/>
    <x v="48"/>
    <x v="58"/>
    <x v="47"/>
    <n v="7"/>
    <x v="74"/>
    <s v="7.2."/>
    <x v="167"/>
    <s v="7.2.2."/>
    <x v="689"/>
    <s v="511. Fortalecimiento al conocimiento científico, tecnológico e innovación"/>
    <n v="9"/>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4"/>
    <x v="48"/>
    <x v="58"/>
    <x v="47"/>
    <n v="7"/>
    <x v="74"/>
    <s v="7.2."/>
    <x v="167"/>
    <s v="7.2.3."/>
    <x v="690"/>
    <s v="511. Fortalecimiento al conocimiento científico, tecnológico e innovación"/>
    <n v="9"/>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4"/>
    <x v="48"/>
    <x v="58"/>
    <x v="47"/>
    <n v="7"/>
    <x v="74"/>
    <s v="7.2."/>
    <x v="167"/>
    <s v="7.2.4."/>
    <x v="691"/>
    <s v="511. Fortalecimiento al conocimiento científico, tecnológico e innovación"/>
    <n v="8"/>
  </r>
  <r>
    <n v="6"/>
    <x v="6"/>
    <s v="Incrementar la generación, transferencia y aprovechamiento del conocimiento enfocado al desarrollo sostenible en las instituciones de educación superior, centros de investigación, investigadores independientes y asociaciones de la sociedad civil en los sectores público, social y privado."/>
    <x v="34"/>
    <x v="48"/>
    <x v="58"/>
    <x v="47"/>
    <n v="7"/>
    <x v="74"/>
    <s v="7.2."/>
    <x v="167"/>
    <s v="7.2.5."/>
    <x v="692"/>
    <s v="511. Fortalecimiento al conocimiento científico, tecnológico e innovación"/>
    <n v="8"/>
  </r>
  <r>
    <n v="10"/>
    <x v="7"/>
    <s v="Disminuir_x000a_la desigualdad mesoregional_x000a_en el acceso de los derechos_x000a_económicos, sociales,_x000a_culturales y ambientales en la_x000a_Península de Yucatán"/>
    <x v="35"/>
    <x v="49"/>
    <x v="59"/>
    <x v="48"/>
    <n v="8"/>
    <x v="75"/>
    <s v="8.1."/>
    <x v="168"/>
    <s v="8.1.1."/>
    <x v="693"/>
    <s v="511.  Fortalecimiento al conocimiento científico, tecnológico e innovación"/>
    <s v="1, 4, 8, 9 y 12 "/>
  </r>
  <r>
    <n v="10"/>
    <x v="7"/>
    <s v="Disminuir_x000a_la desigualdad mesoregional_x000a_en el acceso de los derechos_x000a_económicos, sociales,_x000a_culturales y ambientales en la_x000a_Península de Yucatán"/>
    <x v="35"/>
    <x v="49"/>
    <x v="59"/>
    <x v="48"/>
    <n v="8"/>
    <x v="75"/>
    <s v="8.1."/>
    <x v="168"/>
    <s v="8.1.2."/>
    <x v="694"/>
    <s v="511.  Fortalecimiento al conocimiento científico, tecnológico e innovación"/>
    <n v="9"/>
  </r>
  <r>
    <n v="10"/>
    <x v="7"/>
    <s v="Disminuir_x000a_la desigualdad mesoregional_x000a_en el acceso de los derechos_x000a_económicos, sociales,_x000a_culturales y ambientales en la_x000a_Península de Yucatán"/>
    <x v="35"/>
    <x v="49"/>
    <x v="59"/>
    <x v="48"/>
    <n v="8"/>
    <x v="75"/>
    <s v="8.1."/>
    <x v="168"/>
    <s v="8.1.3."/>
    <x v="695"/>
    <s v="512. Vinculación, promoción y gestión con el sector productivo y social"/>
    <n v="9"/>
  </r>
  <r>
    <n v="10"/>
    <x v="7"/>
    <s v="Disminuir_x000a_la desigualdad mesoregional_x000a_en el acceso de los derechos_x000a_económicos, sociales,_x000a_culturales y ambientales en la_x000a_Península de Yucatán"/>
    <x v="35"/>
    <x v="49"/>
    <x v="59"/>
    <x v="48"/>
    <n v="8"/>
    <x v="75"/>
    <s v="8.1."/>
    <x v="168"/>
    <s v="8.1.4."/>
    <x v="696"/>
    <s v="511.  Fortalecimiento al conocimiento científico, tecnológico e innovación"/>
    <n v="7"/>
  </r>
  <r>
    <n v="10"/>
    <x v="7"/>
    <s v="Disminuir_x000a_la desigualdad mesoregional_x000a_en el acceso de los derechos_x000a_económicos, sociales,_x000a_culturales y ambientales en la_x000a_Península de Yucatán"/>
    <x v="35"/>
    <x v="49"/>
    <x v="59"/>
    <x v="48"/>
    <n v="8"/>
    <x v="75"/>
    <s v="8.2."/>
    <x v="169"/>
    <s v="8.2.1."/>
    <x v="697"/>
    <s v="484. Fortalecimiento de las Instituciones de Educación Superior"/>
    <n v="4"/>
  </r>
  <r>
    <n v="10"/>
    <x v="7"/>
    <s v="Disminuir_x000a_la desigualdad mesoregional_x000a_en el acceso de los derechos_x000a_económicos, sociales,_x000a_culturales y ambientales en la_x000a_Península de Yucatán"/>
    <x v="35"/>
    <x v="49"/>
    <x v="59"/>
    <x v="48"/>
    <n v="8"/>
    <x v="75"/>
    <s v="8.2."/>
    <x v="169"/>
    <s v="8.2.2."/>
    <x v="698"/>
    <s v="485. Mejoramiento de la calidad de las Instituciones de Educación Superior Públicas"/>
    <n v="4"/>
  </r>
  <r>
    <n v="10"/>
    <x v="7"/>
    <s v="Disminuir_x000a_la desigualdad mesoregional_x000a_en el acceso de los derechos_x000a_económicos, sociales,_x000a_culturales y ambientales en la_x000a_Península de Yucatán"/>
    <x v="35"/>
    <x v="49"/>
    <x v="59"/>
    <x v="48"/>
    <n v="8"/>
    <x v="75"/>
    <s v="8.2."/>
    <x v="169"/>
    <s v="8.2.3."/>
    <x v="699"/>
    <s v="485. Mejoramiento de la calidad de las Instituciones de Educación Superior Públicas"/>
    <n v="4"/>
  </r>
  <r>
    <n v="7"/>
    <x v="3"/>
    <s v="Mejorar los niveles de seguridad ciudadana en la entidad."/>
    <x v="36"/>
    <x v="50"/>
    <x v="60"/>
    <x v="49"/>
    <n v="1.1000000000000001"/>
    <x v="76"/>
    <s v="1.1.1"/>
    <x v="170"/>
    <s v="1.1.1.1"/>
    <x v="700"/>
    <s v="Prevención del delito"/>
    <n v="16"/>
  </r>
  <r>
    <n v="7"/>
    <x v="3"/>
    <s v="Mejorar los niveles de seguridad ciudadana en la entidad."/>
    <x v="36"/>
    <x v="50"/>
    <x v="60"/>
    <x v="49"/>
    <n v="1.1000000000000001"/>
    <x v="76"/>
    <s v="1.1.1"/>
    <x v="170"/>
    <s v="1.1.1.2"/>
    <x v="701"/>
    <s v="Prevención del delito"/>
    <n v="16"/>
  </r>
  <r>
    <n v="7"/>
    <x v="3"/>
    <s v="Mejorar los niveles de seguridad ciudadana en la entidad."/>
    <x v="36"/>
    <x v="50"/>
    <x v="60"/>
    <x v="49"/>
    <n v="1.1000000000000001"/>
    <x v="76"/>
    <s v="1.1.1"/>
    <x v="170"/>
    <s v="1.1.1.3"/>
    <x v="702"/>
    <s v="Prevención del delito"/>
    <n v="16"/>
  </r>
  <r>
    <n v="7"/>
    <x v="3"/>
    <s v="Mejorar los niveles de seguridad ciudadana en la entidad."/>
    <x v="36"/>
    <x v="50"/>
    <x v="60"/>
    <x v="49"/>
    <n v="1.1000000000000001"/>
    <x v="76"/>
    <s v="1.1.1"/>
    <x v="170"/>
    <s v="1.1.1.4"/>
    <x v="519"/>
    <s v="Prevención del delito"/>
    <n v="16"/>
  </r>
  <r>
    <n v="7"/>
    <x v="3"/>
    <s v="Mejorar los niveles de seguridad ciudadana en la entidad."/>
    <x v="36"/>
    <x v="50"/>
    <x v="60"/>
    <x v="49"/>
    <n v="1.1000000000000001"/>
    <x v="76"/>
    <s v="1.1.2"/>
    <x v="171"/>
    <s v="1.1.2.1"/>
    <x v="703"/>
    <s v="Prevención del delito"/>
    <n v="16"/>
  </r>
  <r>
    <n v="7"/>
    <x v="3"/>
    <s v="Mejorar los niveles de seguridad ciudadana en la entidad."/>
    <x v="36"/>
    <x v="50"/>
    <x v="60"/>
    <x v="49"/>
    <n v="1.1000000000000001"/>
    <x v="76"/>
    <s v="1.1.2"/>
    <x v="171"/>
    <s v="1.1.2.2"/>
    <x v="704"/>
    <s v="Prevención del delito"/>
    <n v="16"/>
  </r>
  <r>
    <n v="7"/>
    <x v="3"/>
    <s v="Mejorar los niveles de seguridad ciudadana en la entidad."/>
    <x v="36"/>
    <x v="50"/>
    <x v="60"/>
    <x v="49"/>
    <n v="1.1000000000000001"/>
    <x v="76"/>
    <s v="1.1.2"/>
    <x v="171"/>
    <s v="1.1.2.3"/>
    <x v="705"/>
    <s v="Prevención del delito"/>
    <n v="16"/>
  </r>
  <r>
    <n v="7"/>
    <x v="3"/>
    <s v="Mejorar los niveles de seguridad ciudadana en la entidad."/>
    <x v="36"/>
    <x v="50"/>
    <x v="60"/>
    <x v="49"/>
    <n v="1.1000000000000001"/>
    <x v="76"/>
    <s v="1.1.3"/>
    <x v="172"/>
    <s v="1.1.3.1"/>
    <x v="706"/>
    <s v="Prevención del delito"/>
    <n v="16"/>
  </r>
  <r>
    <n v="7"/>
    <x v="3"/>
    <s v="Mejorar los niveles de seguridad ciudadana en la entidad."/>
    <x v="36"/>
    <x v="50"/>
    <x v="60"/>
    <x v="49"/>
    <n v="1.1000000000000001"/>
    <x v="76"/>
    <s v="1.1.3"/>
    <x v="172"/>
    <s v="1.1.3.2"/>
    <x v="707"/>
    <s v="Prevención del delito"/>
    <n v="16"/>
  </r>
  <r>
    <n v="7"/>
    <x v="3"/>
    <s v="Mejorar los niveles de seguridad ciudadana en la entidad."/>
    <x v="36"/>
    <x v="50"/>
    <x v="60"/>
    <x v="49"/>
    <n v="1.1000000000000001"/>
    <x v="76"/>
    <s v="1.1.3"/>
    <x v="172"/>
    <s v="1.1.3.3"/>
    <x v="708"/>
    <s v="Prevención del delito"/>
    <n v="16"/>
  </r>
  <r>
    <n v="7"/>
    <x v="3"/>
    <s v="Mejorar los niveles de seguridad ciudadana en la entidad."/>
    <x v="36"/>
    <x v="50"/>
    <x v="60"/>
    <x v="49"/>
    <n v="1.1000000000000001"/>
    <x v="76"/>
    <s v="1.1.3"/>
    <x v="172"/>
    <s v="1.1.3.4"/>
    <x v="521"/>
    <s v="Prevención del delito"/>
    <n v="16"/>
  </r>
  <r>
    <n v="7"/>
    <x v="3"/>
    <s v="Mejorar los niveles de seguridad ciudadana en la entidad."/>
    <x v="36"/>
    <x v="50"/>
    <x v="60"/>
    <x v="49"/>
    <n v="1.1000000000000001"/>
    <x v="76"/>
    <s v="1.1.4"/>
    <x v="173"/>
    <s v="1.1.4.1"/>
    <x v="709"/>
    <s v="Prevención del delito"/>
    <n v="16"/>
  </r>
  <r>
    <n v="7"/>
    <x v="3"/>
    <s v="Mejorar los niveles de seguridad ciudadana en la entidad."/>
    <x v="36"/>
    <x v="50"/>
    <x v="60"/>
    <x v="49"/>
    <n v="1.1000000000000001"/>
    <x v="76"/>
    <s v="1.1.4"/>
    <x v="173"/>
    <s v="1.1.4.2"/>
    <x v="710"/>
    <s v="Prevención del delito"/>
    <n v="16"/>
  </r>
  <r>
    <n v="7"/>
    <x v="3"/>
    <s v="Mejorar los niveles de seguridad ciudadana en la entidad."/>
    <x v="36"/>
    <x v="50"/>
    <x v="60"/>
    <x v="49"/>
    <n v="1.1000000000000001"/>
    <x v="76"/>
    <s v="1.1.4"/>
    <x v="173"/>
    <s v="1.1.4.3"/>
    <x v="711"/>
    <s v="Prevención del delito"/>
    <n v="16"/>
  </r>
  <r>
    <n v="7"/>
    <x v="3"/>
    <s v="Mejorar los niveles de seguridad ciudadana en la entidad."/>
    <x v="36"/>
    <x v="50"/>
    <x v="60"/>
    <x v="49"/>
    <n v="1.1000000000000001"/>
    <x v="76"/>
    <s v="1.1.4"/>
    <x v="173"/>
    <s v="1.1.4.4"/>
    <x v="712"/>
    <s v="Prevención del delito"/>
    <n v="16"/>
  </r>
  <r>
    <n v="7"/>
    <x v="3"/>
    <s v="Mejorar los niveles de seguridad ciudadana en la entidad."/>
    <x v="36"/>
    <x v="51"/>
    <x v="61"/>
    <x v="50"/>
    <n v="2.1"/>
    <x v="77"/>
    <s v="2.1.1"/>
    <x v="174"/>
    <s v="2.1.1.1"/>
    <x v="713"/>
    <s v="Reinserción Social"/>
    <n v="16"/>
  </r>
  <r>
    <n v="7"/>
    <x v="3"/>
    <s v="Mejorar los niveles de seguridad ciudadana en la entidad."/>
    <x v="36"/>
    <x v="51"/>
    <x v="61"/>
    <x v="50"/>
    <n v="2.1"/>
    <x v="77"/>
    <s v="2.1.1"/>
    <x v="174"/>
    <s v="2.1.1.2"/>
    <x v="714"/>
    <s v="Reinserción Social"/>
    <n v="16"/>
  </r>
  <r>
    <n v="7"/>
    <x v="3"/>
    <s v="Mejorar los niveles de seguridad ciudadana en la entidad."/>
    <x v="36"/>
    <x v="51"/>
    <x v="61"/>
    <x v="50"/>
    <n v="2.1"/>
    <x v="77"/>
    <s v="2.1.1"/>
    <x v="174"/>
    <s v="2.1.1.3"/>
    <x v="715"/>
    <s v="Reinserción Social"/>
    <n v="16"/>
  </r>
  <r>
    <n v="7"/>
    <x v="3"/>
    <s v="Mejorar los niveles de seguridad ciudadana en la entidad."/>
    <x v="36"/>
    <x v="51"/>
    <x v="61"/>
    <x v="50"/>
    <n v="2.1"/>
    <x v="77"/>
    <s v="2.1.1"/>
    <x v="174"/>
    <s v="2.1.1.4"/>
    <x v="716"/>
    <s v="Reinserción Social"/>
    <n v="16"/>
  </r>
  <r>
    <n v="7"/>
    <x v="3"/>
    <s v="Mejorar los niveles de seguridad ciudadana en la entidad."/>
    <x v="36"/>
    <x v="51"/>
    <x v="61"/>
    <x v="50"/>
    <n v="2.1"/>
    <x v="77"/>
    <s v="2.1.1"/>
    <x v="174"/>
    <s v="2.1.1.5"/>
    <x v="717"/>
    <s v="Reinserción Social"/>
    <n v="16"/>
  </r>
  <r>
    <n v="7"/>
    <x v="3"/>
    <s v="Mejorar los niveles de seguridad ciudadana en la entidad."/>
    <x v="36"/>
    <x v="51"/>
    <x v="61"/>
    <x v="50"/>
    <n v="2.1"/>
    <x v="77"/>
    <s v="2.1.1"/>
    <x v="174"/>
    <s v="2.1.1.6"/>
    <x v="718"/>
    <s v="Reinserción Social"/>
    <n v="16"/>
  </r>
  <r>
    <n v="7"/>
    <x v="3"/>
    <s v="Mejorar los niveles de seguridad ciudadana en la entidad."/>
    <x v="36"/>
    <x v="51"/>
    <x v="61"/>
    <x v="50"/>
    <n v="2.1"/>
    <x v="77"/>
    <s v="2.1.1"/>
    <x v="174"/>
    <s v="2.1.1.7"/>
    <x v="719"/>
    <s v="Reinserción Social"/>
    <n v="16"/>
  </r>
  <r>
    <n v="7"/>
    <x v="3"/>
    <s v="Mejorar los niveles de seguridad ciudadana en la entidad."/>
    <x v="36"/>
    <x v="51"/>
    <x v="61"/>
    <x v="50"/>
    <n v="2.2000000000000002"/>
    <x v="78"/>
    <s v="2.2.1"/>
    <x v="175"/>
    <s v="2.2.1.1"/>
    <x v="720"/>
    <s v="Reforzamiento de vigilancia y operativos en materia de seguridad pública"/>
    <n v="16"/>
  </r>
  <r>
    <n v="7"/>
    <x v="3"/>
    <s v="Mejorar los niveles de seguridad ciudadana en la entidad."/>
    <x v="36"/>
    <x v="51"/>
    <x v="61"/>
    <x v="50"/>
    <n v="2.2000000000000002"/>
    <x v="78"/>
    <s v="2.2.1"/>
    <x v="175"/>
    <s v="2.2.1.2"/>
    <x v="721"/>
    <s v="Reforzamiento de vigilancia y operativos en materia de seguridad pública"/>
    <n v="16"/>
  </r>
  <r>
    <n v="7"/>
    <x v="3"/>
    <s v="Mejorar los niveles de seguridad ciudadana en la entidad."/>
    <x v="36"/>
    <x v="51"/>
    <x v="61"/>
    <x v="50"/>
    <n v="2.2000000000000002"/>
    <x v="78"/>
    <s v="2.2.1"/>
    <x v="175"/>
    <s v="2.2.1.3"/>
    <x v="722"/>
    <s v="Reforzamiento de vigilancia y operativos en materia de seguridad pública"/>
    <n v="16"/>
  </r>
  <r>
    <n v="7"/>
    <x v="3"/>
    <s v="Mejorar los niveles de seguridad ciudadana en la entidad."/>
    <x v="36"/>
    <x v="51"/>
    <x v="61"/>
    <x v="50"/>
    <n v="2.2000000000000002"/>
    <x v="78"/>
    <s v="2.2.1"/>
    <x v="175"/>
    <s v="2.2.1.4"/>
    <x v="723"/>
    <s v="Reforzamiento de vigilancia y operativos en materia de seguridad pública"/>
    <n v="16"/>
  </r>
  <r>
    <n v="7"/>
    <x v="3"/>
    <s v="Mejorar los niveles de seguridad ciudadana en la entidad."/>
    <x v="36"/>
    <x v="51"/>
    <x v="61"/>
    <x v="50"/>
    <n v="2.2000000000000002"/>
    <x v="78"/>
    <s v="2.2.2"/>
    <x v="176"/>
    <s v="2.2.2.1"/>
    <x v="724"/>
    <s v="Reforzamiento de vigilancia y operativos en materia de seguridad pública"/>
    <n v="16"/>
  </r>
  <r>
    <n v="7"/>
    <x v="3"/>
    <s v="Mejorar los niveles de seguridad ciudadana en la entidad."/>
    <x v="36"/>
    <x v="51"/>
    <x v="61"/>
    <x v="50"/>
    <n v="2.2000000000000002"/>
    <x v="78"/>
    <s v="2.2.2"/>
    <x v="176"/>
    <s v="2.2.2.2"/>
    <x v="725"/>
    <s v="Reforzamiento de vigilancia y operativos en materia de seguridad pública"/>
    <n v="16"/>
  </r>
  <r>
    <n v="7"/>
    <x v="3"/>
    <s v="Mejorar los niveles de seguridad ciudadana en la entidad."/>
    <x v="36"/>
    <x v="51"/>
    <x v="61"/>
    <x v="50"/>
    <n v="2.2000000000000002"/>
    <x v="78"/>
    <s v="2.2.2"/>
    <x v="176"/>
    <s v="2.2.2.3"/>
    <x v="726"/>
    <s v="Reforzamiento de vigilancia y operativos en materia de seguridad pública"/>
    <n v="16"/>
  </r>
  <r>
    <n v="7"/>
    <x v="3"/>
    <s v="Mejorar los niveles de seguridad ciudadana en la entidad."/>
    <x v="36"/>
    <x v="51"/>
    <x v="61"/>
    <x v="50"/>
    <n v="2.2000000000000002"/>
    <x v="78"/>
    <s v="2.2.2"/>
    <x v="176"/>
    <s v="2.2.2.4"/>
    <x v="727"/>
    <s v="Reforzamiento de vigilancia y operativos en materia de seguridad pública"/>
    <n v="16"/>
  </r>
  <r>
    <n v="7"/>
    <x v="3"/>
    <s v="Mejorar los niveles de seguridad ciudadana en la entidad."/>
    <x v="36"/>
    <x v="51"/>
    <x v="61"/>
    <x v="50"/>
    <n v="2.2000000000000002"/>
    <x v="78"/>
    <s v="2.2.2"/>
    <x v="176"/>
    <s v="2.2.2.5"/>
    <x v="728"/>
    <s v="Reforzamiento de vigilancia y operativos en materia de seguridad pública"/>
    <n v="16"/>
  </r>
  <r>
    <n v="7"/>
    <x v="3"/>
    <s v="Mejorar los niveles de seguridad ciudadana en la entidad."/>
    <x v="36"/>
    <x v="51"/>
    <x v="61"/>
    <x v="50"/>
    <n v="2.2000000000000002"/>
    <x v="78"/>
    <s v="2.2.2"/>
    <x v="176"/>
    <s v="2.2.2.6"/>
    <x v="729"/>
    <s v="Reforzamiento de vigilancia y operativos en materia de seguridad pública"/>
    <n v="16"/>
  </r>
  <r>
    <n v="7"/>
    <x v="3"/>
    <s v="Mejorar los niveles de seguridad ciudadana en la entidad."/>
    <x v="36"/>
    <x v="51"/>
    <x v="61"/>
    <x v="50"/>
    <n v="2.2000000000000002"/>
    <x v="78"/>
    <s v="2.2.2"/>
    <x v="176"/>
    <s v="2.2.2.7"/>
    <x v="730"/>
    <s v="Reforzamiento de vigilancia y operativos en materia de seguridad pública"/>
    <n v="16"/>
  </r>
  <r>
    <n v="7"/>
    <x v="3"/>
    <s v="Mejorar los niveles de seguridad ciudadana en la entidad."/>
    <x v="36"/>
    <x v="51"/>
    <x v="61"/>
    <x v="50"/>
    <n v="2.2000000000000002"/>
    <x v="78"/>
    <s v="2.2.2"/>
    <x v="176"/>
    <s v="2.2.2.8"/>
    <x v="731"/>
    <s v="Reforzamiento de vigilancia y operativos en materia de seguridad pública"/>
    <n v="16"/>
  </r>
  <r>
    <n v="7"/>
    <x v="3"/>
    <s v="Mejorar los niveles de seguridad ciudadana en la entidad."/>
    <x v="36"/>
    <x v="51"/>
    <x v="61"/>
    <x v="50"/>
    <n v="2.2000000000000002"/>
    <x v="78"/>
    <s v="2.2.3"/>
    <x v="177"/>
    <s v="2.2.3.1"/>
    <x v="732"/>
    <s v="Reforzamiento de vigilancia y operativos en materia de seguridad pública"/>
    <n v="16"/>
  </r>
  <r>
    <n v="7"/>
    <x v="3"/>
    <s v="Mejorar los niveles de seguridad ciudadana en la entidad."/>
    <x v="36"/>
    <x v="51"/>
    <x v="61"/>
    <x v="50"/>
    <n v="2.2000000000000002"/>
    <x v="78"/>
    <s v="2.2.3"/>
    <x v="177"/>
    <s v="2.2.3.2"/>
    <x v="733"/>
    <s v="Reforzamiento de vigilancia y operativos en materia de seguridad pública"/>
    <n v="16"/>
  </r>
  <r>
    <n v="7"/>
    <x v="3"/>
    <s v="Mejorar los niveles de seguridad ciudadana en la entidad."/>
    <x v="36"/>
    <x v="50"/>
    <x v="60"/>
    <x v="51"/>
    <n v="3.1"/>
    <x v="79"/>
    <s v="3.1.1"/>
    <x v="178"/>
    <s v="3.1.1.1"/>
    <x v="734"/>
    <s v="Profesionalización de los elementos policiales, periciales y ministeriales"/>
    <n v="16"/>
  </r>
  <r>
    <n v="7"/>
    <x v="3"/>
    <s v="Mejorar los niveles de seguridad ciudadana en la entidad."/>
    <x v="36"/>
    <x v="50"/>
    <x v="60"/>
    <x v="51"/>
    <n v="3.1"/>
    <x v="79"/>
    <s v="3.1.1"/>
    <x v="178"/>
    <s v="3.1.1.2"/>
    <x v="735"/>
    <s v="Profesionalización de los elementos policiales, periciales y ministeriales"/>
    <n v="16"/>
  </r>
  <r>
    <n v="7"/>
    <x v="3"/>
    <s v="Mejorar los niveles de seguridad ciudadana en la entidad."/>
    <x v="36"/>
    <x v="50"/>
    <x v="60"/>
    <x v="51"/>
    <n v="3.1"/>
    <x v="79"/>
    <s v="3.1.1"/>
    <x v="178"/>
    <s v="3.1.1.3"/>
    <x v="736"/>
    <s v="Profesionalización de los elementos policiales, periciales y ministeriales"/>
    <n v="16"/>
  </r>
  <r>
    <n v="7"/>
    <x v="3"/>
    <s v="Mejorar los niveles de seguridad ciudadana en la entidad."/>
    <x v="36"/>
    <x v="50"/>
    <x v="60"/>
    <x v="51"/>
    <n v="3.1"/>
    <x v="79"/>
    <s v="3.1.2"/>
    <x v="179"/>
    <s v="3.1.2.1"/>
    <x v="737"/>
    <s v="Profesionalización de los elementos policiales, periciales y ministeriales"/>
    <n v="16"/>
  </r>
  <r>
    <n v="7"/>
    <x v="3"/>
    <s v="Mejorar los niveles de seguridad ciudadana en la entidad."/>
    <x v="36"/>
    <x v="50"/>
    <x v="60"/>
    <x v="51"/>
    <n v="3.1"/>
    <x v="79"/>
    <s v="3.1.2"/>
    <x v="179"/>
    <s v="3.1.2.2"/>
    <x v="738"/>
    <s v="Profesionalización de los elementos policiales, periciales y ministeriales"/>
    <n v="16"/>
  </r>
  <r>
    <n v="7"/>
    <x v="3"/>
    <s v="Mejorar los niveles de seguridad ciudadana en la entidad."/>
    <x v="36"/>
    <x v="50"/>
    <x v="60"/>
    <x v="51"/>
    <n v="3.1"/>
    <x v="79"/>
    <s v="3.1.2"/>
    <x v="179"/>
    <s v="3.1.2.3"/>
    <x v="739"/>
    <s v="Profesionalización de los elementos policiales, periciales y ministeriales"/>
    <n v="16"/>
  </r>
  <r>
    <n v="7"/>
    <x v="3"/>
    <s v="Mejorar los niveles de seguridad ciudadana en la entidad."/>
    <x v="36"/>
    <x v="50"/>
    <x v="60"/>
    <x v="51"/>
    <n v="3.1"/>
    <x v="79"/>
    <s v="3.1.2"/>
    <x v="179"/>
    <s v="3.1.2.4"/>
    <x v="740"/>
    <s v="Profesionalización de los elementos policiales, periciales y ministeriales"/>
    <n v="16"/>
  </r>
  <r>
    <n v="7"/>
    <x v="3"/>
    <s v="Mejorar los niveles de seguridad ciudadana en la entidad."/>
    <x v="36"/>
    <x v="50"/>
    <x v="60"/>
    <x v="51"/>
    <n v="3.1"/>
    <x v="79"/>
    <s v="3.1.2"/>
    <x v="179"/>
    <s v="3.1.2.5"/>
    <x v="525"/>
    <s v="Profesionalización de los elementos policiales, periciales y ministeriales"/>
    <n v="16"/>
  </r>
  <r>
    <n v="7"/>
    <x v="3"/>
    <s v="Mejorar los niveles de seguridad ciudadana en la entidad."/>
    <x v="36"/>
    <x v="50"/>
    <x v="60"/>
    <x v="52"/>
    <n v="4.0999999999999996"/>
    <x v="80"/>
    <s v="4.1.1"/>
    <x v="180"/>
    <s v="4.1.1.1"/>
    <x v="741"/>
    <s v="Prevención y Seguridad Vial"/>
    <n v="16"/>
  </r>
  <r>
    <n v="7"/>
    <x v="3"/>
    <s v="Mejorar los niveles de seguridad ciudadana en la entidad."/>
    <x v="36"/>
    <x v="50"/>
    <x v="60"/>
    <x v="52"/>
    <n v="4.0999999999999996"/>
    <x v="80"/>
    <s v="4.1.1"/>
    <x v="180"/>
    <s v="4.1.1.2"/>
    <x v="742"/>
    <s v="Prevención y Seguridad Vial"/>
    <n v="16"/>
  </r>
  <r>
    <n v="7"/>
    <x v="3"/>
    <s v="Mejorar los niveles de seguridad ciudadana en la entidad."/>
    <x v="36"/>
    <x v="50"/>
    <x v="60"/>
    <x v="52"/>
    <n v="4.0999999999999996"/>
    <x v="80"/>
    <s v="4.1.1"/>
    <x v="180"/>
    <s v="4.1.1.3"/>
    <x v="743"/>
    <s v="Prevención y Seguridad Vial"/>
    <n v="16"/>
  </r>
  <r>
    <n v="7"/>
    <x v="3"/>
    <s v="Mejorar los niveles de seguridad ciudadana en la entidad."/>
    <x v="36"/>
    <x v="50"/>
    <x v="60"/>
    <x v="52"/>
    <n v="4.0999999999999996"/>
    <x v="80"/>
    <s v="4.1.2"/>
    <x v="181"/>
    <s v="4.1.2.1"/>
    <x v="744"/>
    <s v="Prevención y Seguridad Vial"/>
    <n v="16"/>
  </r>
  <r>
    <n v="7"/>
    <x v="3"/>
    <s v="Mejorar los niveles de seguridad ciudadana en la entidad."/>
    <x v="36"/>
    <x v="50"/>
    <x v="60"/>
    <x v="52"/>
    <n v="4.0999999999999996"/>
    <x v="80"/>
    <s v="4.1.2"/>
    <x v="181"/>
    <s v="4.1.2.2"/>
    <x v="745"/>
    <s v="Prevención y Seguridad Vial"/>
    <n v="16"/>
  </r>
  <r>
    <n v="7"/>
    <x v="3"/>
    <s v="Mejorar los niveles de seguridad ciudadana en la entidad."/>
    <x v="36"/>
    <x v="50"/>
    <x v="60"/>
    <x v="52"/>
    <n v="4.0999999999999996"/>
    <x v="80"/>
    <s v="4.1.2"/>
    <x v="181"/>
    <s v="4.1.2.3"/>
    <x v="746"/>
    <s v="Prevención y Seguridad Vial"/>
    <n v="16"/>
  </r>
  <r>
    <n v="7"/>
    <x v="3"/>
    <s v="Mejorar los niveles de seguridad ciudadana en la entidad."/>
    <x v="37"/>
    <x v="52"/>
    <x v="62"/>
    <x v="53"/>
    <n v="5.0999999999999996"/>
    <x v="81"/>
    <s v="5.1.1"/>
    <x v="182"/>
    <s v="5.1.1.1"/>
    <x v="747"/>
    <s v="Fortalecimiento de los operadores del Sistema de Justicia Penal"/>
    <n v="16"/>
  </r>
  <r>
    <n v="7"/>
    <x v="3"/>
    <s v="Mejorar los niveles de seguridad ciudadana en la entidad."/>
    <x v="37"/>
    <x v="52"/>
    <x v="62"/>
    <x v="53"/>
    <n v="5.0999999999999996"/>
    <x v="81"/>
    <s v="5.1.1"/>
    <x v="182"/>
    <s v="5.1.1.2"/>
    <x v="748"/>
    <s v="Fortalecimiento de los operadores del Sistema de Justicia Penal"/>
    <n v="16"/>
  </r>
  <r>
    <n v="7"/>
    <x v="3"/>
    <s v="Mejorar los niveles de seguridad ciudadana en la entidad."/>
    <x v="37"/>
    <x v="52"/>
    <x v="62"/>
    <x v="53"/>
    <n v="5.0999999999999996"/>
    <x v="81"/>
    <s v="5.1.2"/>
    <x v="183"/>
    <s v="5.1.2.1"/>
    <x v="749"/>
    <s v="Fortalecimiento de los operadores del Sistema de Justicia Penal"/>
    <n v="16"/>
  </r>
  <r>
    <n v="7"/>
    <x v="3"/>
    <s v="Mejorar los niveles de seguridad ciudadana en la entidad."/>
    <x v="37"/>
    <x v="52"/>
    <x v="62"/>
    <x v="53"/>
    <n v="5.0999999999999996"/>
    <x v="81"/>
    <s v="5.1.2"/>
    <x v="183"/>
    <s v="5.1.2.2"/>
    <x v="750"/>
    <s v="Fortalecimiento de los operadores del Sistema de Justicia Penal"/>
    <n v="16"/>
  </r>
  <r>
    <n v="7"/>
    <x v="3"/>
    <s v="Mejorar los niveles de seguridad ciudadana en la entidad."/>
    <x v="37"/>
    <x v="52"/>
    <x v="62"/>
    <x v="53"/>
    <n v="5.0999999999999996"/>
    <x v="81"/>
    <s v="5.1.2"/>
    <x v="183"/>
    <s v="5.1.2.3"/>
    <x v="751"/>
    <s v="Fortalecimiento de los operadores del Sistema de Justicia Penal"/>
    <n v="16"/>
  </r>
  <r>
    <n v="7"/>
    <x v="3"/>
    <s v="Mejorar los niveles de seguridad ciudadana en la entidad."/>
    <x v="37"/>
    <x v="53"/>
    <x v="63"/>
    <x v="53"/>
    <n v="5.0999999999999996"/>
    <x v="81"/>
    <s v="5.1.2"/>
    <x v="183"/>
    <s v="5.1.2.4"/>
    <x v="752"/>
    <s v="Atención Integral de Atención a Víctimas"/>
    <n v="16"/>
  </r>
  <r>
    <n v="7"/>
    <x v="3"/>
    <s v="Mejorar los niveles de seguridad ciudadana en la entidad."/>
    <x v="37"/>
    <x v="53"/>
    <x v="63"/>
    <x v="53"/>
    <n v="5.0999999999999996"/>
    <x v="81"/>
    <s v="5.1.2"/>
    <x v="183"/>
    <s v="5.1.2.5"/>
    <x v="753"/>
    <s v="Atención Integral de Atención a Víctimas"/>
    <n v="16"/>
  </r>
  <r>
    <n v="7"/>
    <x v="3"/>
    <s v="Mejorar los niveles de seguridad ciudadana en la entidad."/>
    <x v="37"/>
    <x v="53"/>
    <x v="63"/>
    <x v="53"/>
    <n v="5.0999999999999996"/>
    <x v="81"/>
    <s v="5.1.2"/>
    <x v="183"/>
    <s v="5.1.2.6"/>
    <x v="754"/>
    <s v="Atención Integral de Atención a Víctimas"/>
    <n v="16"/>
  </r>
  <r>
    <n v="7"/>
    <x v="3"/>
    <s v="Mejorar los niveles de seguridad ciudadana en la entidad."/>
    <x v="37"/>
    <x v="53"/>
    <x v="63"/>
    <x v="53"/>
    <n v="5.0999999999999996"/>
    <x v="81"/>
    <s v="5.1.3"/>
    <x v="184"/>
    <s v="5.1.3.1"/>
    <x v="755"/>
    <s v="Atención Integral de Atención a Víctimas"/>
    <n v="16"/>
  </r>
  <r>
    <n v="7"/>
    <x v="3"/>
    <s v="Mejorar los niveles de seguridad ciudadana en la entidad."/>
    <x v="37"/>
    <x v="53"/>
    <x v="63"/>
    <x v="53"/>
    <n v="5.0999999999999996"/>
    <x v="81"/>
    <s v="5.1.3"/>
    <x v="184"/>
    <s v="5.1.3.2"/>
    <x v="756"/>
    <s v="Atención Integral de Atención a Víctimas"/>
    <n v="16"/>
  </r>
  <r>
    <n v="7"/>
    <x v="3"/>
    <s v="Mejorar los niveles de seguridad ciudadana en la entidad."/>
    <x v="37"/>
    <x v="53"/>
    <x v="63"/>
    <x v="53"/>
    <n v="5.0999999999999996"/>
    <x v="81"/>
    <s v="5.1.3"/>
    <x v="184"/>
    <s v="5.1.3.3"/>
    <x v="757"/>
    <s v="Atención Integral de Atención a Víctimas"/>
    <n v="16"/>
  </r>
  <r>
    <n v="7"/>
    <x v="3"/>
    <s v="Mejorar los niveles de seguridad ciudadana en la entidad."/>
    <x v="37"/>
    <x v="53"/>
    <x v="63"/>
    <x v="53"/>
    <n v="5.0999999999999996"/>
    <x v="81"/>
    <s v="5.1.3"/>
    <x v="184"/>
    <s v="5.1.3.4"/>
    <x v="758"/>
    <s v="Atención Integral de Atención a Víctimas"/>
    <n v="16"/>
  </r>
  <r>
    <n v="7"/>
    <x v="3"/>
    <s v="Mejorar los niveles de seguridad ciudadana en la entidad."/>
    <x v="38"/>
    <x v="54"/>
    <x v="64"/>
    <x v="54"/>
    <n v="6.1"/>
    <x v="82"/>
    <s v="6.1.1"/>
    <x v="185"/>
    <s v="6.1.1.1"/>
    <x v="759"/>
    <s v="Rendición de Cuentas en Instituciones de paz, Justicia y Gobernabilidad"/>
    <n v="16"/>
  </r>
  <r>
    <n v="7"/>
    <x v="3"/>
    <s v="Mejorar los niveles de seguridad ciudadana en la entidad."/>
    <x v="38"/>
    <x v="54"/>
    <x v="64"/>
    <x v="54"/>
    <n v="6.1"/>
    <x v="82"/>
    <s v="6.1.1"/>
    <x v="185"/>
    <s v="6.1.1.2"/>
    <x v="760"/>
    <s v="Rendición de Cuentas en Instituciones de Paz, Justicia y Gobernabilidad"/>
    <n v="16"/>
  </r>
  <r>
    <n v="7"/>
    <x v="3"/>
    <s v="Mejorar los niveles de seguridad ciudadana en la entidad."/>
    <x v="38"/>
    <x v="54"/>
    <x v="64"/>
    <x v="54"/>
    <n v="6.1"/>
    <x v="82"/>
    <s v="6.1.1"/>
    <x v="185"/>
    <s v="6.1.1.3"/>
    <x v="761"/>
    <s v="Rendición de Cuentas en Instituciones de Paz, Justicia y Gobernabilidad"/>
    <n v="16"/>
  </r>
  <r>
    <n v="7"/>
    <x v="3"/>
    <s v="Mejorar los niveles de seguridad ciudadana en la entidad."/>
    <x v="38"/>
    <x v="54"/>
    <x v="64"/>
    <x v="54"/>
    <n v="6.1"/>
    <x v="82"/>
    <s v="6.1.2"/>
    <x v="186"/>
    <s v="6.1.2.1"/>
    <x v="762"/>
    <s v="Rendición de Cuentas en Instituciones de Paz, Justicia y Gobernabilidad"/>
    <n v="16"/>
  </r>
  <r>
    <n v="7"/>
    <x v="3"/>
    <s v="Mejorar los niveles de seguridad ciudadana en la entidad."/>
    <x v="38"/>
    <x v="54"/>
    <x v="64"/>
    <x v="54"/>
    <n v="6.1"/>
    <x v="82"/>
    <s v="6.1.2"/>
    <x v="186"/>
    <s v="6.1.2.2"/>
    <x v="763"/>
    <s v="Rendición de Cuentas en Instituciones de Paz, Justicia y Gobernabilidad"/>
    <n v="16"/>
  </r>
  <r>
    <n v="7"/>
    <x v="3"/>
    <s v="Mejorar los niveles de seguridad ciudadana en la entidad."/>
    <x v="38"/>
    <x v="54"/>
    <x v="64"/>
    <x v="54"/>
    <n v="6.1"/>
    <x v="82"/>
    <s v="6.1.2"/>
    <x v="186"/>
    <s v="6.1.2.3"/>
    <x v="764"/>
    <s v="Rendición de Cuentas en Instituciones de Paz, Justicia y Gobernabilidad"/>
    <n v="16"/>
  </r>
  <r>
    <n v="7"/>
    <x v="3"/>
    <s v="Mejorar los niveles de seguridad ciudadana en la entidad."/>
    <x v="38"/>
    <x v="54"/>
    <x v="64"/>
    <x v="55"/>
    <n v="7.1"/>
    <x v="83"/>
    <s v="7.1.1"/>
    <x v="187"/>
    <s v="7.1.1.1"/>
    <x v="765"/>
    <s v="Asistencia Jurídica al Sector Público y Social"/>
    <n v="16"/>
  </r>
  <r>
    <n v="7"/>
    <x v="3"/>
    <s v="Mejorar los niveles de seguridad ciudadana en la entidad."/>
    <x v="38"/>
    <x v="54"/>
    <x v="64"/>
    <x v="55"/>
    <n v="7.1"/>
    <x v="83"/>
    <s v="7.1.1"/>
    <x v="187"/>
    <s v="7.1.1.2"/>
    <x v="766"/>
    <s v="Asistencia Jurídica al Sector Público y Social"/>
    <n v="16"/>
  </r>
  <r>
    <n v="7"/>
    <x v="3"/>
    <s v="Mejorar los niveles de seguridad ciudadana en la entidad."/>
    <x v="38"/>
    <x v="54"/>
    <x v="64"/>
    <x v="55"/>
    <n v="7.1"/>
    <x v="83"/>
    <s v="7.1.1"/>
    <x v="187"/>
    <s v="7.1.1.3"/>
    <x v="767"/>
    <s v="Asistencia Jurídica al Sector Público y Social"/>
    <n v="16"/>
  </r>
  <r>
    <n v="7"/>
    <x v="3"/>
    <s v="Mejorar los niveles de seguridad ciudadana en la entidad."/>
    <x v="38"/>
    <x v="54"/>
    <x v="64"/>
    <x v="55"/>
    <n v="7.1"/>
    <x v="83"/>
    <s v="7.1.1"/>
    <x v="187"/>
    <s v="7.1.1.4"/>
    <x v="768"/>
    <s v="Asistencia Jurídica al Sector Público y Social"/>
    <n v="16"/>
  </r>
  <r>
    <n v="7"/>
    <x v="3"/>
    <s v="Mejorar los niveles de seguridad ciudadana en la entidad."/>
    <x v="38"/>
    <x v="54"/>
    <x v="64"/>
    <x v="55"/>
    <n v="7.1"/>
    <x v="83"/>
    <s v="7.1.1"/>
    <x v="187"/>
    <s v="7.1.1.5"/>
    <x v="769"/>
    <s v="Asistencia Jurídica al Sector Público y Social"/>
    <n v="16"/>
  </r>
  <r>
    <n v="7"/>
    <x v="3"/>
    <s v="Mejorar los niveles de seguridad ciudadana en la entidad."/>
    <x v="38"/>
    <x v="54"/>
    <x v="64"/>
    <x v="55"/>
    <n v="7.1"/>
    <x v="83"/>
    <s v="7.1.1"/>
    <x v="187"/>
    <s v="7.1.1.6"/>
    <x v="770"/>
    <s v="Asistencia Jurídica al Sector Público y Social"/>
    <n v="16"/>
  </r>
  <r>
    <n v="7"/>
    <x v="3"/>
    <s v="Mejorar los niveles de seguridad ciudadana en la entidad."/>
    <x v="38"/>
    <x v="54"/>
    <x v="64"/>
    <x v="55"/>
    <n v="7.1"/>
    <x v="83"/>
    <s v="7.1.1"/>
    <x v="187"/>
    <s v="7.1.1.7"/>
    <x v="771"/>
    <s v="Asistencia Jurídica al Sector Público y Social"/>
    <n v="16"/>
  </r>
  <r>
    <n v="7"/>
    <x v="3"/>
    <s v="Mejorar los niveles de seguridad ciudadana en la entidad."/>
    <x v="38"/>
    <x v="54"/>
    <x v="64"/>
    <x v="55"/>
    <n v="7.1"/>
    <x v="83"/>
    <s v="7.1.1"/>
    <x v="187"/>
    <s v="7.1.1.8"/>
    <x v="772"/>
    <s v="Asistencia Jurídica al Sector Público y Social"/>
    <n v="16"/>
  </r>
  <r>
    <n v="7"/>
    <x v="3"/>
    <s v="Mejorar los niveles de seguridad ciudadana en la entidad."/>
    <x v="38"/>
    <x v="54"/>
    <x v="64"/>
    <x v="55"/>
    <n v="7.2"/>
    <x v="84"/>
    <s v="7.2.1"/>
    <x v="188"/>
    <s v="7.2.1.1"/>
    <x v="773"/>
    <s v="Certeza Jurídica al Derecho de Identidad y Patrimonio"/>
    <n v="16"/>
  </r>
  <r>
    <n v="7"/>
    <x v="3"/>
    <s v="Mejorar los niveles de seguridad ciudadana en la entidad."/>
    <x v="38"/>
    <x v="54"/>
    <x v="64"/>
    <x v="55"/>
    <n v="7.2"/>
    <x v="84"/>
    <s v="7.2.1"/>
    <x v="188"/>
    <s v="7.2.1.2"/>
    <x v="774"/>
    <s v="Certeza Jurídica al Derecho de Identidad y Patrimonio"/>
    <n v="16"/>
  </r>
  <r>
    <n v="7"/>
    <x v="3"/>
    <s v="Mejorar los niveles de seguridad ciudadana en la entidad."/>
    <x v="38"/>
    <x v="54"/>
    <x v="64"/>
    <x v="55"/>
    <n v="7.2"/>
    <x v="84"/>
    <s v="7.2.1"/>
    <x v="188"/>
    <s v="7.2.1.3"/>
    <x v="775"/>
    <s v="Certeza Jurídica al Derecho de Identidad y Patrimonio"/>
    <n v="16"/>
  </r>
  <r>
    <n v="7"/>
    <x v="3"/>
    <s v="Mejorar los niveles de seguridad ciudadana en la entidad."/>
    <x v="38"/>
    <x v="54"/>
    <x v="64"/>
    <x v="55"/>
    <n v="7.2"/>
    <x v="84"/>
    <s v="7.2.1"/>
    <x v="188"/>
    <s v="7.2.1.4"/>
    <x v="776"/>
    <s v="Certeza Jurídica al Derecho de Identidad y Patrimonio"/>
    <n v="16"/>
  </r>
  <r>
    <n v="7"/>
    <x v="3"/>
    <s v="Mejorar los niveles de seguridad ciudadana en la entidad."/>
    <x v="38"/>
    <x v="54"/>
    <x v="64"/>
    <x v="55"/>
    <n v="7.2"/>
    <x v="84"/>
    <s v="7.2.1"/>
    <x v="188"/>
    <s v="7.2.1.5"/>
    <x v="777"/>
    <s v="Certeza Jurídica al Derecho de Identidad y Patrimonio"/>
    <n v="16"/>
  </r>
  <r>
    <n v="7"/>
    <x v="3"/>
    <s v="Mejorar los niveles de seguridad ciudadana en la entidad."/>
    <x v="38"/>
    <x v="54"/>
    <x v="64"/>
    <x v="56"/>
    <n v="8.1"/>
    <x v="85"/>
    <s v="8.1.1"/>
    <x v="189"/>
    <s v="8.1.1.1"/>
    <x v="778"/>
    <s v="Programa de Gestión Integral de Riesgos y Protección Civil"/>
    <n v="16"/>
  </r>
  <r>
    <n v="7"/>
    <x v="3"/>
    <s v="Mejorar los niveles de seguridad ciudadana en la entidad."/>
    <x v="38"/>
    <x v="54"/>
    <x v="64"/>
    <x v="56"/>
    <n v="8.1"/>
    <x v="85"/>
    <s v="8.1.1"/>
    <x v="189"/>
    <s v="8.1.1.2"/>
    <x v="779"/>
    <s v="Programa de Gestión Integral de Riesgos y Protección Civil"/>
    <n v="16"/>
  </r>
  <r>
    <n v="7"/>
    <x v="3"/>
    <s v="Mejorar los niveles de seguridad ciudadana en la entidad."/>
    <x v="38"/>
    <x v="54"/>
    <x v="64"/>
    <x v="56"/>
    <n v="8.1"/>
    <x v="85"/>
    <s v="8.1.1"/>
    <x v="189"/>
    <s v="8.1.1.3"/>
    <x v="780"/>
    <s v="Programa de Gestión Integral de Riesgos y Protección Civil"/>
    <n v="16"/>
  </r>
  <r>
    <n v="7"/>
    <x v="3"/>
    <s v="Mejorar los niveles de seguridad ciudadana en la entidad."/>
    <x v="38"/>
    <x v="54"/>
    <x v="64"/>
    <x v="56"/>
    <n v="8.1"/>
    <x v="85"/>
    <s v="8.1.1"/>
    <x v="189"/>
    <s v="8.1.1.4"/>
    <x v="781"/>
    <s v="Programa de Gestión Integral de Riesgos y Protección Civil"/>
    <n v="16"/>
  </r>
  <r>
    <n v="7"/>
    <x v="3"/>
    <s v="Mejorar los niveles de seguridad ciudadana en la entidad."/>
    <x v="38"/>
    <x v="54"/>
    <x v="64"/>
    <x v="56"/>
    <n v="8.1"/>
    <x v="85"/>
    <s v="8.1.2"/>
    <x v="190"/>
    <s v="8.1.2.1"/>
    <x v="782"/>
    <s v="Programa de Gestión Integral de Riesgos y Protección Civil"/>
    <n v="16"/>
  </r>
  <r>
    <n v="7"/>
    <x v="3"/>
    <s v="Mejorar los niveles de seguridad ciudadana en la entidad."/>
    <x v="38"/>
    <x v="54"/>
    <x v="64"/>
    <x v="56"/>
    <n v="8.1"/>
    <x v="85"/>
    <s v="8.1.2"/>
    <x v="190"/>
    <s v="8.1.2.2"/>
    <x v="783"/>
    <s v="Programa de Gestión Integral de Riesgos y Protección Civil"/>
    <n v="16"/>
  </r>
  <r>
    <n v="7"/>
    <x v="3"/>
    <s v="Mejorar los niveles de seguridad ciudadana en la entidad."/>
    <x v="38"/>
    <x v="54"/>
    <x v="64"/>
    <x v="56"/>
    <n v="8.1"/>
    <x v="85"/>
    <s v="8.1.2"/>
    <x v="190"/>
    <s v="8.1.2.3"/>
    <x v="784"/>
    <s v="Programa de Gestión Integral de Riesgos y Protección Civil"/>
    <n v="16"/>
  </r>
  <r>
    <n v="7"/>
    <x v="3"/>
    <s v="Mejorar los niveles de seguridad ciudadana en la entidad."/>
    <x v="38"/>
    <x v="54"/>
    <x v="64"/>
    <x v="56"/>
    <n v="8.1"/>
    <x v="85"/>
    <s v="8.1.2"/>
    <x v="190"/>
    <s v="8.1.2.4"/>
    <x v="785"/>
    <s v="Programa de Gestión Integral de Riesgos y Protección Civil"/>
    <n v="16"/>
  </r>
  <r>
    <n v="7"/>
    <x v="3"/>
    <s v="Mejorar los niveles de seguridad ciudadana en la entidad."/>
    <x v="38"/>
    <x v="54"/>
    <x v="64"/>
    <x v="56"/>
    <n v="8.1999999999999993"/>
    <x v="86"/>
    <s v="8.2.1"/>
    <x v="191"/>
    <s v="8.2.1.1"/>
    <x v="786"/>
    <s v="Desarrollo Institucional de los Municipios"/>
    <n v="16"/>
  </r>
  <r>
    <n v="7"/>
    <x v="3"/>
    <s v="Mejorar los niveles de seguridad ciudadana en la entidad."/>
    <x v="38"/>
    <x v="54"/>
    <x v="64"/>
    <x v="56"/>
    <n v="8.1999999999999993"/>
    <x v="86"/>
    <s v="8.2.1"/>
    <x v="191"/>
    <s v="8.2.1.2"/>
    <x v="787"/>
    <s v="Desarrollo Institucional de los Municipios"/>
    <n v="16"/>
  </r>
  <r>
    <n v="7"/>
    <x v="3"/>
    <s v="Mejorar los niveles de seguridad ciudadana en la entidad."/>
    <x v="38"/>
    <x v="54"/>
    <x v="64"/>
    <x v="56"/>
    <n v="8.1999999999999993"/>
    <x v="86"/>
    <s v="8.2.1"/>
    <x v="191"/>
    <s v="8.2.1.3"/>
    <x v="788"/>
    <s v="Desarrollo Institucional de los Municipios"/>
    <n v="16"/>
  </r>
  <r>
    <n v="8"/>
    <x v="8"/>
    <s v="Mejorar el desempeño de las políticas, programas y proyectos de la Administración Pública Estatal"/>
    <x v="39"/>
    <x v="55"/>
    <x v="65"/>
    <x v="57"/>
    <n v="1.1000000000000001"/>
    <x v="87"/>
    <s v=" 1.1.1"/>
    <x v="192"/>
    <s v="1.1.1.1 "/>
    <x v="789"/>
    <s v="Difusión y rendición de cuentas del poder ejecutivo e información pública"/>
    <n v="16"/>
  </r>
  <r>
    <n v="8"/>
    <x v="8"/>
    <s v="Mejorar el desempeño de las políticas, programas y proyectos de la Administración Pública Estatal"/>
    <x v="39"/>
    <x v="55"/>
    <x v="65"/>
    <x v="57"/>
    <s v=" 1.1"/>
    <x v="88"/>
    <s v=" 1.1.1 "/>
    <x v="192"/>
    <s v="1.1.1.2"/>
    <x v="790"/>
    <s v="Difusión y rendición de cuentas del poder ejecutivo e información pública"/>
    <n v="16"/>
  </r>
  <r>
    <n v="8"/>
    <x v="8"/>
    <s v="Mejorar el desempeño de las políticas, programas y proyectos de la Administración Pública Estatal"/>
    <x v="39"/>
    <x v="55"/>
    <x v="65"/>
    <x v="57"/>
    <s v=" 1.1"/>
    <x v="88"/>
    <s v=" 1.1.1 "/>
    <x v="192"/>
    <s v="1.1.1.3"/>
    <x v="791"/>
    <s v="Difusión y rendición de cuentas del poder ejecutivo e información pública"/>
    <n v="16"/>
  </r>
  <r>
    <n v="8"/>
    <x v="8"/>
    <s v="Mejorar el desempeño de las políticas, programas y proyectos de la Administración Pública Estatal"/>
    <x v="39"/>
    <x v="55"/>
    <x v="65"/>
    <x v="57"/>
    <s v=" 1.1"/>
    <x v="88"/>
    <s v=" 1.1.2 "/>
    <x v="193"/>
    <s v="1.1.2.1"/>
    <x v="792"/>
    <s v="Difusión y rendición de cuentas del poder ejecutivo e información pública"/>
    <n v="16"/>
  </r>
  <r>
    <n v="8"/>
    <x v="8"/>
    <s v="Mejorar el desempeño de las políticas, programas y proyectos de la Administración Pública Estatal"/>
    <x v="39"/>
    <x v="55"/>
    <x v="65"/>
    <x v="57"/>
    <s v=" 1.1"/>
    <x v="88"/>
    <s v=" 1.1.2 "/>
    <x v="193"/>
    <s v="1.1.2.2"/>
    <x v="793"/>
    <s v="Difusión y rendición de cuentas del poder ejecutivo e información pública"/>
    <n v="16"/>
  </r>
  <r>
    <n v="8"/>
    <x v="8"/>
    <s v="Mejorar el desempeño de las políticas, programas y proyectos de la Administración Pública Estatal"/>
    <x v="39"/>
    <x v="55"/>
    <x v="65"/>
    <x v="57"/>
    <s v=" 1.1"/>
    <x v="88"/>
    <s v=" 1.1.2 "/>
    <x v="193"/>
    <s v="1.1.2.3"/>
    <x v="794"/>
    <s v="Difusión y rendición de cuentas del poder ejecutivo e información pública"/>
    <n v="16"/>
  </r>
  <r>
    <n v="8"/>
    <x v="8"/>
    <s v="Mejorar el desempeño de las políticas, programas y proyectos de la Administración Pública Estatal"/>
    <x v="39"/>
    <x v="55"/>
    <x v="65"/>
    <x v="57"/>
    <s v=" 1.2"/>
    <x v="89"/>
    <s v=" 1.2.1 "/>
    <x v="194"/>
    <s v="1.2.1.1"/>
    <x v="795"/>
    <s v="Difusión y rendición de cuentas del poder ejecutivo e información pública"/>
    <n v="17"/>
  </r>
  <r>
    <n v="8"/>
    <x v="8"/>
    <s v="Mejorar el desempeño de las políticas, programas y proyectos de la Administración Pública Estatal"/>
    <x v="39"/>
    <x v="55"/>
    <x v="65"/>
    <x v="57"/>
    <s v=" 1.2"/>
    <x v="89"/>
    <s v=" 1.2.1 "/>
    <x v="194"/>
    <s v="1.2.1.2"/>
    <x v="796"/>
    <s v="Difusión y rendición de cuentas del poder ejecutivo e información pública"/>
    <n v="17"/>
  </r>
  <r>
    <n v="8"/>
    <x v="8"/>
    <s v="Mejorar el desempeño de las políticas, programas y proyectos de la Administración Pública Estatal"/>
    <x v="39"/>
    <x v="55"/>
    <x v="65"/>
    <x v="57"/>
    <s v=" 1.2"/>
    <x v="89"/>
    <s v=" 1.2.1 "/>
    <x v="194"/>
    <s v="1.2.1.3"/>
    <x v="797"/>
    <s v="Difusión y rendición de cuentas del poder ejecutivo e información pública"/>
    <n v="17"/>
  </r>
  <r>
    <n v="8"/>
    <x v="8"/>
    <s v="Mejorar el desempeño de las políticas, programas y proyectos de la Administración Pública Estatal"/>
    <x v="39"/>
    <x v="55"/>
    <x v="65"/>
    <x v="57"/>
    <s v=" 1.2"/>
    <x v="89"/>
    <s v=" 1.2.1 "/>
    <x v="194"/>
    <s v="1.2.1.4"/>
    <x v="798"/>
    <s v="Difusión y rendición de cuentas del poder ejecutivo e información pública"/>
    <n v="17"/>
  </r>
  <r>
    <n v="8"/>
    <x v="8"/>
    <s v="Mejorar el desempeño de las políticas, programas y proyectos de la Administración Pública Estatal"/>
    <x v="39"/>
    <x v="55"/>
    <x v="65"/>
    <x v="57"/>
    <s v=" 1.2"/>
    <x v="89"/>
    <s v=" 1.2.2 "/>
    <x v="195"/>
    <s v="1.2.2.1"/>
    <x v="799"/>
    <s v="Difusión y rendición de cuentas del poder ejecutivo e información pública"/>
    <n v="17"/>
  </r>
  <r>
    <n v="8"/>
    <x v="8"/>
    <s v="Mejorar el desempeño de las políticas, programas y proyectos de la Administración Pública Estatal"/>
    <x v="39"/>
    <x v="55"/>
    <x v="65"/>
    <x v="57"/>
    <s v=" 1.2"/>
    <x v="89"/>
    <s v=" 1.2.2 "/>
    <x v="195"/>
    <s v="1.2.2.2"/>
    <x v="800"/>
    <s v="Difusión y rendición de cuentas del poder ejecutivo e información pública"/>
    <n v="17"/>
  </r>
  <r>
    <n v="8"/>
    <x v="8"/>
    <s v="Mejorar el desempeño de las políticas, programas y proyectos de la Administración Pública Estatal"/>
    <x v="39"/>
    <x v="55"/>
    <x v="65"/>
    <x v="57"/>
    <s v=" 1.2"/>
    <x v="89"/>
    <s v=" 1.2.2 "/>
    <x v="195"/>
    <s v="1.2.2.3"/>
    <x v="801"/>
    <s v="Difusión y rendición de cuentas del poder ejecutivo e información pública"/>
    <n v="17"/>
  </r>
  <r>
    <n v="8"/>
    <x v="8"/>
    <s v="Mejorar el desempeño de las políticas, programas y proyectos de la Administración Pública Estatal"/>
    <x v="39"/>
    <x v="55"/>
    <x v="65"/>
    <x v="57"/>
    <s v=" 1.3"/>
    <x v="90"/>
    <s v=" 1.3.1 "/>
    <x v="196"/>
    <s v="1.3.1.1"/>
    <x v="802"/>
    <s v="Difusión y rendición de cuentas del poder ejecutivo e información pública"/>
    <n v="17"/>
  </r>
  <r>
    <n v="8"/>
    <x v="8"/>
    <s v="Mejorar el desempeño de las políticas, programas y proyectos de la Administración Pública Estatal"/>
    <x v="39"/>
    <x v="55"/>
    <x v="65"/>
    <x v="57"/>
    <s v=" 1.3"/>
    <x v="90"/>
    <s v=" 1.3.1 "/>
    <x v="196"/>
    <s v="1.3.1.2"/>
    <x v="803"/>
    <s v="Difusión y rendición de cuentas del poder ejecutivo e información pública"/>
    <n v="17"/>
  </r>
  <r>
    <n v="8"/>
    <x v="8"/>
    <s v="Mejorar el desempeño de las políticas, programas y proyectos de la Administración Pública Estatal"/>
    <x v="39"/>
    <x v="55"/>
    <x v="65"/>
    <x v="57"/>
    <n v="1.3"/>
    <x v="90"/>
    <s v=" 1.3.2 "/>
    <x v="197"/>
    <s v="1.3.2.1"/>
    <x v="804"/>
    <s v="Difusión y rendición de cuentas del poder ejecutivo e información pública"/>
    <n v="17"/>
  </r>
  <r>
    <n v="8"/>
    <x v="8"/>
    <s v="Mejorar el desempeño de las políticas, programas y proyectos de la Administración Pública Estatal"/>
    <x v="39"/>
    <x v="55"/>
    <x v="65"/>
    <x v="57"/>
    <s v=" 1.3"/>
    <x v="90"/>
    <s v=" 1.3.2 "/>
    <x v="197"/>
    <s v="1.3.2.2"/>
    <x v="805"/>
    <s v="Difusión y rendición de cuentas del poder ejecutivo e información pública"/>
    <n v="17"/>
  </r>
  <r>
    <n v="8"/>
    <x v="8"/>
    <s v="Mejorar el desempeño de las políticas, programas y proyectos de la Administración Pública Estatal"/>
    <x v="39"/>
    <x v="55"/>
    <x v="65"/>
    <x v="57"/>
    <s v=" 1.4"/>
    <x v="91"/>
    <s v=" 1.4.1 "/>
    <x v="198"/>
    <s v="1.4.1.1"/>
    <x v="806"/>
    <s v="Difusión y rendición de cuentas del poder ejecutivo e información pública"/>
    <n v="17"/>
  </r>
  <r>
    <n v="8"/>
    <x v="8"/>
    <s v="Mejorar el desempeño de las políticas, programas y proyectos de la Administración Pública Estatal"/>
    <x v="39"/>
    <x v="55"/>
    <x v="65"/>
    <x v="57"/>
    <s v=" 1.4"/>
    <x v="91"/>
    <s v=" 1.4.1 "/>
    <x v="198"/>
    <s v="1.4.1.2"/>
    <x v="807"/>
    <s v="Difusión y rendición de cuentas del poder ejecutivo e información pública"/>
    <n v="17"/>
  </r>
  <r>
    <n v="8"/>
    <x v="8"/>
    <s v="Mejorar el desempeño de las políticas, programas y proyectos de la Administración Pública Estatal"/>
    <x v="39"/>
    <x v="55"/>
    <x v="65"/>
    <x v="57"/>
    <s v=" 1.4"/>
    <x v="91"/>
    <s v=" 1.4.2 "/>
    <x v="199"/>
    <s v="1.4.2.1"/>
    <x v="808"/>
    <s v="Difusión y rendición de cuentas del poder ejecutivo e información pública"/>
    <n v="17"/>
  </r>
  <r>
    <n v="8"/>
    <x v="8"/>
    <s v="Mejorar el desempeño de las políticas, programas y proyectos de la Administración Pública Estatal"/>
    <x v="39"/>
    <x v="55"/>
    <x v="65"/>
    <x v="57"/>
    <s v=" 1.4"/>
    <x v="91"/>
    <s v=" 1.4.2 "/>
    <x v="199"/>
    <s v="1.4.2.2"/>
    <x v="809"/>
    <s v="Difusión y rendición de cuentas del poder ejecutivo e información pública"/>
    <n v="17"/>
  </r>
  <r>
    <n v="8"/>
    <x v="8"/>
    <s v="Mejorar el desempeño de las políticas, programas y proyectos de la Administración Pública Estatal"/>
    <x v="39"/>
    <x v="56"/>
    <x v="66"/>
    <x v="58"/>
    <s v=" 2.1"/>
    <x v="92"/>
    <s v=" 2.1.1 "/>
    <x v="200"/>
    <s v="2.1.1.1"/>
    <x v="810"/>
    <s v="Prevención y sanción de actos de corrupción"/>
    <n v="16"/>
  </r>
  <r>
    <n v="8"/>
    <x v="8"/>
    <s v="Mejorar el desempeño de las políticas, programas y proyectos de la Administración Pública Estatal"/>
    <x v="39"/>
    <x v="56"/>
    <x v="66"/>
    <x v="58"/>
    <s v=" 2.1"/>
    <x v="92"/>
    <s v=" 2.1.1 "/>
    <x v="200"/>
    <s v="2.1.1.2"/>
    <x v="811"/>
    <s v="Prevención y sanción de actos de corrupción"/>
    <n v="16"/>
  </r>
  <r>
    <n v="8"/>
    <x v="8"/>
    <s v="Mejorar el desempeño de las políticas, programas y proyectos de la Administración Pública Estatal"/>
    <x v="39"/>
    <x v="56"/>
    <x v="66"/>
    <x v="58"/>
    <s v=" 2.1"/>
    <x v="92"/>
    <s v=" 2.1.1 "/>
    <x v="200"/>
    <s v="2.1.1.3"/>
    <x v="812"/>
    <s v="Prevención y sanción de actos de corrupción"/>
    <n v="16"/>
  </r>
  <r>
    <n v="8"/>
    <x v="8"/>
    <s v="Mejorar el desempeño de las políticas, programas y proyectos de la Administración Pública Estatal"/>
    <x v="39"/>
    <x v="56"/>
    <x v="66"/>
    <x v="58"/>
    <s v=" 2.1"/>
    <x v="92"/>
    <s v=" 2.1.1 "/>
    <x v="200"/>
    <s v="2.1.1.4"/>
    <x v="813"/>
    <s v="Prevención y sanción de actos de corrupción"/>
    <n v="16"/>
  </r>
  <r>
    <n v="8"/>
    <x v="8"/>
    <s v="Mejorar el desempeño de las políticas, programas y proyectos de la Administración Pública Estatal"/>
    <x v="39"/>
    <x v="56"/>
    <x v="66"/>
    <x v="58"/>
    <s v=" 2.1"/>
    <x v="92"/>
    <s v=" 2.1.1 "/>
    <x v="200"/>
    <s v="2.1.1.5"/>
    <x v="814"/>
    <s v="Prevención y sanción de actos de corrupción"/>
    <n v="16"/>
  </r>
  <r>
    <n v="8"/>
    <x v="8"/>
    <s v="Mejorar el desempeño de las políticas, programas y proyectos de la Administración Pública Estatal"/>
    <x v="39"/>
    <x v="56"/>
    <x v="66"/>
    <x v="58"/>
    <s v=" 2.1"/>
    <x v="92"/>
    <s v=" 2.1.1 "/>
    <x v="200"/>
    <s v="2.1.1.6"/>
    <x v="815"/>
    <s v="Prevención y sanción de actos de corrupción"/>
    <n v="16"/>
  </r>
  <r>
    <n v="8"/>
    <x v="8"/>
    <s v="Mejorar el desempeño de las políticas, programas y proyectos de la Administración Pública Estatal"/>
    <x v="39"/>
    <x v="56"/>
    <x v="66"/>
    <x v="58"/>
    <s v=" 2.1"/>
    <x v="92"/>
    <s v=" 2.1.2 "/>
    <x v="201"/>
    <s v="2.1.2.1"/>
    <x v="816"/>
    <s v="Prevención y sanción de actos de corrupción"/>
    <n v="16"/>
  </r>
  <r>
    <n v="8"/>
    <x v="8"/>
    <s v="Mejorar el desempeño de las políticas, programas y proyectos de la Administración Pública Estatal"/>
    <x v="39"/>
    <x v="56"/>
    <x v="66"/>
    <x v="58"/>
    <s v=" 2.1"/>
    <x v="92"/>
    <s v=" 2.1.2 "/>
    <x v="201"/>
    <s v="2.1.2.2"/>
    <x v="817"/>
    <s v="Prevención y sanción de actos de corrupción"/>
    <n v="16"/>
  </r>
  <r>
    <n v="8"/>
    <x v="8"/>
    <s v="Mejorar el desempeño de las políticas, programas y proyectos de la Administración Pública Estatal"/>
    <x v="39"/>
    <x v="56"/>
    <x v="66"/>
    <x v="58"/>
    <s v=" 2.1"/>
    <x v="92"/>
    <s v=" 2.1.2 "/>
    <x v="201"/>
    <s v="2.1.2.3"/>
    <x v="818"/>
    <s v="Prevención y sanción de actos de corrupción"/>
    <n v="16"/>
  </r>
  <r>
    <n v="8"/>
    <x v="8"/>
    <s v="Mejorar el desempeño de las políticas, programas y proyectos de la Administración Pública Estatal"/>
    <x v="39"/>
    <x v="56"/>
    <x v="66"/>
    <x v="58"/>
    <s v=" 2.1"/>
    <x v="92"/>
    <s v=" 2.1.2 "/>
    <x v="201"/>
    <s v="2.1.2.4"/>
    <x v="819"/>
    <s v="Prevención y sanción de actos de corrupción"/>
    <n v="16"/>
  </r>
  <r>
    <n v="8"/>
    <x v="8"/>
    <s v="Mejorar el desempeño de las políticas, programas y proyectos de la Administración Pública Estatal"/>
    <x v="39"/>
    <x v="56"/>
    <x v="66"/>
    <x v="58"/>
    <s v=" 2.1"/>
    <x v="92"/>
    <s v=" 2.1.3 "/>
    <x v="202"/>
    <s v="2.1.3.1"/>
    <x v="820"/>
    <s v="Prevención y sanción de actos de corrupción"/>
    <n v="16"/>
  </r>
  <r>
    <n v="8"/>
    <x v="8"/>
    <s v="Mejorar el desempeño de las políticas, programas y proyectos de la Administración Pública Estatal"/>
    <x v="39"/>
    <x v="56"/>
    <x v="66"/>
    <x v="58"/>
    <s v=" 2.1"/>
    <x v="92"/>
    <s v=" 2.1.3 "/>
    <x v="202"/>
    <s v="2.1.3.2"/>
    <x v="821"/>
    <s v="Prevención y sanción de actos de corrupción"/>
    <n v="16"/>
  </r>
  <r>
    <n v="8"/>
    <x v="8"/>
    <s v="Mejorar el desempeño de las políticas, programas y proyectos de la Administración Pública Estatal"/>
    <x v="39"/>
    <x v="56"/>
    <x v="66"/>
    <x v="58"/>
    <s v=" 2.1"/>
    <x v="92"/>
    <s v=" 2.1.3 "/>
    <x v="202"/>
    <s v="2.1.3.3"/>
    <x v="822"/>
    <s v="Prevención y sanción de actos de corrupción"/>
    <n v="16"/>
  </r>
  <r>
    <n v="8"/>
    <x v="8"/>
    <s v="Mejorar el desempeño de las políticas, programas y proyectos de la Administración Pública Estatal"/>
    <x v="39"/>
    <x v="56"/>
    <x v="66"/>
    <x v="58"/>
    <s v=" 2.1"/>
    <x v="92"/>
    <s v=" 2.1.4 "/>
    <x v="203"/>
    <s v="2.1.4.1"/>
    <x v="823"/>
    <s v="Prevención y sanción de actos de corrupción"/>
    <n v="16"/>
  </r>
  <r>
    <n v="8"/>
    <x v="8"/>
    <s v="Mejorar el desempeño de las políticas, programas y proyectos de la Administración Pública Estatal"/>
    <x v="39"/>
    <x v="56"/>
    <x v="66"/>
    <x v="58"/>
    <s v=" 2.1"/>
    <x v="92"/>
    <s v=" 2.1.4 "/>
    <x v="203"/>
    <s v="2.1.4.2"/>
    <x v="824"/>
    <s v="Prevención y sanción de actos de corrupción"/>
    <n v="16"/>
  </r>
  <r>
    <n v="8"/>
    <x v="8"/>
    <s v="Mejorar el desempeño de las políticas, programas y proyectos de la Administración Pública Estatal"/>
    <x v="39"/>
    <x v="56"/>
    <x v="66"/>
    <x v="58"/>
    <s v=" 2.1"/>
    <x v="92"/>
    <s v=" 2.1.4 "/>
    <x v="203"/>
    <s v="2.1.4.3"/>
    <x v="825"/>
    <s v="Prevención y sanción de actos de corrupción"/>
    <n v="16"/>
  </r>
  <r>
    <n v="8"/>
    <x v="8"/>
    <s v="Mejorar el desempeño de las políticas, programas y proyectos de la Administración Pública Estatal"/>
    <x v="40"/>
    <x v="57"/>
    <x v="67"/>
    <x v="59"/>
    <s v=" 3.1"/>
    <x v="93"/>
    <s v=" 3.1.1 "/>
    <x v="204"/>
    <s v="3.1.1.1"/>
    <x v="826"/>
    <s v="Implementación del presupuesto basado en resultados"/>
    <s v="16 y 17"/>
  </r>
  <r>
    <n v="8"/>
    <x v="8"/>
    <s v="Mejorar el desempeño de las políticas, programas y proyectos de la Administración Pública Estatal"/>
    <x v="40"/>
    <x v="57"/>
    <x v="67"/>
    <x v="59"/>
    <s v=" 3.1"/>
    <x v="93"/>
    <s v=" 3.1.1 "/>
    <x v="204"/>
    <s v="3.1.1.2"/>
    <x v="827"/>
    <s v="Implementación del presupuesto basado en resultados"/>
    <s v="16 y 17"/>
  </r>
  <r>
    <n v="8"/>
    <x v="8"/>
    <s v="Mejorar el desempeño de las políticas, programas y proyectos de la Administración Pública Estatal"/>
    <x v="40"/>
    <x v="57"/>
    <x v="67"/>
    <x v="59"/>
    <s v=" 3.1"/>
    <x v="93"/>
    <s v=" 3.1.1 "/>
    <x v="204"/>
    <s v="3.1.1.3"/>
    <x v="828"/>
    <s v="Implementación del presupuesto basado en resultados"/>
    <s v="16 y 17"/>
  </r>
  <r>
    <n v="8"/>
    <x v="8"/>
    <s v="Mejorar el desempeño de las políticas, programas y proyectos de la Administración Pública Estatal"/>
    <x v="40"/>
    <x v="57"/>
    <x v="67"/>
    <x v="59"/>
    <s v=" 3.1"/>
    <x v="93"/>
    <s v=" 3.1.1 "/>
    <x v="204"/>
    <s v="3.1.1.4"/>
    <x v="829"/>
    <s v="Implementación del presupuesto basado en resultados"/>
    <s v="16 y 17"/>
  </r>
  <r>
    <n v="8"/>
    <x v="8"/>
    <s v="Mejorar el desempeño de las políticas, programas y proyectos de la Administración Pública Estatal"/>
    <x v="40"/>
    <x v="57"/>
    <x v="67"/>
    <x v="59"/>
    <s v=" 3.1"/>
    <x v="93"/>
    <s v=" 3.1.1 "/>
    <x v="204"/>
    <s v="3.1.1.5"/>
    <x v="830"/>
    <s v="Implementación del presupuesto basado en resultados"/>
    <s v="16 y 17"/>
  </r>
  <r>
    <n v="8"/>
    <x v="8"/>
    <s v="Mejorar el desempeño de las políticas, programas y proyectos de la Administración Pública Estatal"/>
    <x v="40"/>
    <x v="57"/>
    <x v="67"/>
    <x v="59"/>
    <s v=" 3.1"/>
    <x v="93"/>
    <s v=" 3.1.2 "/>
    <x v="205"/>
    <s v="3.1.2.1"/>
    <x v="831"/>
    <s v="Implementación del presupuesto basado en resultados"/>
    <s v="16 y 17"/>
  </r>
  <r>
    <n v="8"/>
    <x v="8"/>
    <s v="Mejorar el desempeño de las políticas, programas y proyectos de la Administración Pública Estatal"/>
    <x v="40"/>
    <x v="57"/>
    <x v="67"/>
    <x v="59"/>
    <s v=" 3.1"/>
    <x v="93"/>
    <s v=" 3.1.2 "/>
    <x v="205"/>
    <s v="3.1.2.2"/>
    <x v="832"/>
    <s v="Implementación del presupuesto basado en resultados"/>
    <s v="16 y 17"/>
  </r>
  <r>
    <n v="8"/>
    <x v="8"/>
    <s v="Mejorar el desempeño de las políticas, programas y proyectos de la Administración Pública Estatal"/>
    <x v="40"/>
    <x v="57"/>
    <x v="67"/>
    <x v="59"/>
    <s v=" 3.1"/>
    <x v="93"/>
    <s v=" 3.1.2 "/>
    <x v="205"/>
    <s v="3.1.2.3"/>
    <x v="833"/>
    <s v="Implementación del presupuesto basado en resultados"/>
    <s v="16 y 17"/>
  </r>
  <r>
    <n v="8"/>
    <x v="8"/>
    <s v="Mejorar el desempeño de las políticas, programas y proyectos de la Administración Pública Estatal"/>
    <x v="40"/>
    <x v="57"/>
    <x v="67"/>
    <x v="59"/>
    <s v=" 3.2"/>
    <x v="94"/>
    <s v=" 3.2.1 "/>
    <x v="206"/>
    <s v="3.2.1.1"/>
    <x v="834"/>
    <s v="Consolidación del Sistema de Seguimiento y Evaluación"/>
    <s v="16 y 17"/>
  </r>
  <r>
    <n v="8"/>
    <x v="8"/>
    <s v="Mejorar el desempeño de las políticas, programas y proyectos de la Administración Pública Estatal"/>
    <x v="40"/>
    <x v="57"/>
    <x v="67"/>
    <x v="59"/>
    <s v=" 3.2"/>
    <x v="94"/>
    <s v=" 3.2.1 "/>
    <x v="206"/>
    <s v="3.2.1.2"/>
    <x v="835"/>
    <s v="Consolidación del Sistema de Seguimiento y Evaluación"/>
    <s v="16 y 17"/>
  </r>
  <r>
    <n v="8"/>
    <x v="8"/>
    <s v="Mejorar el desempeño de las políticas, programas y proyectos de la Administración Pública Estatal"/>
    <x v="40"/>
    <x v="57"/>
    <x v="67"/>
    <x v="59"/>
    <s v=" 3.2"/>
    <x v="94"/>
    <s v=" 3.2.2 "/>
    <x v="207"/>
    <s v="3.2.2.1"/>
    <x v="836"/>
    <s v="Consolidación del Sistema de Seguimiento y Evaluación"/>
    <s v="16 y 17"/>
  </r>
  <r>
    <n v="8"/>
    <x v="8"/>
    <s v="Mejorar el desempeño de las políticas, programas y proyectos de la Administración Pública Estatal"/>
    <x v="40"/>
    <x v="57"/>
    <x v="67"/>
    <x v="59"/>
    <s v=" 3.2"/>
    <x v="94"/>
    <s v=" 3.2.2 "/>
    <x v="207"/>
    <s v="3.2.2.2"/>
    <x v="837"/>
    <s v="Consolidación del Sistema de Seguimiento y Evaluación"/>
    <s v="16 y 17"/>
  </r>
  <r>
    <n v="8"/>
    <x v="8"/>
    <s v="Mejorar el desempeño de las políticas, programas y proyectos de la Administración Pública Estatal"/>
    <x v="40"/>
    <x v="57"/>
    <x v="67"/>
    <x v="59"/>
    <s v=" 3.2"/>
    <x v="94"/>
    <s v=" 3.2.2 "/>
    <x v="207"/>
    <s v="3.2.2.3"/>
    <x v="838"/>
    <s v="Consolidación del Sistema de Seguimiento y Evaluación"/>
    <s v="16 y 17"/>
  </r>
  <r>
    <n v="8"/>
    <x v="8"/>
    <s v="Mejorar el desempeño de las políticas, programas y proyectos de la Administración Pública Estatal"/>
    <x v="40"/>
    <x v="57"/>
    <x v="67"/>
    <x v="59"/>
    <s v=" 3.2"/>
    <x v="94"/>
    <s v=" 3.2.2 "/>
    <x v="207"/>
    <s v="3.2.2.4"/>
    <x v="839"/>
    <s v="Consolidación del Sistema de Seguimiento y Evaluación"/>
    <s v="16 y 17"/>
  </r>
  <r>
    <n v="8"/>
    <x v="8"/>
    <s v="Mejorar el desempeño de las políticas, programas y proyectos de la Administración Pública Estatal"/>
    <x v="40"/>
    <x v="57"/>
    <x v="67"/>
    <x v="59"/>
    <s v=" 3.2"/>
    <x v="94"/>
    <s v=" 3.2.2 "/>
    <x v="207"/>
    <s v="3.2.2.5"/>
    <x v="840"/>
    <s v="Consolidación del Sistema de Seguimiento y Evaluación"/>
    <s v="16 y 17"/>
  </r>
  <r>
    <n v="8"/>
    <x v="8"/>
    <s v="Mejorar el desempeño de las políticas, programas y proyectos de la Administración Pública Estatal"/>
    <x v="40"/>
    <x v="57"/>
    <x v="67"/>
    <x v="59"/>
    <s v=" 3.3"/>
    <x v="95"/>
    <s v=" 3.3.1 "/>
    <x v="208"/>
    <s v="3.3.1.1"/>
    <x v="841"/>
    <s v="Consolidación del Sistema de Seguimiento y Evaluación"/>
    <s v="16 y 17"/>
  </r>
  <r>
    <n v="8"/>
    <x v="8"/>
    <s v="Mejorar el desempeño de las políticas, programas y proyectos de la Administración Pública Estatal"/>
    <x v="40"/>
    <x v="57"/>
    <x v="67"/>
    <x v="59"/>
    <s v=" 3.3"/>
    <x v="95"/>
    <s v=" 3.3.1 "/>
    <x v="208"/>
    <s v="3.3.1.2"/>
    <x v="842"/>
    <s v="Consolidación del Sistema de Seguimiento y Evaluación"/>
    <s v="16 y 17"/>
  </r>
  <r>
    <n v="8"/>
    <x v="8"/>
    <s v="Mejorar el desempeño de las políticas, programas y proyectos de la Administración Pública Estatal"/>
    <x v="40"/>
    <x v="57"/>
    <x v="67"/>
    <x v="59"/>
    <s v=" 3.3"/>
    <x v="95"/>
    <s v=" 3.3.1 "/>
    <x v="208"/>
    <s v="3.3.1.3"/>
    <x v="843"/>
    <s v="Consolidación del Sistema de Seguimiento y Evaluación"/>
    <s v="16 y 17"/>
  </r>
  <r>
    <n v="8"/>
    <x v="8"/>
    <s v="Mejorar el desempeño de las políticas, programas y proyectos de la Administración Pública Estatal"/>
    <x v="40"/>
    <x v="57"/>
    <x v="67"/>
    <x v="59"/>
    <s v=" 3.3"/>
    <x v="95"/>
    <s v=" 3.3.2 "/>
    <x v="209"/>
    <s v="3.3.2.1"/>
    <x v="844"/>
    <s v="Consolidación del Sistema de Seguimiento y Evaluación"/>
    <s v="16 y 17"/>
  </r>
  <r>
    <n v="8"/>
    <x v="8"/>
    <s v="Mejorar el desempeño de las políticas, programas y proyectos de la Administración Pública Estatal"/>
    <x v="40"/>
    <x v="57"/>
    <x v="67"/>
    <x v="59"/>
    <s v=" 3.3"/>
    <x v="95"/>
    <s v=" 3.3.2 "/>
    <x v="209"/>
    <s v="3.3.2.2"/>
    <x v="845"/>
    <s v="Consolidación del Sistema de Seguimiento y Evaluación"/>
    <s v="16 y 17"/>
  </r>
  <r>
    <n v="8"/>
    <x v="8"/>
    <s v="Mejorar el desempeño de las políticas, programas y proyectos de la Administración Pública Estatal"/>
    <x v="40"/>
    <x v="57"/>
    <x v="67"/>
    <x v="59"/>
    <s v=" 3.3"/>
    <x v="95"/>
    <s v=" 3.3.2 "/>
    <x v="209"/>
    <s v="3.3.2.3"/>
    <x v="846"/>
    <s v="Consolidación del Sistema de Seguimiento y Evaluación"/>
    <s v="16 y 17"/>
  </r>
  <r>
    <n v="8"/>
    <x v="8"/>
    <s v="Mejorar el desempeño de las políticas, programas y proyectos de la Administración Pública Estatal"/>
    <x v="40"/>
    <x v="57"/>
    <x v="67"/>
    <x v="59"/>
    <s v=" 3.3"/>
    <x v="95"/>
    <s v=" 3.3.3 "/>
    <x v="210"/>
    <s v="3.3.3.1"/>
    <x v="847"/>
    <s v="Consolidación del Sistema de Seguimiento y Evaluación"/>
    <s v="16 y 17"/>
  </r>
  <r>
    <n v="8"/>
    <x v="8"/>
    <s v="Mejorar el desempeño de las políticas, programas y proyectos de la Administración Pública Estatal"/>
    <x v="40"/>
    <x v="57"/>
    <x v="67"/>
    <x v="59"/>
    <s v=" 3.3"/>
    <x v="95"/>
    <s v=" 3.3.3 "/>
    <x v="210"/>
    <s v="3.3.3.2"/>
    <x v="848"/>
    <s v="Consolidación del Sistema de Seguimiento y Evaluación"/>
    <s v="16 y 17"/>
  </r>
  <r>
    <n v="8"/>
    <x v="8"/>
    <s v="Mejorar el desempeño de las políticas, programas y proyectos de la Administración Pública Estatal"/>
    <x v="40"/>
    <x v="57"/>
    <x v="67"/>
    <x v="59"/>
    <s v=" 3.3"/>
    <x v="95"/>
    <s v=" 3.3.3 "/>
    <x v="210"/>
    <s v="3.3.3.3"/>
    <x v="849"/>
    <s v="Consolidación del Sistema de Seguimiento y Evaluación"/>
    <s v="16 y 17"/>
  </r>
  <r>
    <n v="8"/>
    <x v="8"/>
    <s v="Mejorar el desempeño de las políticas, programas y proyectos de la Administración Pública Estatal"/>
    <x v="40"/>
    <x v="57"/>
    <x v="67"/>
    <x v="59"/>
    <s v=" 3.3"/>
    <x v="95"/>
    <s v=" 3.3.3 "/>
    <x v="210"/>
    <s v="3.3.3.4"/>
    <x v="850"/>
    <s v="Consolidación del Sistema de Seguimiento y Evaluación"/>
    <s v="16 y 17"/>
  </r>
  <r>
    <n v="8"/>
    <x v="8"/>
    <s v="Mejorar el desempeño de las políticas, programas y proyectos de la Administración Pública Estatal"/>
    <x v="40"/>
    <x v="57"/>
    <x v="67"/>
    <x v="59"/>
    <s v=" 3.3"/>
    <x v="95"/>
    <s v=" 3.3.3 "/>
    <x v="210"/>
    <s v="3.3.3.5"/>
    <x v="851"/>
    <s v="Consolidación del Sistema de Seguimiento y Evaluación"/>
    <s v="16 y 17"/>
  </r>
  <r>
    <n v="8"/>
    <x v="8"/>
    <s v="Mejorar el desempeño de las políticas, programas y proyectos de la Administración Pública Estatal"/>
    <x v="40"/>
    <x v="57"/>
    <x v="67"/>
    <x v="59"/>
    <s v=" 3.3"/>
    <x v="95"/>
    <s v=" 3.3.3 "/>
    <x v="210"/>
    <s v="3.3.3.6"/>
    <x v="852"/>
    <s v="Consolidación del Sistema de Seguimiento y Evaluación"/>
    <s v="16 y 17"/>
  </r>
  <r>
    <n v="8"/>
    <x v="8"/>
    <s v="Mejorar el desempeño de las políticas, programas y proyectos de la Administración Pública Estatal"/>
    <x v="41"/>
    <x v="58"/>
    <x v="68"/>
    <x v="60"/>
    <s v=" 4.1"/>
    <x v="96"/>
    <s v=" 4.1.1 "/>
    <x v="211"/>
    <s v="4.1.1.1"/>
    <x v="853"/>
    <s v="Calidad y mejora regulatoria en la gestión pública"/>
    <s v="16 y 17"/>
  </r>
  <r>
    <n v="8"/>
    <x v="8"/>
    <s v="Mejorar el desempeño de las políticas, programas y proyectos de la Administración Pública Estatal"/>
    <x v="41"/>
    <x v="58"/>
    <x v="68"/>
    <x v="60"/>
    <s v=" 4.1"/>
    <x v="96"/>
    <s v=" 4.1.1 "/>
    <x v="211"/>
    <s v="4.1.1.2"/>
    <x v="854"/>
    <s v="Calidad y mejora regulatoria en la gestión pública"/>
    <s v="16 y 17"/>
  </r>
  <r>
    <n v="8"/>
    <x v="8"/>
    <s v="Mejorar el desempeño de las políticas, programas y proyectos de la Administración Pública Estatal"/>
    <x v="41"/>
    <x v="58"/>
    <x v="68"/>
    <x v="60"/>
    <s v=" 4.1"/>
    <x v="96"/>
    <s v=" 4.1.1 "/>
    <x v="211"/>
    <s v="4.1.1.3"/>
    <x v="855"/>
    <s v="Calidad y mejora regulatoria en la gestión pública"/>
    <s v="16 y 17"/>
  </r>
  <r>
    <n v="8"/>
    <x v="8"/>
    <s v="Mejorar el desempeño de las políticas, programas y proyectos de la Administración Pública Estatal"/>
    <x v="41"/>
    <x v="58"/>
    <x v="68"/>
    <x v="60"/>
    <s v=" 4.1"/>
    <x v="96"/>
    <s v=" 4.1.1 "/>
    <x v="211"/>
    <s v="4.1.1.4"/>
    <x v="856"/>
    <s v="Calidad y mejora regulatoria en la gestión pública"/>
    <s v="16 y 17"/>
  </r>
  <r>
    <n v="8"/>
    <x v="8"/>
    <s v="Mejorar el desempeño de las políticas, programas y proyectos de la Administración Pública Estatal"/>
    <x v="41"/>
    <x v="58"/>
    <x v="68"/>
    <x v="60"/>
    <s v=" 4.1"/>
    <x v="96"/>
    <s v=" 4.1.2 "/>
    <x v="212"/>
    <s v="4.1.2.1"/>
    <x v="857"/>
    <s v="Calidad y mejora regulatoria en la gestión pública"/>
    <s v="16 y 17"/>
  </r>
  <r>
    <n v="8"/>
    <x v="8"/>
    <s v="Mejorar el desempeño de las políticas, programas y proyectos de la Administración Pública Estatal"/>
    <x v="41"/>
    <x v="58"/>
    <x v="68"/>
    <x v="60"/>
    <s v=" 4.1"/>
    <x v="96"/>
    <s v=" 4.1.2 "/>
    <x v="212"/>
    <s v="4.1.2.2"/>
    <x v="858"/>
    <s v="Calidad y mejora regulatoria en la gestión pública"/>
    <s v="16 y 17"/>
  </r>
  <r>
    <n v="8"/>
    <x v="8"/>
    <s v="Mejorar el desempeño de las políticas, programas y proyectos de la Administración Pública Estatal"/>
    <x v="41"/>
    <x v="58"/>
    <x v="68"/>
    <x v="60"/>
    <s v=" 4.1"/>
    <x v="96"/>
    <s v=" 4.1.2 "/>
    <x v="212"/>
    <s v="4.1.2.3"/>
    <x v="859"/>
    <s v="Calidad y mejora regulatoria en la gestión pública"/>
    <s v="16 y 17"/>
  </r>
  <r>
    <n v="8"/>
    <x v="8"/>
    <s v="Mejorar el desempeño de las políticas, programas y proyectos de la Administración Pública Estatal"/>
    <x v="41"/>
    <x v="58"/>
    <x v="68"/>
    <x v="60"/>
    <s v=" 4.1"/>
    <x v="96"/>
    <s v=" 4.1.2 "/>
    <x v="212"/>
    <s v="4.1.2.4"/>
    <x v="860"/>
    <s v="Calidad y mejora regulatoria en la gestión pública"/>
    <s v="16 y 17"/>
  </r>
  <r>
    <n v="8"/>
    <x v="8"/>
    <s v="Mejorar el desempeño de las políticas, programas y proyectos de la Administración Pública Estatal"/>
    <x v="41"/>
    <x v="58"/>
    <x v="68"/>
    <x v="60"/>
    <s v=" 4.1"/>
    <x v="96"/>
    <s v=" 4.1.2 "/>
    <x v="212"/>
    <s v="4.1.2.5"/>
    <x v="861"/>
    <s v="Calidad y mejora regulatoria en la gestión pública"/>
    <s v="16 y 17"/>
  </r>
  <r>
    <n v="8"/>
    <x v="8"/>
    <s v="Mejorar el desempeño de las políticas, programas y proyectos de la Administración Pública Estatal"/>
    <x v="41"/>
    <x v="58"/>
    <x v="68"/>
    <x v="61"/>
    <s v=" 5.1"/>
    <x v="97"/>
    <s v=" 5.1.1 "/>
    <x v="213"/>
    <s v="5.1.1.1"/>
    <x v="862"/>
    <s v="Administración de los Recursos Humanos del poder ejecutivo"/>
    <s v="16 y 17"/>
  </r>
  <r>
    <n v="8"/>
    <x v="8"/>
    <s v="Mejorar el desempeño de las políticas, programas y proyectos de la Administración Pública Estatal"/>
    <x v="41"/>
    <x v="58"/>
    <x v="68"/>
    <x v="61"/>
    <s v=" 5.1"/>
    <x v="97"/>
    <s v=" 5.1.1 "/>
    <x v="213"/>
    <s v="5.1.1.2"/>
    <x v="863"/>
    <s v="Administración de los Recursos Humanos del poder ejecutivo"/>
    <s v="16 y 17"/>
  </r>
  <r>
    <n v="8"/>
    <x v="8"/>
    <s v="Mejorar el desempeño de las políticas, programas y proyectos de la Administración Pública Estatal"/>
    <x v="41"/>
    <x v="58"/>
    <x v="68"/>
    <x v="61"/>
    <s v=" 5.1"/>
    <x v="97"/>
    <s v=" 5.1.2 "/>
    <x v="214"/>
    <s v="5.1.2.1"/>
    <x v="864"/>
    <s v="Administración de los Recursos Humanos del poder ejecutivo"/>
    <s v="16 y 17"/>
  </r>
  <r>
    <n v="8"/>
    <x v="8"/>
    <s v="Mejorar el desempeño de las políticas, programas y proyectos de la Administración Pública Estatal"/>
    <x v="41"/>
    <x v="58"/>
    <x v="68"/>
    <x v="61"/>
    <s v=" 5.1"/>
    <x v="97"/>
    <s v=" 5.1.2 "/>
    <x v="214"/>
    <s v="5.1.2.2"/>
    <x v="865"/>
    <s v="Administración de los Recursos Humanos del poder ejecutivo"/>
    <s v="16 y 17"/>
  </r>
  <r>
    <n v="8"/>
    <x v="8"/>
    <s v="Mejorar el desempeño de las políticas, programas y proyectos de la Administración Pública Estatal"/>
    <x v="41"/>
    <x v="58"/>
    <x v="68"/>
    <x v="61"/>
    <s v=" 5.1"/>
    <x v="97"/>
    <s v=" 5.1.2 "/>
    <x v="214"/>
    <s v="5.1.2.3"/>
    <x v="866"/>
    <s v="Administración de los Recursos Humanos del poder ejecutivo"/>
    <s v="16 y 17"/>
  </r>
  <r>
    <n v="8"/>
    <x v="8"/>
    <s v="Mejorar el desempeño de las políticas, programas y proyectos de la Administración Pública Estatal"/>
    <x v="41"/>
    <x v="58"/>
    <x v="68"/>
    <x v="61"/>
    <s v=" 5.1"/>
    <x v="97"/>
    <s v=" 5.1.2 "/>
    <x v="214"/>
    <s v="5.1.2.1"/>
    <x v="867"/>
    <s v="Administración de los Recursos Humanos del poder ejecutivo"/>
    <s v="16 y 17"/>
  </r>
  <r>
    <n v="8"/>
    <x v="8"/>
    <s v="Mejorar el desempeño de las políticas, programas y proyectos de la Administración Pública Estatal"/>
    <x v="42"/>
    <x v="59"/>
    <x v="69"/>
    <x v="62"/>
    <s v=" 6.1"/>
    <x v="98"/>
    <s v=" 6.1.1."/>
    <x v="215"/>
    <s v="6.1.1.1"/>
    <x v="868"/>
    <s v="Gestión de la Deuda Pública"/>
    <s v="16 y 17"/>
  </r>
  <r>
    <n v="8"/>
    <x v="8"/>
    <s v="Mejorar el desempeño de las políticas, programas y proyectos de la Administración Pública Estatal"/>
    <x v="42"/>
    <x v="59"/>
    <x v="69"/>
    <x v="62"/>
    <s v=" 6.1"/>
    <x v="98"/>
    <s v=" 6.1.1."/>
    <x v="215"/>
    <s v="6.1.1.2"/>
    <x v="869"/>
    <s v="Gestión de la Deuda Pública"/>
    <s v="16 y 17"/>
  </r>
  <r>
    <n v="8"/>
    <x v="8"/>
    <s v="Mejorar el desempeño de las políticas, programas y proyectos de la Administración Pública Estatal"/>
    <x v="42"/>
    <x v="59"/>
    <x v="69"/>
    <x v="62"/>
    <s v=" 6.1"/>
    <x v="98"/>
    <s v=" 6.1.2 "/>
    <x v="216"/>
    <s v="6.1.2.1"/>
    <x v="870"/>
    <s v="Vigilancia de la Aplicación de los Recursos Públicos"/>
    <s v="16 y 17"/>
  </r>
  <r>
    <n v="8"/>
    <x v="8"/>
    <s v="Mejorar el desempeño de las políticas, programas y proyectos de la Administración Pública Estatal"/>
    <x v="42"/>
    <x v="59"/>
    <x v="69"/>
    <x v="62"/>
    <s v=" 6.1"/>
    <x v="98"/>
    <s v=" 6.1.2 "/>
    <x v="216"/>
    <s v="6.1.2.2"/>
    <x v="871"/>
    <s v="Vigilancia de la Aplicación de los Recursos Públicos"/>
    <s v="16 y 17"/>
  </r>
  <r>
    <n v="8"/>
    <x v="8"/>
    <s v="Mejorar el desempeño de las políticas, programas y proyectos de la Administración Pública Estatal"/>
    <x v="42"/>
    <x v="59"/>
    <x v="69"/>
    <x v="62"/>
    <s v=" 6.1"/>
    <x v="98"/>
    <s v=" 6.1.2 "/>
    <x v="216"/>
    <s v="6.1.2.3"/>
    <x v="872"/>
    <s v="Vigilancia de la Aplicación de los Recursos Públicos"/>
    <s v="16 y 17"/>
  </r>
  <r>
    <n v="8"/>
    <x v="8"/>
    <s v="Mejorar el desempeño de las políticas, programas y proyectos de la Administración Pública Estatal"/>
    <x v="42"/>
    <x v="59"/>
    <x v="69"/>
    <x v="62"/>
    <s v=" 6.1"/>
    <x v="98"/>
    <s v=" 6.1.2 "/>
    <x v="216"/>
    <s v="6.1.2.4"/>
    <x v="873"/>
    <s v="Vigilancia de la Aplicación de los Recursos Públicos"/>
    <s v="16 y 17"/>
  </r>
  <r>
    <n v="8"/>
    <x v="8"/>
    <s v="Mejorar el desempeño de las políticas, programas y proyectos de la Administración Pública Estatal"/>
    <x v="42"/>
    <x v="59"/>
    <x v="69"/>
    <x v="62"/>
    <s v=" 6.1"/>
    <x v="98"/>
    <s v=" 6.1.3 "/>
    <x v="217"/>
    <s v="6.1.3.1"/>
    <x v="874"/>
    <s v="Reforzamiento de la Capacidad Recaudatoria"/>
    <s v="16 y 17"/>
  </r>
  <r>
    <n v="8"/>
    <x v="8"/>
    <s v="Mejorar el desempeño de las políticas, programas y proyectos de la Administración Pública Estatal"/>
    <x v="42"/>
    <x v="59"/>
    <x v="69"/>
    <x v="62"/>
    <s v=" 6.1"/>
    <x v="98"/>
    <s v=" 6.1.3 "/>
    <x v="217"/>
    <s v="6.1.3.2"/>
    <x v="875"/>
    <s v="Reforzamiento de la Capacidad Recaudatoria"/>
    <s v="16 y 17"/>
  </r>
  <r>
    <n v="8"/>
    <x v="8"/>
    <s v="Mejorar el desempeño de las políticas, programas y proyectos de la Administración Pública Estatal"/>
    <x v="42"/>
    <x v="59"/>
    <x v="69"/>
    <x v="62"/>
    <s v=" 6.1"/>
    <x v="98"/>
    <s v=" 6.1.3 "/>
    <x v="217"/>
    <s v="6.1.3.3"/>
    <x v="876"/>
    <s v="Reforzamiento de la Capacidad Recaudatoria"/>
    <s v="16 y 17"/>
  </r>
  <r>
    <n v="8"/>
    <x v="8"/>
    <s v="Mejorar el desempeño de las políticas, programas y proyectos de la Administración Pública Estatal"/>
    <x v="42"/>
    <x v="59"/>
    <x v="69"/>
    <x v="62"/>
    <s v=" 6.1"/>
    <x v="98"/>
    <s v=" 6.1.3 "/>
    <x v="217"/>
    <s v="6.1.3.4"/>
    <x v="877"/>
    <s v="Reforzamiento de la Capacidad Recaudatoria"/>
    <s v="16 y 17"/>
  </r>
  <r>
    <n v="8"/>
    <x v="8"/>
    <s v="Mejorar el desempeño de las políticas, programas y proyectos de la Administración Pública Estatal"/>
    <x v="42"/>
    <x v="59"/>
    <x v="69"/>
    <x v="62"/>
    <s v=" 6.2"/>
    <x v="99"/>
    <s v=" 6.2.1 "/>
    <x v="218"/>
    <s v="6.2.1.1"/>
    <x v="878"/>
    <s v="Gestión de la Deuda Pública"/>
    <s v="16 y 17"/>
  </r>
  <r>
    <n v="8"/>
    <x v="8"/>
    <s v="Mejorar el desempeño de las políticas, programas y proyectos de la Administración Pública Estatal"/>
    <x v="42"/>
    <x v="59"/>
    <x v="69"/>
    <x v="62"/>
    <s v=" 6.2"/>
    <x v="99"/>
    <s v=" 6.2.1 "/>
    <x v="218"/>
    <s v="6.2.1.2"/>
    <x v="879"/>
    <s v="Gestión de la Deuda Pública"/>
    <s v="16 y 17"/>
  </r>
  <r>
    <n v="8"/>
    <x v="8"/>
    <s v="Mejorar el desempeño de las políticas, programas y proyectos de la Administración Pública Estatal"/>
    <x v="42"/>
    <x v="59"/>
    <x v="69"/>
    <x v="62"/>
    <s v=" 6.2"/>
    <x v="99"/>
    <s v=" 6.2.1 "/>
    <x v="218"/>
    <s v="6.2.1.3"/>
    <x v="880"/>
    <s v="Gestión de la Deuda Pública"/>
    <s v="16 y 17"/>
  </r>
  <r>
    <n v="8"/>
    <x v="8"/>
    <s v="Mejorar el desempeño de las políticas, programas y proyectos de la Administración Pública Estatal"/>
    <x v="42"/>
    <x v="59"/>
    <x v="69"/>
    <x v="62"/>
    <s v=" 6.3"/>
    <x v="100"/>
    <s v=" 6.3.1 "/>
    <x v="219"/>
    <s v="6.3.1.1"/>
    <x v="881"/>
    <s v="Gestión de la Deuda Pública"/>
    <s v="16 y 17"/>
  </r>
  <r>
    <n v="8"/>
    <x v="8"/>
    <s v="Mejorar el desempeño de las políticas, programas y proyectos de la Administración Pública Estatal"/>
    <x v="42"/>
    <x v="59"/>
    <x v="69"/>
    <x v="62"/>
    <s v=" 6.3"/>
    <x v="100"/>
    <s v=" 6.3.1 "/>
    <x v="219"/>
    <s v="6.3.1.2"/>
    <x v="882"/>
    <s v="Administración de los Recursos Humanos del poder ejecutivo"/>
    <s v="16 y 17"/>
  </r>
  <r>
    <n v="8"/>
    <x v="8"/>
    <s v="Mejorar el desempeño de las políticas, programas y proyectos de la Administración Pública Estatal"/>
    <x v="42"/>
    <x v="59"/>
    <x v="69"/>
    <x v="62"/>
    <s v=" 6.3"/>
    <x v="100"/>
    <s v=" 6.3.1 "/>
    <x v="219"/>
    <s v="6.3.1.3"/>
    <x v="883"/>
    <s v="Administración de los Recursos Humanos del poder ejecutivo"/>
    <s v="16 y 17"/>
  </r>
  <r>
    <n v="8"/>
    <x v="8"/>
    <s v="Mejorar el desempeño de las políticas, programas y proyectos de la Administración Pública Estatal"/>
    <x v="42"/>
    <x v="59"/>
    <x v="69"/>
    <x v="62"/>
    <s v=" 6.3"/>
    <x v="100"/>
    <s v=" 6.3.1 "/>
    <x v="219"/>
    <s v="6.3.1.4"/>
    <x v="884"/>
    <s v="Administración de los Recursos Humanos del poder ejecutivo"/>
    <s v="16 y 17"/>
  </r>
  <r>
    <n v="8"/>
    <x v="8"/>
    <s v="Mejorar el desempeño de las políticas, programas y proyectos de la Administración Pública Estatal"/>
    <x v="42"/>
    <x v="59"/>
    <x v="69"/>
    <x v="62"/>
    <s v=" 6.3"/>
    <x v="100"/>
    <s v=" 6.3.2 "/>
    <x v="220"/>
    <s v="6.3.2.1"/>
    <x v="885"/>
    <s v="Administración de los Recursos Humanos del poder ejecutivo"/>
    <s v="16 y 17"/>
  </r>
  <r>
    <n v="8"/>
    <x v="8"/>
    <s v="Mejorar el desempeño de las políticas, programas y proyectos de la Administración Pública Estatal"/>
    <x v="42"/>
    <x v="59"/>
    <x v="69"/>
    <x v="62"/>
    <s v=" 6.3"/>
    <x v="100"/>
    <s v=" 6.3.2 "/>
    <x v="220"/>
    <s v="6.3.2.2"/>
    <x v="886"/>
    <s v="Eficiencia de los recursos materiales y patrimoniales del Poder Ejecutivo del Estado de Yucatán"/>
    <s v="16 y 17"/>
  </r>
  <r>
    <n v="8"/>
    <x v="8"/>
    <s v="Mejorar el desempeño de las políticas, programas y proyectos de la Administración Pública Estatal"/>
    <x v="42"/>
    <x v="59"/>
    <x v="69"/>
    <x v="62"/>
    <s v=" 6.3"/>
    <x v="100"/>
    <s v=" 6.3.3 "/>
    <x v="221"/>
    <s v="6.3.3.1"/>
    <x v="887"/>
    <s v="Eficiencia de los recursos materiales y patrimoniales del Poder Ejecutivo del Estado de Yucatán"/>
    <s v="16 y 17"/>
  </r>
  <r>
    <n v="8"/>
    <x v="8"/>
    <s v="Mejorar el desempeño de las políticas, programas y proyectos de la Administración Pública Estatal"/>
    <x v="42"/>
    <x v="59"/>
    <x v="69"/>
    <x v="62"/>
    <s v=" 6.3"/>
    <x v="100"/>
    <s v=" 6.3.3 "/>
    <x v="221"/>
    <s v="6.3.3.2"/>
    <x v="888"/>
    <s v="Eficiencia de los recursos materiales y patrimoniales del Poder Ejecutivo del Estado de Yucatán"/>
    <s v="16 y 17"/>
  </r>
  <r>
    <n v="9"/>
    <x v="9"/>
    <s v="Mejorar el desarrollo de las ciudades y comunidades  logrando que sean inclusivas, seguras, resilientes y sostenibles."/>
    <x v="43"/>
    <x v="60"/>
    <x v="70"/>
    <x v="63"/>
    <n v="1.1000000000000001"/>
    <x v="101"/>
    <s v="1.1.1."/>
    <x v="222"/>
    <s v="1.1.1.1 "/>
    <x v="889"/>
    <s v="Construcción, Modernización y Conservación de las Vías de Comunicación Terrestre"/>
    <s v="11. Ciudades y Comunidades Sostenibles"/>
  </r>
  <r>
    <n v="9"/>
    <x v="9"/>
    <s v="Mejorar el desarrollo de las ciudades y comunidades  logrando que sean inclusivas, seguras, resilientes y sostenibles."/>
    <x v="43"/>
    <x v="60"/>
    <x v="70"/>
    <x v="63"/>
    <n v="1.1000000000000001"/>
    <x v="101"/>
    <s v="1.1.1."/>
    <x v="222"/>
    <s v="1.1.1.2 "/>
    <x v="890"/>
    <m/>
    <s v="11. Ciudades y Comunidades Sostenibles"/>
  </r>
  <r>
    <n v="9"/>
    <x v="9"/>
    <s v="Mejorar el desarrollo de las ciudades y comunidades  logrando que sean inclusivas, seguras, resilientes y sostenibles."/>
    <x v="43"/>
    <x v="60"/>
    <x v="70"/>
    <x v="63"/>
    <n v="1.1000000000000001"/>
    <x v="101"/>
    <s v="1.1.1."/>
    <x v="222"/>
    <s v="1.1.1.3 "/>
    <x v="891"/>
    <m/>
    <s v="11. Ciudades y Comunidades Sostenibles"/>
  </r>
  <r>
    <n v="9"/>
    <x v="9"/>
    <s v="Mejorar el desarrollo de las ciudades y comunidades  logrando que sean inclusivas, seguras, resilientes y sostenibles."/>
    <x v="43"/>
    <x v="60"/>
    <x v="70"/>
    <x v="63"/>
    <n v="1.1000000000000001"/>
    <x v="101"/>
    <s v="1.1.1."/>
    <x v="222"/>
    <s v="1.1.1.4 "/>
    <x v="892"/>
    <m/>
    <s v="11. Ciudades y Comunidades Sostenibles"/>
  </r>
  <r>
    <n v="9"/>
    <x v="9"/>
    <s v="Mejorar el desarrollo de las ciudades y comunidades  logrando que sean inclusivas, seguras, resilientes y sostenibles."/>
    <x v="43"/>
    <x v="60"/>
    <x v="70"/>
    <x v="63"/>
    <n v="1.1000000000000001"/>
    <x v="101"/>
    <s v="1.1.1."/>
    <x v="222"/>
    <s v="1.1.1.5 "/>
    <x v="893"/>
    <s v="Construcción, Modernización y Conservación de las Vías de Comunicación Terrestre"/>
    <s v="11. Ciudades y Comunidades Sostenibles"/>
  </r>
  <r>
    <n v="9"/>
    <x v="9"/>
    <s v="Mejorar el desarrollo de las ciudades y comunidades  logrando que sean inclusivas, seguras, resilientes y sostenibles."/>
    <x v="43"/>
    <x v="60"/>
    <x v="70"/>
    <x v="63"/>
    <n v="1.1000000000000001"/>
    <x v="101"/>
    <s v="1.1.1."/>
    <x v="222"/>
    <s v="1.1.1.6 "/>
    <x v="894"/>
    <m/>
    <s v="11. Ciudades y Comunidades Sostenibles"/>
  </r>
  <r>
    <n v="9"/>
    <x v="9"/>
    <s v="Mejorar el desarrollo de las ciudades y comunidades  logrando que sean inclusivas, seguras, resilientes y sostenibles."/>
    <x v="43"/>
    <x v="60"/>
    <x v="70"/>
    <x v="63"/>
    <n v="1.1000000000000001"/>
    <x v="101"/>
    <s v="1.1.1."/>
    <x v="222"/>
    <s v="1.1.1.7 "/>
    <x v="895"/>
    <s v="Construcción, Modernización y Conservación de las Vías de Comunicación Terrestre"/>
    <s v="11. Ciudades y Comunidades Sostenibles"/>
  </r>
  <r>
    <n v="9"/>
    <x v="9"/>
    <s v="Mejorar el desarrollo de las ciudades y comunidades  logrando que sean inclusivas, seguras, resilientes y sostenibles."/>
    <x v="43"/>
    <x v="60"/>
    <x v="70"/>
    <x v="63"/>
    <n v="1.1000000000000001"/>
    <x v="101"/>
    <s v="1.1.1."/>
    <x v="222"/>
    <s v="1.1.1.8"/>
    <x v="896"/>
    <m/>
    <s v="11. Ciudades y Comunidades Sostenibles"/>
  </r>
  <r>
    <n v="9"/>
    <x v="9"/>
    <s v="Mejorar el desarrollo de las ciudades y comunidades  logrando que sean inclusivas, seguras, resilientes y sostenibles."/>
    <x v="43"/>
    <x v="60"/>
    <x v="70"/>
    <x v="63"/>
    <n v="1.1000000000000001"/>
    <x v="101"/>
    <s v="1.1.1."/>
    <x v="222"/>
    <s v="1.1.1.9"/>
    <x v="897"/>
    <m/>
    <s v="11. Ciudades y Comunidades Sostenibles"/>
  </r>
  <r>
    <n v="9"/>
    <x v="9"/>
    <s v="Mejorar el desarrollo de las ciudades y comunidades  logrando que sean inclusivas, seguras, resilientes y sostenibles."/>
    <x v="43"/>
    <x v="60"/>
    <x v="70"/>
    <x v="63"/>
    <n v="1.1000000000000001"/>
    <x v="101"/>
    <s v="1.1.2"/>
    <x v="223"/>
    <s v=" 1.1.2.1"/>
    <x v="898"/>
    <m/>
    <s v="11. Ciudades y Comunidades Sostenibles"/>
  </r>
  <r>
    <n v="9"/>
    <x v="9"/>
    <s v="Mejorar el desarrollo de las ciudades y comunidades  logrando que sean inclusivas, seguras, resilientes y sostenibles."/>
    <x v="43"/>
    <x v="60"/>
    <x v="70"/>
    <x v="63"/>
    <n v="1.1000000000000001"/>
    <x v="101"/>
    <s v="1.1.2"/>
    <x v="223"/>
    <s v=" 1.1.2.2"/>
    <x v="899"/>
    <m/>
    <s v="11. Ciudades y Comunidades Sostenibles"/>
  </r>
  <r>
    <n v="9"/>
    <x v="9"/>
    <s v="Mejorar el desarrollo de las ciudades y comunidades  logrando que sean inclusivas, seguras, resilientes y sostenibles."/>
    <x v="43"/>
    <x v="60"/>
    <x v="70"/>
    <x v="63"/>
    <n v="1.1000000000000001"/>
    <x v="101"/>
    <s v="1.1.2"/>
    <x v="223"/>
    <s v=" 1.1.2.3"/>
    <x v="900"/>
    <m/>
    <s v="11. Ciudades y Comunidades Sostenibles"/>
  </r>
  <r>
    <n v="9"/>
    <x v="9"/>
    <s v="Mejorar el desarrollo de las ciudades y comunidades  logrando que sean inclusivas, seguras, resilientes y sostenibles."/>
    <x v="43"/>
    <x v="60"/>
    <x v="70"/>
    <x v="63"/>
    <n v="1.1000000000000001"/>
    <x v="101"/>
    <s v="1.1.3"/>
    <x v="224"/>
    <s v="1.1.3.1"/>
    <x v="901"/>
    <m/>
    <s v="11. Ciudades y Comunidades Sostenibles"/>
  </r>
  <r>
    <n v="9"/>
    <x v="9"/>
    <s v="Mejorar el desarrollo de las ciudades y comunidades  logrando que sean inclusivas, seguras, resilientes y sostenibles."/>
    <x v="43"/>
    <x v="60"/>
    <x v="70"/>
    <x v="63"/>
    <n v="1.1000000000000001"/>
    <x v="101"/>
    <s v="1.1.3"/>
    <x v="224"/>
    <s v="1.1.3.2"/>
    <x v="902"/>
    <m/>
    <s v="11. Ciudades y Comunidades Sostenibles"/>
  </r>
  <r>
    <n v="9"/>
    <x v="9"/>
    <s v="Mejorar el desarrollo de las ciudades y comunidades  logrando que sean inclusivas, seguras, resilientes y sostenibles."/>
    <x v="43"/>
    <x v="60"/>
    <x v="70"/>
    <x v="63"/>
    <n v="1.1000000000000001"/>
    <x v="101"/>
    <s v="1.1.3"/>
    <x v="224"/>
    <s v="1.1.3.3"/>
    <x v="903"/>
    <m/>
    <s v="11. Ciudades y Comunidades Sostenibles"/>
  </r>
  <r>
    <n v="9"/>
    <x v="9"/>
    <s v="Mejorar el desarrollo de las ciudades y comunidades  logrando que sean inclusivas, seguras, resilientes y sostenibles."/>
    <x v="43"/>
    <x v="60"/>
    <x v="70"/>
    <x v="63"/>
    <n v="1.1000000000000001"/>
    <x v="101"/>
    <s v="1.1.4"/>
    <x v="225"/>
    <s v=" 1.1.4.1"/>
    <x v="904"/>
    <m/>
    <s v="11. Ciudades y Comunidades Sostenibles"/>
  </r>
  <r>
    <n v="9"/>
    <x v="9"/>
    <s v="Mejorar el desarrollo de las ciudades y comunidades  logrando que sean inclusivas, seguras, resilientes y sostenibles."/>
    <x v="43"/>
    <x v="60"/>
    <x v="70"/>
    <x v="63"/>
    <n v="1.1000000000000001"/>
    <x v="101"/>
    <s v="1.1.4"/>
    <x v="225"/>
    <s v=" 1.1.4.2"/>
    <x v="905"/>
    <m/>
    <s v="11. Ciudades y Comunidades Sostenibles"/>
  </r>
  <r>
    <n v="9"/>
    <x v="9"/>
    <s v="Mejorar el desarrollo de las ciudades y comunidades  logrando que sean inclusivas, seguras, resilientes y sostenibles."/>
    <x v="43"/>
    <x v="60"/>
    <x v="70"/>
    <x v="63"/>
    <n v="1.1000000000000001"/>
    <x v="101"/>
    <s v="1.1.4"/>
    <x v="225"/>
    <s v=" 1.1.4.3"/>
    <x v="906"/>
    <m/>
    <s v="11. Ciudades y Comunidades Sostenibles"/>
  </r>
  <r>
    <n v="9"/>
    <x v="9"/>
    <s v="Mejorar el desarrollo de las ciudades y comunidades  logrando que sean inclusivas, seguras, resilientes y sostenibles."/>
    <x v="43"/>
    <x v="60"/>
    <x v="70"/>
    <x v="63"/>
    <n v="1.1000000000000001"/>
    <x v="101"/>
    <s v="1.1.4"/>
    <x v="225"/>
    <s v=" 1.1.4.4"/>
    <x v="907"/>
    <m/>
    <s v="11. Ciudades y Comunidades Sostenibles"/>
  </r>
  <r>
    <n v="9"/>
    <x v="9"/>
    <s v="Mejorar el desarrollo de las ciudades y comunidades  logrando que sean inclusivas, seguras, resilientes y sostenibles."/>
    <x v="43"/>
    <x v="60"/>
    <x v="70"/>
    <x v="63"/>
    <n v="1.1000000000000001"/>
    <x v="101"/>
    <s v="1.1.5"/>
    <x v="226"/>
    <s v=" 1.1.5.1"/>
    <x v="908"/>
    <m/>
    <s v="11. Ciudades y Comunidades Sostenibles"/>
  </r>
  <r>
    <n v="9"/>
    <x v="9"/>
    <s v="Mejorar el desarrollo de las ciudades y comunidades  logrando que sean inclusivas, seguras, resilientes y sostenibles."/>
    <x v="43"/>
    <x v="60"/>
    <x v="70"/>
    <x v="63"/>
    <n v="1.1000000000000001"/>
    <x v="101"/>
    <s v="1.1.5"/>
    <x v="226"/>
    <s v=" 1.1.5.2"/>
    <x v="909"/>
    <s v="Conectividad e Infraestructura para Servicios Gubernamentales"/>
    <s v="11. Ciudades y Comunidades Sostenibles"/>
  </r>
  <r>
    <n v="9"/>
    <x v="9"/>
    <s v="Mejorar el desarrollo de las ciudades y comunidades  logrando que sean inclusivas, seguras, resilientes y sostenibles."/>
    <x v="43"/>
    <x v="60"/>
    <x v="70"/>
    <x v="63"/>
    <n v="1.1000000000000001"/>
    <x v="101"/>
    <s v="1.1.5"/>
    <x v="226"/>
    <s v=" 1.1.5.3"/>
    <x v="910"/>
    <s v="Conectividad e Infraestructura para Servicios Gubernamentales"/>
    <s v="11. Ciudades y Comunidades Sostenibles"/>
  </r>
  <r>
    <n v="9"/>
    <x v="9"/>
    <s v="Mejorar el desarrollo de las ciudades y comunidades  logrando que sean inclusivas, seguras, resilientes y sostenibles."/>
    <x v="43"/>
    <x v="60"/>
    <x v="70"/>
    <x v="63"/>
    <n v="1.1000000000000001"/>
    <x v="101"/>
    <s v="1.1.6"/>
    <x v="227"/>
    <s v=" 1.1.6.1"/>
    <x v="911"/>
    <s v="Mejoramiento de la Infraestructura Urbana"/>
    <s v="11. Ciudades y Comunidades Sostenibles"/>
  </r>
  <r>
    <n v="9"/>
    <x v="9"/>
    <s v="Mejorar el desarrollo de las ciudades y comunidades  logrando que sean inclusivas, seguras, resilientes y sostenibles."/>
    <x v="43"/>
    <x v="60"/>
    <x v="70"/>
    <x v="63"/>
    <n v="1.1000000000000001"/>
    <x v="101"/>
    <s v="1.1.6"/>
    <x v="227"/>
    <s v=" 1.1.6.2"/>
    <x v="912"/>
    <m/>
    <s v="11. Ciudades y Comunidades Sostenibles"/>
  </r>
  <r>
    <n v="9"/>
    <x v="9"/>
    <s v="Mejorar el desarrollo de las ciudades y comunidades  logrando que sean inclusivas, seguras, resilientes y sostenibles."/>
    <x v="43"/>
    <x v="60"/>
    <x v="70"/>
    <x v="63"/>
    <n v="1.1000000000000001"/>
    <x v="101"/>
    <s v="1.1.6"/>
    <x v="227"/>
    <s v=" 1.1.6.3"/>
    <x v="913"/>
    <m/>
    <s v="11. Ciudades y Comunidades Sostenibles"/>
  </r>
  <r>
    <n v="9"/>
    <x v="9"/>
    <s v="Mejorar el desarrollo de las ciudades y comunidades  logrando que sean inclusivas, seguras, resilientes y sostenibles."/>
    <x v="43"/>
    <x v="60"/>
    <x v="70"/>
    <x v="63"/>
    <n v="1.1000000000000001"/>
    <x v="101"/>
    <s v="1.1.6"/>
    <x v="227"/>
    <s v=" 1.1.6.4"/>
    <x v="914"/>
    <m/>
    <s v="11. Ciudades y Comunidades Sostenibles"/>
  </r>
  <r>
    <n v="9"/>
    <x v="9"/>
    <s v="Mejorar el desarrollo de las ciudades y comunidades  logrando que sean inclusivas, seguras, resilientes y sostenibles."/>
    <x v="43"/>
    <x v="60"/>
    <x v="70"/>
    <x v="63"/>
    <n v="1.1000000000000001"/>
    <x v="101"/>
    <s v="1.1.6"/>
    <x v="227"/>
    <s v=" 1.1.6.5"/>
    <x v="915"/>
    <m/>
    <s v="11. Ciudades y Comunidades Sostenibles"/>
  </r>
  <r>
    <n v="9"/>
    <x v="9"/>
    <s v="Mejorar el desarrollo de las ciudades y comunidades  logrando que sean inclusivas, seguras, resilientes y sostenibles."/>
    <x v="43"/>
    <x v="60"/>
    <x v="70"/>
    <x v="63"/>
    <n v="1.1000000000000001"/>
    <x v="101"/>
    <s v="1.1.6"/>
    <x v="227"/>
    <s v=" 1.1.6.6"/>
    <x v="916"/>
    <m/>
    <s v="11. Ciudades y Comunidades Sostenibles"/>
  </r>
  <r>
    <n v="9"/>
    <x v="9"/>
    <s v="Mejorar el desarrollo de las ciudades y comunidades  logrando que sean inclusivas, seguras, resilientes y sostenibles."/>
    <x v="43"/>
    <x v="60"/>
    <x v="70"/>
    <x v="63"/>
    <n v="1.1000000000000001"/>
    <x v="101"/>
    <s v="1.1.7"/>
    <x v="228"/>
    <s v=" 1.1.7.1"/>
    <x v="159"/>
    <m/>
    <s v="11. Ciudades y Comunidades Sostenibles"/>
  </r>
  <r>
    <n v="9"/>
    <x v="9"/>
    <s v="Mejorar el desarrollo de las ciudades y comunidades  logrando que sean inclusivas, seguras, resilientes y sostenibles."/>
    <x v="43"/>
    <x v="60"/>
    <x v="70"/>
    <x v="63"/>
    <n v="1.1000000000000001"/>
    <x v="101"/>
    <s v="1.1.7"/>
    <x v="228"/>
    <s v=" 1.1.7.2"/>
    <x v="155"/>
    <m/>
    <s v="11. Ciudades y Comunidades Sostenibles"/>
  </r>
  <r>
    <n v="9"/>
    <x v="9"/>
    <s v="Mejorar el desarrollo de las ciudades y comunidades  logrando que sean inclusivas, seguras, resilientes y sostenibles."/>
    <x v="43"/>
    <x v="60"/>
    <x v="70"/>
    <x v="63"/>
    <n v="1.1000000000000001"/>
    <x v="101"/>
    <s v="1.1.7"/>
    <x v="228"/>
    <s v=" 1.1.7.3"/>
    <x v="163"/>
    <m/>
    <s v="11. Ciudades y Comunidades Sostenibles"/>
  </r>
  <r>
    <n v="9"/>
    <x v="9"/>
    <s v="Mejorar el desarrollo de las ciudades y comunidades  logrando que sean inclusivas, seguras, resilientes y sostenibles."/>
    <x v="43"/>
    <x v="60"/>
    <x v="70"/>
    <x v="63"/>
    <n v="1.1000000000000001"/>
    <x v="101"/>
    <s v="1.1.7"/>
    <x v="228"/>
    <s v=" 1.1.7.4"/>
    <x v="917"/>
    <m/>
    <s v="11. Ciudades y Comunidades Sostenibles"/>
  </r>
  <r>
    <n v="9"/>
    <x v="9"/>
    <s v="Mejorar el desarrollo de las ciudades y comunidades  logrando que sean inclusivas, seguras, resilientes y sostenibles."/>
    <x v="43"/>
    <x v="60"/>
    <x v="70"/>
    <x v="63"/>
    <n v="1.1000000000000001"/>
    <x v="101"/>
    <s v="1.1.7"/>
    <x v="228"/>
    <s v=" 1.1.7.5"/>
    <x v="918"/>
    <m/>
    <s v="11. Ciudades y Comunidades Sostenibles"/>
  </r>
  <r>
    <n v="9"/>
    <x v="9"/>
    <s v="Mejorar el desarrollo de las ciudades y comunidades  logrando que sean inclusivas, seguras, resilientes y sostenibles."/>
    <x v="43"/>
    <x v="60"/>
    <x v="70"/>
    <x v="63"/>
    <n v="1.1000000000000001"/>
    <x v="101"/>
    <s v="1.1.7"/>
    <x v="228"/>
    <s v=" 1.1.7.6"/>
    <x v="148"/>
    <m/>
    <s v="11. Ciudades y Comunidades Sostenibles"/>
  </r>
  <r>
    <n v="9"/>
    <x v="9"/>
    <s v="Mejorar el desarrollo de las ciudades y comunidades  logrando que sean inclusivas, seguras, resilientes y sostenibles."/>
    <x v="43"/>
    <x v="60"/>
    <x v="70"/>
    <x v="64"/>
    <n v="2.1"/>
    <x v="102"/>
    <s v="2.1.1"/>
    <x v="229"/>
    <s v="2.1.1.1"/>
    <x v="919"/>
    <m/>
    <s v="11. Ciudades y Comunidades Sostenibles"/>
  </r>
  <r>
    <n v="9"/>
    <x v="9"/>
    <s v="Mejorar el desarrollo de las ciudades y comunidades  logrando que sean inclusivas, seguras, resilientes y sostenibles."/>
    <x v="43"/>
    <x v="60"/>
    <x v="70"/>
    <x v="64"/>
    <n v="2.1"/>
    <x v="102"/>
    <s v="2.1.1"/>
    <x v="229"/>
    <s v="2.1.1.2"/>
    <x v="920"/>
    <m/>
    <s v="11. Ciudades y Comunidades Sostenibles"/>
  </r>
  <r>
    <n v="9"/>
    <x v="9"/>
    <s v="Mejorar el desarrollo de las ciudades y comunidades  logrando que sean inclusivas, seguras, resilientes y sostenibles."/>
    <x v="43"/>
    <x v="60"/>
    <x v="70"/>
    <x v="64"/>
    <n v="2.1"/>
    <x v="102"/>
    <s v="2.1.1"/>
    <x v="229"/>
    <s v="2.1.1.3"/>
    <x v="921"/>
    <m/>
    <s v="11. Ciudades y Comunidades Sostenibles"/>
  </r>
  <r>
    <n v="9"/>
    <x v="9"/>
    <s v="Mejorar el desarrollo de las ciudades y comunidades  logrando que sean inclusivas, seguras, resilientes y sostenibles."/>
    <x v="43"/>
    <x v="60"/>
    <x v="70"/>
    <x v="64"/>
    <n v="2.1"/>
    <x v="102"/>
    <s v="2.1.1"/>
    <x v="229"/>
    <s v="2.1.1.4"/>
    <x v="922"/>
    <m/>
    <s v="11. Ciudades y Comunidades Sostenibles"/>
  </r>
  <r>
    <n v="9"/>
    <x v="9"/>
    <s v="Mejorar el desarrollo de las ciudades y comunidades  logrando que sean inclusivas, seguras, resilientes y sostenibles."/>
    <x v="43"/>
    <x v="60"/>
    <x v="70"/>
    <x v="64"/>
    <n v="2.1"/>
    <x v="102"/>
    <s v="2.1.1"/>
    <x v="229"/>
    <s v="2.1.1.5"/>
    <x v="923"/>
    <m/>
    <s v="11. Ciudades y Comunidades Sostenibles"/>
  </r>
  <r>
    <n v="9"/>
    <x v="9"/>
    <s v="Mejorar el desarrollo de las ciudades y comunidades  logrando que sean inclusivas, seguras, resilientes y sostenibles."/>
    <x v="43"/>
    <x v="60"/>
    <x v="70"/>
    <x v="64"/>
    <n v="2.1"/>
    <x v="102"/>
    <s v="2.1.1"/>
    <x v="229"/>
    <s v="2.1.1.6"/>
    <x v="924"/>
    <m/>
    <s v="11. Ciudades y Comunidades Sostenibles"/>
  </r>
  <r>
    <n v="9"/>
    <x v="9"/>
    <s v="Mejorar el desarrollo de las ciudades y comunidades  logrando que sean inclusivas, seguras, resilientes y sostenibles."/>
    <x v="43"/>
    <x v="60"/>
    <x v="70"/>
    <x v="64"/>
    <n v="2.1"/>
    <x v="102"/>
    <s v="2.1.1"/>
    <x v="229"/>
    <s v="2.1.1.7"/>
    <x v="643"/>
    <m/>
    <s v="11. Ciudades y Comunidades Sostenibles"/>
  </r>
  <r>
    <n v="9"/>
    <x v="9"/>
    <s v="Mejorar el desarrollo de las ciudades y comunidades  logrando que sean inclusivas, seguras, resilientes y sostenibles."/>
    <x v="43"/>
    <x v="60"/>
    <x v="70"/>
    <x v="64"/>
    <n v="2.1"/>
    <x v="102"/>
    <s v="2.1.1"/>
    <x v="229"/>
    <s v="2.1.1.8"/>
    <x v="925"/>
    <m/>
    <s v="11. Ciudades y Comunidades Sostenibles"/>
  </r>
  <r>
    <n v="9"/>
    <x v="9"/>
    <s v="Mejorar el desarrollo de las ciudades y comunidades  logrando que sean inclusivas, seguras, resilientes y sostenibles."/>
    <x v="43"/>
    <x v="60"/>
    <x v="70"/>
    <x v="64"/>
    <n v="2.1"/>
    <x v="102"/>
    <s v="2.1.1"/>
    <x v="229"/>
    <s v="2.1.1.9"/>
    <x v="926"/>
    <m/>
    <s v="11. Ciudades y Comunidades Sostenibles"/>
  </r>
  <r>
    <n v="9"/>
    <x v="9"/>
    <s v="Mejorar el desarrollo de las ciudades y comunidades  logrando que sean inclusivas, seguras, resilientes y sostenibles."/>
    <x v="43"/>
    <x v="60"/>
    <x v="70"/>
    <x v="64"/>
    <n v="2.1"/>
    <x v="102"/>
    <s v="2.1.1"/>
    <x v="229"/>
    <s v="2.1.1.10"/>
    <x v="927"/>
    <m/>
    <s v="11. Ciudades y Comunidades Sostenibles"/>
  </r>
  <r>
    <n v="9"/>
    <x v="9"/>
    <s v="Mejorar el desarrollo de las ciudades y comunidades  logrando que sean inclusivas, seguras, resilientes y sostenibles."/>
    <x v="43"/>
    <x v="60"/>
    <x v="70"/>
    <x v="64"/>
    <n v="2.1"/>
    <x v="102"/>
    <s v="2.1.2"/>
    <x v="230"/>
    <s v="2.1.2.1"/>
    <x v="928"/>
    <s v="Promoción de Calidad y Espacios en la Vivienda"/>
    <s v="11. Ciudades y Comunidades Sostenibles"/>
  </r>
  <r>
    <n v="9"/>
    <x v="9"/>
    <s v="Mejorar el desarrollo de las ciudades y comunidades  logrando que sean inclusivas, seguras, resilientes y sostenibles."/>
    <x v="43"/>
    <x v="60"/>
    <x v="70"/>
    <x v="64"/>
    <n v="2.1"/>
    <x v="102"/>
    <s v="2.1.2"/>
    <x v="230"/>
    <s v="2.1.2.2"/>
    <x v="929"/>
    <s v="Promoción de Calidad y Espacios en la Vivienda"/>
    <s v="11. Ciudades y Comunidades Sostenibles"/>
  </r>
  <r>
    <n v="9"/>
    <x v="9"/>
    <s v="Mejorar el desarrollo de las ciudades y comunidades  logrando que sean inclusivas, seguras, resilientes y sostenibles."/>
    <x v="43"/>
    <x v="60"/>
    <x v="70"/>
    <x v="64"/>
    <n v="2.1"/>
    <x v="102"/>
    <s v="2.1.2"/>
    <x v="230"/>
    <s v="2.1.2.3"/>
    <x v="930"/>
    <s v="Ampliación de la Cobertura para Acceso a los Servicios Básicos de la Vivienda"/>
    <s v="11. Ciudades y Comunidades Sostenibles"/>
  </r>
  <r>
    <n v="9"/>
    <x v="9"/>
    <s v="Mejorar el desarrollo de las ciudades y comunidades  logrando que sean inclusivas, seguras, resilientes y sostenibles."/>
    <x v="43"/>
    <x v="60"/>
    <x v="70"/>
    <x v="64"/>
    <n v="2.1"/>
    <x v="102"/>
    <s v="2.1.2"/>
    <x v="230"/>
    <s v="2.1.2.4"/>
    <x v="931"/>
    <m/>
    <s v="11. Ciudades y Comunidades Sostenibles"/>
  </r>
  <r>
    <n v="9"/>
    <x v="9"/>
    <s v="Mejorar el desarrollo de las ciudades y comunidades  logrando que sean inclusivas, seguras, resilientes y sostenibles."/>
    <x v="43"/>
    <x v="60"/>
    <x v="70"/>
    <x v="64"/>
    <n v="2.1"/>
    <x v="102"/>
    <s v="2.1.2"/>
    <x v="230"/>
    <s v="2.1.2.5"/>
    <x v="932"/>
    <s v="Ampliación de la Cobertura para Acceso a los Servicios Básicos de la Vivienda"/>
    <s v="11. Ciudades y Comunidades Sostenibles"/>
  </r>
  <r>
    <n v="9"/>
    <x v="9"/>
    <s v="Mejorar el desarrollo de las ciudades y comunidades  logrando que sean inclusivas, seguras, resilientes y sostenibles."/>
    <x v="43"/>
    <x v="60"/>
    <x v="70"/>
    <x v="64"/>
    <n v="2.1"/>
    <x v="102"/>
    <s v="2.1.2"/>
    <x v="230"/>
    <s v="2.1.2.6"/>
    <x v="933"/>
    <s v="Ampliación de la Cobertura para Acceso a los Servicios Básicos de la Vivienda"/>
    <s v="11. Ciudades y Comunidades Sostenibles"/>
  </r>
  <r>
    <n v="9"/>
    <x v="9"/>
    <s v="Mejorar el desarrollo de las ciudades y comunidades  logrando que sean inclusivas, seguras, resilientes y sostenibles."/>
    <x v="43"/>
    <x v="60"/>
    <x v="70"/>
    <x v="64"/>
    <n v="2.1"/>
    <x v="102"/>
    <s v="2.1.2"/>
    <x v="230"/>
    <s v="2.1.2.7"/>
    <x v="934"/>
    <s v="Promoción de Calidad y Espacios en la Vivienda"/>
    <s v="11. Ciudades y Comunidades Sostenibles"/>
  </r>
  <r>
    <n v="9"/>
    <x v="9"/>
    <s v="Mejorar el desarrollo de las ciudades y comunidades  logrando que sean inclusivas, seguras, resilientes y sostenibles."/>
    <x v="43"/>
    <x v="60"/>
    <x v="70"/>
    <x v="64"/>
    <n v="2.1"/>
    <x v="102"/>
    <s v="2.1.3"/>
    <x v="231"/>
    <s v="2.1.3.1"/>
    <x v="935"/>
    <m/>
    <s v="11. Ciudades y Comunidades Sostenibles"/>
  </r>
  <r>
    <n v="9"/>
    <x v="9"/>
    <s v="Mejorar el desarrollo de las ciudades y comunidades  logrando que sean inclusivas, seguras, resilientes y sostenibles."/>
    <x v="43"/>
    <x v="60"/>
    <x v="70"/>
    <x v="64"/>
    <n v="2.1"/>
    <x v="102"/>
    <s v="2.1.3"/>
    <x v="231"/>
    <s v="2.1.3.2"/>
    <x v="936"/>
    <m/>
    <s v="11. Ciudades y Comunidades Sostenibles"/>
  </r>
  <r>
    <n v="9"/>
    <x v="9"/>
    <s v="Mejorar el desarrollo de las ciudades y comunidades  logrando que sean inclusivas, seguras, resilientes y sostenibles."/>
    <x v="43"/>
    <x v="60"/>
    <x v="70"/>
    <x v="64"/>
    <n v="2.1"/>
    <x v="102"/>
    <s v="2.1.3"/>
    <x v="231"/>
    <s v="2.1.3.3"/>
    <x v="937"/>
    <m/>
    <s v="11. Ciudades y Comunidades Sostenibles"/>
  </r>
  <r>
    <n v="9"/>
    <x v="9"/>
    <s v="Mejorar el desarrollo de las ciudades y comunidades  logrando que sean inclusivas, seguras, resilientes y sostenibles."/>
    <x v="43"/>
    <x v="60"/>
    <x v="70"/>
    <x v="64"/>
    <n v="2.1"/>
    <x v="102"/>
    <s v="2.1.3"/>
    <x v="231"/>
    <s v="2.1.3.4"/>
    <x v="938"/>
    <m/>
    <s v="11. Ciudades y Comunidades Sostenibles"/>
  </r>
  <r>
    <n v="9"/>
    <x v="9"/>
    <s v="Mejorar el desarrollo de las ciudades y comunidades  logrando que sean inclusivas, seguras, resilientes y sostenibles."/>
    <x v="43"/>
    <x v="60"/>
    <x v="70"/>
    <x v="64"/>
    <n v="2.1"/>
    <x v="102"/>
    <s v="2.1.3"/>
    <x v="231"/>
    <s v="2.1.3.5"/>
    <x v="939"/>
    <m/>
    <s v="11. Ciudades y Comunidades Sostenibles"/>
  </r>
  <r>
    <n v="9"/>
    <x v="9"/>
    <s v="Mejorar el desarrollo de las ciudades y comunidades  logrando que sean inclusivas, seguras, resilientes y sostenibles."/>
    <x v="43"/>
    <x v="60"/>
    <x v="70"/>
    <x v="65"/>
    <s v="3.1."/>
    <x v="103"/>
    <s v="3.1.1"/>
    <x v="232"/>
    <s v="3.1.1.1"/>
    <x v="940"/>
    <m/>
    <s v="11. Ciudades y Comunidades Sostenibles"/>
  </r>
  <r>
    <n v="9"/>
    <x v="9"/>
    <s v="Mejorar el desarrollo de las ciudades y comunidades  logrando que sean inclusivas, seguras, resilientes y sostenibles."/>
    <x v="43"/>
    <x v="60"/>
    <x v="70"/>
    <x v="65"/>
    <s v="3.1."/>
    <x v="103"/>
    <s v="3.1.1"/>
    <x v="232"/>
    <s v="3.1.1.2"/>
    <x v="941"/>
    <m/>
    <s v="11. Ciudades y Comunidades Sostenibles"/>
  </r>
  <r>
    <n v="9"/>
    <x v="9"/>
    <s v="Mejorar el desarrollo de las ciudades y comunidades  logrando que sean inclusivas, seguras, resilientes y sostenibles."/>
    <x v="43"/>
    <x v="60"/>
    <x v="70"/>
    <x v="65"/>
    <s v="3.1."/>
    <x v="103"/>
    <s v="3.1.1"/>
    <x v="232"/>
    <s v="3.1.1.3"/>
    <x v="942"/>
    <m/>
    <s v="11. Ciudades y Comunidades Sostenibles"/>
  </r>
  <r>
    <n v="9"/>
    <x v="9"/>
    <s v="Mejorar el desarrollo de las ciudades y comunidades  logrando que sean inclusivas, seguras, resilientes y sostenibles."/>
    <x v="43"/>
    <x v="60"/>
    <x v="70"/>
    <x v="65"/>
    <s v="3.1."/>
    <x v="103"/>
    <s v="3.1.1"/>
    <x v="232"/>
    <s v="3.1.1.4"/>
    <x v="943"/>
    <m/>
    <s v="11. Ciudades y Comunidades Sostenibles"/>
  </r>
  <r>
    <n v="9"/>
    <x v="9"/>
    <s v="Mejorar el desarrollo de las ciudades y comunidades  logrando que sean inclusivas, seguras, resilientes y sostenibles."/>
    <x v="43"/>
    <x v="60"/>
    <x v="70"/>
    <x v="65"/>
    <s v="3.1."/>
    <x v="103"/>
    <s v="3.1.1"/>
    <x v="232"/>
    <s v="3.1.1.5"/>
    <x v="944"/>
    <m/>
    <s v="11. Ciudades y Comunidades Sostenibles"/>
  </r>
  <r>
    <n v="9"/>
    <x v="9"/>
    <s v="Mejorar el desarrollo de las ciudades y comunidades  logrando que sean inclusivas, seguras, resilientes y sostenibles."/>
    <x v="43"/>
    <x v="60"/>
    <x v="70"/>
    <x v="65"/>
    <s v="3.1."/>
    <x v="103"/>
    <s v="3.1.1"/>
    <x v="232"/>
    <s v="3.1.1.6"/>
    <x v="945"/>
    <m/>
    <s v="11. Ciudades y Comunidades Sostenibles"/>
  </r>
  <r>
    <n v="9"/>
    <x v="9"/>
    <s v="Mejorar el desarrollo de las ciudades y comunidades  logrando que sean inclusivas, seguras, resilientes y sostenibles."/>
    <x v="43"/>
    <x v="60"/>
    <x v="70"/>
    <x v="66"/>
    <n v="4.0999999999999996"/>
    <x v="104"/>
    <s v="4.1.1"/>
    <x v="233"/>
    <s v="4.1.1.1"/>
    <x v="946"/>
    <m/>
    <s v="11. Ciudades y Comunidades Sostenibles"/>
  </r>
  <r>
    <n v="9"/>
    <x v="9"/>
    <s v="Mejorar el desarrollo de las ciudades y comunidades  logrando que sean inclusivas, seguras, resilientes y sostenibles."/>
    <x v="43"/>
    <x v="60"/>
    <x v="70"/>
    <x v="66"/>
    <n v="4.0999999999999996"/>
    <x v="104"/>
    <s v="4.1.1"/>
    <x v="233"/>
    <s v="4.1.1.2"/>
    <x v="947"/>
    <m/>
    <s v="11. Ciudades y Comunidades Sostenibles"/>
  </r>
  <r>
    <n v="9"/>
    <x v="9"/>
    <s v="Mejorar el desarrollo de las ciudades y comunidades  logrando que sean inclusivas, seguras, resilientes y sostenibles."/>
    <x v="43"/>
    <x v="60"/>
    <x v="70"/>
    <x v="66"/>
    <n v="4.0999999999999996"/>
    <x v="104"/>
    <s v="4.1.1"/>
    <x v="233"/>
    <s v="4.1.1.3"/>
    <x v="948"/>
    <m/>
    <s v="11. Ciudades y Comunidades Sostenibles"/>
  </r>
  <r>
    <n v="9"/>
    <x v="9"/>
    <s v="Mejorar el desarrollo de las ciudades y comunidades  logrando que sean inclusivas, seguras, resilientes y sostenibles."/>
    <x v="43"/>
    <x v="60"/>
    <x v="70"/>
    <x v="66"/>
    <n v="4.0999999999999996"/>
    <x v="104"/>
    <s v="4.1.1"/>
    <x v="233"/>
    <s v="4.1.1.4"/>
    <x v="949"/>
    <m/>
    <s v="11. Ciudades y Comunidades Sostenibles"/>
  </r>
  <r>
    <n v="9"/>
    <x v="9"/>
    <s v="Mejorar el desarrollo de las ciudades y comunidades  logrando que sean inclusivas, seguras, resilientes y sostenibles."/>
    <x v="43"/>
    <x v="60"/>
    <x v="70"/>
    <x v="66"/>
    <n v="4.0999999999999996"/>
    <x v="104"/>
    <s v="4.1.1"/>
    <x v="233"/>
    <s v="4.1.1.5"/>
    <x v="950"/>
    <m/>
    <s v="11. Ciudades y Comunidades Sostenibles"/>
  </r>
  <r>
    <n v="9"/>
    <x v="9"/>
    <s v="Mejorar el desarrollo de las ciudades y comunidades  logrando que sean inclusivas, seguras, resilientes y sostenibles."/>
    <x v="43"/>
    <x v="60"/>
    <x v="70"/>
    <x v="66"/>
    <n v="4.0999999999999996"/>
    <x v="104"/>
    <s v="4.1.1"/>
    <x v="233"/>
    <s v="4.1.1.6"/>
    <x v="951"/>
    <m/>
    <s v="11. Ciudades y Comunidades Sostenibles"/>
  </r>
  <r>
    <n v="9"/>
    <x v="9"/>
    <s v="Mejorar el desarrollo de las ciudades y comunidades  logrando que sean inclusivas, seguras, resilientes y sostenibles."/>
    <x v="43"/>
    <x v="60"/>
    <x v="70"/>
    <x v="67"/>
    <n v="5.0999999999999996"/>
    <x v="105"/>
    <s v="5.1.1"/>
    <x v="176"/>
    <s v="5.1.1.1"/>
    <x v="724"/>
    <m/>
    <s v="11. Ciudades y Comunidades Sostenibles"/>
  </r>
  <r>
    <n v="9"/>
    <x v="9"/>
    <s v="Mejorar el desarrollo de las ciudades y comunidades  logrando que sean inclusivas, seguras, resilientes y sostenibles."/>
    <x v="43"/>
    <x v="60"/>
    <x v="70"/>
    <x v="67"/>
    <n v="5.0999999999999996"/>
    <x v="105"/>
    <s v="5.1.1"/>
    <x v="176"/>
    <s v="5.1.1.2"/>
    <x v="725"/>
    <m/>
    <s v="11. Ciudades y Comunidades Sostenibles"/>
  </r>
  <r>
    <n v="9"/>
    <x v="9"/>
    <s v="Mejorar el desarrollo de las ciudades y comunidades  logrando que sean inclusivas, seguras, resilientes y sostenibles."/>
    <x v="43"/>
    <x v="60"/>
    <x v="70"/>
    <x v="67"/>
    <n v="5.0999999999999996"/>
    <x v="105"/>
    <s v="5.1.1"/>
    <x v="176"/>
    <s v="5.1.1.3"/>
    <x v="726"/>
    <m/>
    <s v="11. Ciudades y Comunidades Sostenibles"/>
  </r>
  <r>
    <n v="9"/>
    <x v="9"/>
    <s v="Mejorar el desarrollo de las ciudades y comunidades  logrando que sean inclusivas, seguras, resilientes y sostenibles."/>
    <x v="43"/>
    <x v="60"/>
    <x v="70"/>
    <x v="67"/>
    <n v="5.0999999999999996"/>
    <x v="105"/>
    <s v="5.1.1"/>
    <x v="176"/>
    <s v="5.1.1.4"/>
    <x v="727"/>
    <m/>
    <s v="11. Ciudades y Comunidades Sostenibles"/>
  </r>
  <r>
    <n v="9"/>
    <x v="9"/>
    <s v="Mejorar el desarrollo de las ciudades y comunidades  logrando que sean inclusivas, seguras, resilientes y sostenibles."/>
    <x v="43"/>
    <x v="60"/>
    <x v="70"/>
    <x v="67"/>
    <n v="5.0999999999999996"/>
    <x v="105"/>
    <s v="5.1.1"/>
    <x v="176"/>
    <s v="5.1.1.5"/>
    <x v="728"/>
    <m/>
    <s v="11. Ciudades y Comunidades Sostenibles"/>
  </r>
  <r>
    <n v="9"/>
    <x v="9"/>
    <s v="Mejorar el desarrollo de las ciudades y comunidades  logrando que sean inclusivas, seguras, resilientes y sostenibles."/>
    <x v="43"/>
    <x v="60"/>
    <x v="70"/>
    <x v="67"/>
    <n v="5.0999999999999996"/>
    <x v="105"/>
    <s v="5.1.1"/>
    <x v="176"/>
    <s v="5.1.1.6"/>
    <x v="729"/>
    <m/>
    <s v="11. Ciudades y Comunidades Sostenibles"/>
  </r>
  <r>
    <n v="9"/>
    <x v="9"/>
    <s v="Mejorar el desarrollo de las ciudades y comunidades  logrando que sean inclusivas, seguras, resilientes y sostenibles."/>
    <x v="43"/>
    <x v="60"/>
    <x v="70"/>
    <x v="67"/>
    <n v="5.0999999999999996"/>
    <x v="105"/>
    <s v="5.1.1"/>
    <x v="176"/>
    <s v="5.1.1.7"/>
    <x v="730"/>
    <m/>
    <s v="11. Ciudades y Comunidades Sostenibles"/>
  </r>
  <r>
    <n v="9"/>
    <x v="9"/>
    <s v="Mejorar el desarrollo de las ciudades y comunidades  logrando que sean inclusivas, seguras, resilientes y sostenibles."/>
    <x v="43"/>
    <x v="60"/>
    <x v="70"/>
    <x v="67"/>
    <n v="5.0999999999999996"/>
    <x v="105"/>
    <s v="5.1.1"/>
    <x v="176"/>
    <s v="5.1.1.8"/>
    <x v="952"/>
    <m/>
    <s v="11. Ciudades y Comunidades Sostenibles"/>
  </r>
  <r>
    <n v="9"/>
    <x v="9"/>
    <s v="Mejorar el desarrollo de las ciudades y comunidades  logrando que sean inclusivas, seguras, resilientes y sostenibles."/>
    <x v="43"/>
    <x v="60"/>
    <x v="70"/>
    <x v="67"/>
    <n v="5.0999999999999996"/>
    <x v="105"/>
    <s v="5.1.1"/>
    <x v="176"/>
    <s v="5.1.1.9"/>
    <x v="953"/>
    <m/>
    <s v="11. Ciudades y Comunidades Sostenibles"/>
  </r>
  <r>
    <n v="9"/>
    <x v="9"/>
    <s v="Mejorar el desarrollo de las ciudades y comunidades  logrando que sean inclusivas, seguras, resilientes y sostenibles."/>
    <x v="43"/>
    <x v="60"/>
    <x v="70"/>
    <x v="68"/>
    <n v="6.1"/>
    <x v="106"/>
    <s v="6.1.1"/>
    <x v="234"/>
    <s v="6.1.1.1"/>
    <x v="954"/>
    <s v="Gestión Eficiente de las Instituciones del Sector de Ciudades y Comunidades Sostenibles"/>
    <s v="11. Ciudades y Comunidades Sostenibles"/>
  </r>
  <r>
    <n v="9"/>
    <x v="9"/>
    <s v="Mejorar el desarrollo de las ciudades y comunidades  logrando que sean inclusivas, seguras, resilientes y sostenibles."/>
    <x v="43"/>
    <x v="60"/>
    <x v="70"/>
    <x v="68"/>
    <n v="6.1"/>
    <x v="106"/>
    <s v="6.1.1"/>
    <x v="234"/>
    <s v="6.1.1.2"/>
    <x v="10"/>
    <m/>
    <s v="11. Ciudades y Comunidades Sostenibles"/>
  </r>
  <r>
    <n v="9"/>
    <x v="9"/>
    <s v="Mejorar el desarrollo de las ciudades y comunidades  logrando que sean inclusivas, seguras, resilientes y sostenibles."/>
    <x v="43"/>
    <x v="60"/>
    <x v="70"/>
    <x v="68"/>
    <n v="6.1"/>
    <x v="106"/>
    <s v="6.1.1"/>
    <x v="234"/>
    <s v="6.1.1.3"/>
    <x v="955"/>
    <m/>
    <s v="11. Ciudades y Comunidades Sostenibles"/>
  </r>
  <r>
    <n v="9"/>
    <x v="9"/>
    <s v="Mejorar el desarrollo de las ciudades y comunidades  logrando que sean inclusivas, seguras, resilientes y sostenibles."/>
    <x v="43"/>
    <x v="60"/>
    <x v="70"/>
    <x v="68"/>
    <n v="6.1"/>
    <x v="106"/>
    <s v="6.1.1"/>
    <x v="234"/>
    <s v="6.1.1.4"/>
    <x v="956"/>
    <m/>
    <s v="11. Ciudades y Comunidades Sostenibles"/>
  </r>
  <r>
    <n v="9"/>
    <x v="9"/>
    <s v="Mejorar el desarrollo de las ciudades y comunidades  logrando que sean inclusivas, seguras, resilientes y sostenibles."/>
    <x v="43"/>
    <x v="60"/>
    <x v="70"/>
    <x v="68"/>
    <n v="6.1"/>
    <x v="106"/>
    <s v="6.1.1"/>
    <x v="234"/>
    <s v="6.1.1.5"/>
    <x v="11"/>
    <m/>
    <s v="11. Ciudades y Comunidades Sostenibles"/>
  </r>
  <r>
    <n v="9"/>
    <x v="9"/>
    <s v="Mejorar el desarrollo de las ciudades y comunidades  logrando que sean inclusivas, seguras, resilientes y sostenibles."/>
    <x v="43"/>
    <x v="60"/>
    <x v="70"/>
    <x v="68"/>
    <n v="6.1"/>
    <x v="106"/>
    <s v="6.1.1"/>
    <x v="234"/>
    <s v="6.1.1.6"/>
    <x v="957"/>
    <s v="Planeación y Seguimiento de la Inversión en Obra Pública"/>
    <s v="11. Ciudades y Comunidades Sostenibles"/>
  </r>
  <r>
    <n v="9"/>
    <x v="9"/>
    <s v="Mejorar el desarrollo de las ciudades y comunidades  logrando que sean inclusivas, seguras, resilientes y sostenibles."/>
    <x v="43"/>
    <x v="60"/>
    <x v="70"/>
    <x v="68"/>
    <n v="6.1"/>
    <x v="106"/>
    <s v="6.1.1"/>
    <x v="234"/>
    <s v="6.1.1.7"/>
    <x v="958"/>
    <m/>
    <s v="11. Ciudades y Comunidades Sostenibles"/>
  </r>
  <r>
    <n v="9"/>
    <x v="9"/>
    <s v="Mejorar el desarrollo de las ciudades y comunidades  logrando que sean inclusivas, seguras, resilientes y sostenibles."/>
    <x v="43"/>
    <x v="60"/>
    <x v="70"/>
    <x v="68"/>
    <n v="6.1"/>
    <x v="106"/>
    <s v="6.1.1"/>
    <x v="234"/>
    <s v="6.1.1.8"/>
    <x v="959"/>
    <m/>
    <s v="11. Ciudades y Comunidades Sostenibles"/>
  </r>
  <r>
    <n v="9"/>
    <x v="9"/>
    <s v="Mejorar el desarrollo de las ciudades y comunidades  logrando que sean inclusivas, seguras, resilientes y sostenibles."/>
    <x v="43"/>
    <x v="60"/>
    <x v="70"/>
    <x v="68"/>
    <n v="6.1"/>
    <x v="106"/>
    <s v="6.1.1"/>
    <x v="234"/>
    <s v="6.1.1.9"/>
    <x v="960"/>
    <m/>
    <s v="11. Ciudades y Comunidades Sostenibles"/>
  </r>
  <r>
    <n v="9"/>
    <x v="9"/>
    <s v="Mejorar el desarrollo de las ciudades y comunidades  logrando que sean inclusivas, seguras, resilientes y sostenibles."/>
    <x v="43"/>
    <x v="60"/>
    <x v="70"/>
    <x v="68"/>
    <n v="6.1"/>
    <x v="106"/>
    <s v="6.1.1"/>
    <x v="234"/>
    <s v="6.1.1.10"/>
    <x v="961"/>
    <m/>
    <s v="11. Ciudades y Comunidades Sostenibles"/>
  </r>
  <r>
    <n v="9"/>
    <x v="9"/>
    <s v="Mejorar el desarrollo de las ciudades y comunidades  logrando que sean inclusivas, seguras, resilientes y sostenibles."/>
    <x v="43"/>
    <x v="60"/>
    <x v="70"/>
    <x v="68"/>
    <n v="6.1"/>
    <x v="106"/>
    <s v="6.1.2"/>
    <x v="235"/>
    <s v="6.1.2.1"/>
    <x v="962"/>
    <m/>
    <s v="11. Ciudades y Comunidades Sostenibles"/>
  </r>
  <r>
    <n v="9"/>
    <x v="9"/>
    <s v="Mejorar el desarrollo de las ciudades y comunidades  logrando que sean inclusivas, seguras, resilientes y sostenibles."/>
    <x v="43"/>
    <x v="60"/>
    <x v="70"/>
    <x v="68"/>
    <n v="6.1"/>
    <x v="106"/>
    <s v="6.1.2"/>
    <x v="235"/>
    <s v="6.1.2.2"/>
    <x v="963"/>
    <m/>
    <s v="11. Ciudades y Comunidades Sostenibles"/>
  </r>
  <r>
    <n v="9"/>
    <x v="9"/>
    <s v="Mejorar el desarrollo de las ciudades y comunidades  logrando que sean inclusivas, seguras, resilientes y sostenibles."/>
    <x v="43"/>
    <x v="60"/>
    <x v="70"/>
    <x v="68"/>
    <n v="6.1"/>
    <x v="106"/>
    <s v="6.1.2"/>
    <x v="235"/>
    <s v="6.1.2.3"/>
    <x v="964"/>
    <m/>
    <s v="11. Ciudades y Comunidades Sostenibles"/>
  </r>
  <r>
    <n v="9"/>
    <x v="9"/>
    <s v="Mejorar el desarrollo de las ciudades y comunidades  logrando que sean inclusivas, seguras, resilientes y sostenibles."/>
    <x v="43"/>
    <x v="60"/>
    <x v="70"/>
    <x v="68"/>
    <n v="6.1"/>
    <x v="106"/>
    <s v="6.1.2"/>
    <x v="235"/>
    <s v="6.1.2.4"/>
    <x v="965"/>
    <m/>
    <s v="11. Ciudades y Comunidades Sostenibles"/>
  </r>
  <r>
    <n v="9"/>
    <x v="9"/>
    <s v="Mejorar el desarrollo de las ciudades y comunidades  logrando que sean inclusivas, seguras, resilientes y sostenibles."/>
    <x v="43"/>
    <x v="60"/>
    <x v="70"/>
    <x v="68"/>
    <n v="6.1"/>
    <x v="106"/>
    <s v="6.1.2"/>
    <x v="235"/>
    <s v="6.1.2.5"/>
    <x v="966"/>
    <m/>
    <s v="11. Ciudades y Comunidades Sostenibles"/>
  </r>
  <r>
    <n v="9"/>
    <x v="9"/>
    <s v="Mejorar el desarrollo de las ciudades y comunidades  logrando que sean inclusivas, seguras, resilientes y sostenibles."/>
    <x v="43"/>
    <x v="60"/>
    <x v="70"/>
    <x v="68"/>
    <n v="6.1"/>
    <x v="106"/>
    <s v="6.1.2"/>
    <x v="235"/>
    <s v="6.1.2.6"/>
    <x v="967"/>
    <m/>
    <s v="11. Ciudades y Comunidades Sostenibles"/>
  </r>
  <r>
    <n v="9"/>
    <x v="9"/>
    <s v="Mejorar el desarrollo de las ciudades y comunidades  logrando que sean inclusivas, seguras, resilientes y sostenibles."/>
    <x v="43"/>
    <x v="60"/>
    <x v="70"/>
    <x v="68"/>
    <n v="6.1"/>
    <x v="106"/>
    <s v="6.1.2"/>
    <x v="235"/>
    <s v="6.1.2.7"/>
    <x v="968"/>
    <m/>
    <m/>
  </r>
  <r>
    <n v="9"/>
    <x v="9"/>
    <s v="Mejorar el desarrollo de las ciudades y comunidades  logrando que sean inclusivas, seguras, resilientes y sostenibles."/>
    <x v="43"/>
    <x v="60"/>
    <x v="70"/>
    <x v="68"/>
    <n v="6.1"/>
    <x v="106"/>
    <s v="6.1.2"/>
    <x v="235"/>
    <s v="6.1.2.8"/>
    <x v="969"/>
    <m/>
    <m/>
  </r>
  <r>
    <n v="9"/>
    <x v="9"/>
    <s v="Mejorar el desarrollo de las ciudades y comunidades  logrando que sean inclusivas, seguras, resilientes y sostenibles."/>
    <x v="44"/>
    <x v="61"/>
    <x v="71"/>
    <x v="69"/>
    <n v="7.1"/>
    <x v="107"/>
    <s v="7.1.1"/>
    <x v="236"/>
    <s v="7.1.1.1"/>
    <x v="970"/>
    <m/>
    <s v="11. Ciudades y Comunidades Sostenibles"/>
  </r>
  <r>
    <n v="9"/>
    <x v="9"/>
    <s v="Mejorar el desarrollo de las ciudades y comunidades  logrando que sean inclusivas, seguras, resilientes y sostenibles."/>
    <x v="44"/>
    <x v="61"/>
    <x v="71"/>
    <x v="69"/>
    <n v="7.1"/>
    <x v="107"/>
    <s v="7.1.1"/>
    <x v="236"/>
    <s v="7.1.1.2"/>
    <x v="971"/>
    <s v="Desarrollo Urbano y Ordenamiento Territorial"/>
    <s v="11. Ciudades y Comunidades Sostenibles"/>
  </r>
  <r>
    <n v="9"/>
    <x v="9"/>
    <s v="Mejorar el desarrollo de las ciudades y comunidades  logrando que sean inclusivas, seguras, resilientes y sostenibles."/>
    <x v="44"/>
    <x v="61"/>
    <x v="71"/>
    <x v="69"/>
    <n v="7.1"/>
    <x v="107"/>
    <s v="7.1.1"/>
    <x v="236"/>
    <s v="7.1.1.3"/>
    <x v="972"/>
    <s v="Desarrollo Urbano y Ordenamiento Territorial"/>
    <s v="11. Ciudades y Comunidades Sostenibles"/>
  </r>
  <r>
    <n v="9"/>
    <x v="9"/>
    <s v="Mejorar el desarrollo de las ciudades y comunidades  logrando que sean inclusivas, seguras, resilientes y sostenibles."/>
    <x v="44"/>
    <x v="61"/>
    <x v="71"/>
    <x v="69"/>
    <n v="7.1"/>
    <x v="107"/>
    <s v="7.1.1"/>
    <x v="236"/>
    <s v="7.1.1.4"/>
    <x v="973"/>
    <m/>
    <s v="11. Ciudades y Comunidades Sostenibles"/>
  </r>
  <r>
    <n v="9"/>
    <x v="9"/>
    <s v="Mejorar el desarrollo de las ciudades y comunidades  logrando que sean inclusivas, seguras, resilientes y sostenibles."/>
    <x v="44"/>
    <x v="61"/>
    <x v="71"/>
    <x v="69"/>
    <n v="7.1"/>
    <x v="107"/>
    <s v="7.1.1"/>
    <x v="236"/>
    <s v="7.1.1.5"/>
    <x v="974"/>
    <m/>
    <s v="11. Ciudades y Comunidades Sostenibles"/>
  </r>
  <r>
    <n v="9"/>
    <x v="9"/>
    <s v="Mejorar el desarrollo de las ciudades y comunidades  logrando que sean inclusivas, seguras, resilientes y sostenibles."/>
    <x v="44"/>
    <x v="61"/>
    <x v="71"/>
    <x v="69"/>
    <n v="7.1"/>
    <x v="107"/>
    <s v="7.1.1"/>
    <x v="236"/>
    <s v="7.1.1.6"/>
    <x v="975"/>
    <m/>
    <s v="11. Ciudades y Comunidades Sostenibles"/>
  </r>
  <r>
    <n v="9"/>
    <x v="9"/>
    <s v="Mejorar el desarrollo de las ciudades y comunidades  logrando que sean inclusivas, seguras, resilientes y sostenibles."/>
    <x v="44"/>
    <x v="61"/>
    <x v="71"/>
    <x v="69"/>
    <n v="7.1"/>
    <x v="107"/>
    <s v="7.1.1"/>
    <x v="236"/>
    <s v="7.1.1.7"/>
    <x v="976"/>
    <m/>
    <s v="11. Ciudades y Comunidades Sostenibles"/>
  </r>
  <r>
    <n v="9"/>
    <x v="9"/>
    <s v="Mejorar el desarrollo de las ciudades y comunidades  logrando que sean inclusivas, seguras, resilientes y sostenibles."/>
    <x v="44"/>
    <x v="61"/>
    <x v="71"/>
    <x v="69"/>
    <n v="7.1"/>
    <x v="107"/>
    <s v="7.1.1"/>
    <x v="236"/>
    <s v="7.1.1.8"/>
    <x v="977"/>
    <m/>
    <s v="11. Ciudades y Comunidades Sostenibles"/>
  </r>
  <r>
    <n v="9"/>
    <x v="9"/>
    <s v="Mejorar el desarrollo de las ciudades y comunidades  logrando que sean inclusivas, seguras, resilientes y sostenibles."/>
    <x v="44"/>
    <x v="61"/>
    <x v="71"/>
    <x v="69"/>
    <n v="7.1"/>
    <x v="107"/>
    <s v="7.1.1"/>
    <x v="236"/>
    <s v="7.1.1.9"/>
    <x v="978"/>
    <s v="Desarrollo Urbano y Ordenamiento Territorial"/>
    <s v="11. Ciudades y Comunidades Sostenibles"/>
  </r>
  <r>
    <n v="9"/>
    <x v="9"/>
    <s v="Mejorar el desarrollo de las ciudades y comunidades  logrando que sean inclusivas, seguras, resilientes y sostenibles."/>
    <x v="44"/>
    <x v="61"/>
    <x v="71"/>
    <x v="69"/>
    <n v="7.1"/>
    <x v="107"/>
    <s v="7.1.1"/>
    <x v="236"/>
    <s v="7.1.1.10"/>
    <x v="979"/>
    <m/>
    <s v="11. Ciudades y Comunidades Sostenibles"/>
  </r>
  <r>
    <n v="9"/>
    <x v="9"/>
    <s v="Mejorar el desarrollo de las ciudades y comunidades  logrando que sean inclusivas, seguras, resilientes y sostenibles."/>
    <x v="44"/>
    <x v="61"/>
    <x v="71"/>
    <x v="69"/>
    <n v="7.1"/>
    <x v="107"/>
    <s v="7.1.1"/>
    <x v="236"/>
    <s v="7.1.1.11"/>
    <x v="980"/>
    <m/>
    <s v="11. Ciudades y Comunidades Sostenibles"/>
  </r>
  <r>
    <n v="2"/>
    <x v="2"/>
    <s v="Disminuir la pobreza del estado de Yucatán."/>
    <x v="14"/>
    <x v="18"/>
    <x v="20"/>
    <x v="15"/>
    <n v="1.1000000000000001"/>
    <x v="108"/>
    <s v="1.1.1"/>
    <x v="48"/>
    <s v="1.1.1.1"/>
    <x v="981"/>
    <s v="456PP Prestación de servicios de salud."/>
    <s v="3. Salud y Bienestar"/>
  </r>
  <r>
    <n v="2"/>
    <x v="2"/>
    <s v="Disminuir la pobreza del estado de Yucatán."/>
    <x v="14"/>
    <x v="18"/>
    <x v="20"/>
    <x v="15"/>
    <n v="1.1000000000000001"/>
    <x v="108"/>
    <s v="1.1.1"/>
    <x v="48"/>
    <s v="1.1.1.2"/>
    <x v="982"/>
    <s v="456PP Prestación de servicios de salud."/>
    <s v="3. Salud y Bienestar"/>
  </r>
  <r>
    <n v="2"/>
    <x v="2"/>
    <s v="Disminuir la pobreza del estado de Yucatán."/>
    <x v="14"/>
    <x v="18"/>
    <x v="20"/>
    <x v="15"/>
    <n v="1.1000000000000001"/>
    <x v="108"/>
    <s v="1.1.1"/>
    <x v="48"/>
    <s v="1.1.1.3"/>
    <x v="983"/>
    <s v="456PP Prestación de servicios de salud."/>
    <n v="3"/>
  </r>
  <r>
    <n v="2"/>
    <x v="2"/>
    <s v="Disminuir la pobreza del estado de Yucatán."/>
    <x v="14"/>
    <x v="18"/>
    <x v="20"/>
    <x v="15"/>
    <n v="1.1000000000000001"/>
    <x v="108"/>
    <s v="1.1.1"/>
    <x v="48"/>
    <s v="1.1.1.4"/>
    <x v="984"/>
    <s v="456PP Prestación de servicios de salud."/>
    <n v="3"/>
  </r>
  <r>
    <n v="2"/>
    <x v="2"/>
    <s v="Disminuir la pobreza del estado de Yucatán."/>
    <x v="14"/>
    <x v="18"/>
    <x v="20"/>
    <x v="15"/>
    <n v="1.1000000000000001"/>
    <x v="108"/>
    <s v="1.1.1"/>
    <x v="48"/>
    <s v="1.1.1.5"/>
    <x v="985"/>
    <s v="456PP Prestación de servicios de salud."/>
    <n v="3"/>
  </r>
  <r>
    <n v="2"/>
    <x v="2"/>
    <s v="Disminuir la pobreza del estado de Yucatán."/>
    <x v="14"/>
    <x v="18"/>
    <x v="20"/>
    <x v="15"/>
    <n v="1.1000000000000001"/>
    <x v="108"/>
    <s v="1.1.2"/>
    <x v="237"/>
    <s v="1.1.2.1"/>
    <x v="986"/>
    <s v="456PP Prestación de servicios de salud."/>
    <s v="3. Salud y Bienestar"/>
  </r>
  <r>
    <n v="2"/>
    <x v="2"/>
    <s v="Disminuir la pobreza del estado de Yucatán."/>
    <x v="14"/>
    <x v="18"/>
    <x v="20"/>
    <x v="15"/>
    <n v="1.1000000000000001"/>
    <x v="108"/>
    <s v="1.1.2"/>
    <x v="237"/>
    <s v="1.1.2.2"/>
    <x v="987"/>
    <s v="456PP Prestación de servicios de salud."/>
    <s v="3. Salud y Bienestar"/>
  </r>
  <r>
    <n v="2"/>
    <x v="2"/>
    <s v="Disminuir la pobreza y pobreza extrema del estado de Yucatán."/>
    <x v="14"/>
    <x v="20"/>
    <x v="23"/>
    <x v="70"/>
    <n v="2.1"/>
    <x v="109"/>
    <s v="2.1.1"/>
    <x v="238"/>
    <s v="2.1.1.1"/>
    <x v="988"/>
    <s v="“Prevención y promoción de la salud en la comunidad”."/>
    <s v="3. Salud y Bienestar"/>
  </r>
  <r>
    <n v="2"/>
    <x v="2"/>
    <s v="Disminuir la pobreza y pobreza extrema del estado de Yucatán."/>
    <x v="14"/>
    <x v="20"/>
    <x v="23"/>
    <x v="70"/>
    <n v="2.1"/>
    <x v="109"/>
    <s v="2.1.1"/>
    <x v="238"/>
    <s v="2.1.1.2"/>
    <x v="989"/>
    <s v="“Prevención y promoción de la salud en la comunidad”."/>
    <s v="3. Salud y Bienestar"/>
  </r>
  <r>
    <n v="2"/>
    <x v="2"/>
    <s v="Disminuir la pobreza y pobreza extrema del estado de Yucatán."/>
    <x v="14"/>
    <x v="20"/>
    <x v="23"/>
    <x v="70"/>
    <n v="2.1"/>
    <x v="109"/>
    <s v="2.1.1"/>
    <x v="238"/>
    <s v="2.1.1.3"/>
    <x v="990"/>
    <s v="“Prevención y promoción de la salud en la comunidad”."/>
    <s v="3. Salud y Bienestar"/>
  </r>
  <r>
    <n v="2"/>
    <x v="2"/>
    <s v="Disminuir la pobreza y pobreza extrema del estado de Yucatán."/>
    <x v="14"/>
    <x v="20"/>
    <x v="23"/>
    <x v="70"/>
    <n v="2.1"/>
    <x v="109"/>
    <s v="2.1.1"/>
    <x v="238"/>
    <s v="2.1.1.4"/>
    <x v="991"/>
    <s v="“Prevención y promoción de la salud en la comunidad”."/>
    <s v="3. Salud y Bienestar"/>
  </r>
  <r>
    <n v="2"/>
    <x v="2"/>
    <s v="Disminuir la pobreza y pobreza extrema del estado de Yucatán."/>
    <x v="14"/>
    <x v="20"/>
    <x v="23"/>
    <x v="70"/>
    <n v="2.1"/>
    <x v="109"/>
    <s v="2.1.1"/>
    <x v="238"/>
    <s v="2.1.1.5"/>
    <x v="992"/>
    <s v="“Prevención y promoción de la salud en la comunidad”."/>
    <s v="3. Salud y Bienestar"/>
  </r>
  <r>
    <n v="2"/>
    <x v="2"/>
    <s v="Disminuir la pobreza y pobreza extrema del estado de Yucatán."/>
    <x v="14"/>
    <x v="20"/>
    <x v="23"/>
    <x v="70"/>
    <n v="2.1"/>
    <x v="109"/>
    <s v="2.1.1"/>
    <x v="238"/>
    <s v="2.1.1.6"/>
    <x v="993"/>
    <s v="“Prevención y promoción de la salud en la comunidad”."/>
    <s v="3. Salud y Bienestar"/>
  </r>
  <r>
    <n v="2"/>
    <x v="2"/>
    <s v="Disminuir la pobreza y pobreza extrema del estado de Yucatán."/>
    <x v="14"/>
    <x v="20"/>
    <x v="23"/>
    <x v="71"/>
    <n v="2.1"/>
    <x v="109"/>
    <s v="2.1.2"/>
    <x v="239"/>
    <s v="2.1.2.1"/>
    <x v="994"/>
    <s v="“Prevención y promoción de la salud en la comunidad”."/>
    <s v="3. Salud y Bienestar"/>
  </r>
  <r>
    <n v="2"/>
    <x v="2"/>
    <s v="Disminuir la pobreza y pobreza extrema del estado de Yucatán."/>
    <x v="14"/>
    <x v="20"/>
    <x v="23"/>
    <x v="71"/>
    <n v="2.1"/>
    <x v="109"/>
    <s v="2.1.2"/>
    <x v="239"/>
    <s v="2.1.2.2"/>
    <x v="995"/>
    <s v="“Prevención y promoción de la salud en la comunidad”."/>
    <n v="3"/>
  </r>
  <r>
    <n v="2"/>
    <x v="2"/>
    <s v="Disminuir la pobreza y pobreza extrema del estado de Yucatán."/>
    <x v="14"/>
    <x v="20"/>
    <x v="23"/>
    <x v="71"/>
    <n v="2.1"/>
    <x v="109"/>
    <s v="2.1.2"/>
    <x v="239"/>
    <s v="2.1.2.3"/>
    <x v="996"/>
    <s v="“Prevención y promoción de la salud en la comunidad”."/>
    <s v="3. Salud y Bienestar"/>
  </r>
  <r>
    <n v="2"/>
    <x v="2"/>
    <s v="Disminuir la pobreza y pobreza extrema del estado de Yucatán."/>
    <x v="14"/>
    <x v="20"/>
    <x v="23"/>
    <x v="71"/>
    <n v="2.1"/>
    <x v="109"/>
    <s v="2.1.2"/>
    <x v="239"/>
    <s v="2.1.2.4"/>
    <x v="997"/>
    <s v="“Prevención y promoción de la salud en la comunidad”."/>
    <s v="3. Salud y Bienestar"/>
  </r>
  <r>
    <n v="2"/>
    <x v="2"/>
    <s v="Disminuir la pobreza y pobreza extrema del estado de Yucatán."/>
    <x v="14"/>
    <x v="20"/>
    <x v="23"/>
    <x v="71"/>
    <n v="2.1"/>
    <x v="109"/>
    <s v="2.1.2"/>
    <x v="239"/>
    <s v="2.1.2.5"/>
    <x v="998"/>
    <s v="“Prevención y promoción de la salud en la comunidad”."/>
    <s v="3. Salud y Bienestar"/>
  </r>
  <r>
    <n v="2"/>
    <x v="2"/>
    <s v="Disminuir la pobreza y pobreza extrema del estado de Yucatán."/>
    <x v="14"/>
    <x v="20"/>
    <x v="23"/>
    <x v="71"/>
    <n v="2.1"/>
    <x v="109"/>
    <s v="2.1.2"/>
    <x v="239"/>
    <s v="2.1.2.6"/>
    <x v="999"/>
    <s v="“Prevención y promoción de la salud en la comunidad”."/>
    <s v="3. Salud y Bienestar"/>
  </r>
  <r>
    <n v="2"/>
    <x v="2"/>
    <s v="Disminuir la pobreza y pobreza extrema del estado de Yucatán."/>
    <x v="14"/>
    <x v="20"/>
    <x v="23"/>
    <x v="71"/>
    <n v="2.1"/>
    <x v="109"/>
    <s v="2.1.2"/>
    <x v="239"/>
    <s v="2.1.2.7"/>
    <x v="1000"/>
    <s v="“Prevención y promoción de la salud en la comunidad”."/>
    <s v="3. Salud y Bienestar"/>
  </r>
  <r>
    <n v="2"/>
    <x v="2"/>
    <s v="Disminuir la pobreza y pobreza extrema del estado de Yucatán."/>
    <x v="14"/>
    <x v="20"/>
    <x v="23"/>
    <x v="71"/>
    <n v="2.1"/>
    <x v="109"/>
    <s v="2.1.2"/>
    <x v="239"/>
    <s v="2.1.2.8"/>
    <x v="1001"/>
    <s v="“Prevención y promoción de la salud en la comunidad”."/>
    <n v="3"/>
  </r>
  <r>
    <n v="2"/>
    <x v="2"/>
    <s v="Disminuir la pobreza y pobreza extrema del estado de Yucatán."/>
    <x v="14"/>
    <x v="20"/>
    <x v="23"/>
    <x v="72"/>
    <n v="3.1"/>
    <x v="110"/>
    <s v="3.1.1"/>
    <x v="240"/>
    <s v="3.1.1.1"/>
    <x v="1002"/>
    <s v="“Mejora de la calidad de los servicios de salud”."/>
    <s v="3. Salud y Bienestar"/>
  </r>
  <r>
    <n v="2"/>
    <x v="2"/>
    <s v="Disminuir la pobreza y pobreza extrema del estado de Yucatán."/>
    <x v="14"/>
    <x v="20"/>
    <x v="23"/>
    <x v="72"/>
    <n v="3.1"/>
    <x v="110"/>
    <s v="3.1.1"/>
    <x v="240"/>
    <s v="3.1.1.2"/>
    <x v="1003"/>
    <s v="“Mejora de la calidad de los servicios de salud”."/>
    <s v="3. Salud y Bienestar"/>
  </r>
  <r>
    <n v="2"/>
    <x v="2"/>
    <s v="Disminuir la pobreza y pobreza extrema del estado de Yucatán."/>
    <x v="14"/>
    <x v="20"/>
    <x v="23"/>
    <x v="72"/>
    <n v="3.1"/>
    <x v="110"/>
    <s v="3.1.1"/>
    <x v="240"/>
    <s v="3.1.1.3"/>
    <x v="1004"/>
    <s v="“Mejora de la calidad de los servicios de salud”."/>
    <s v="3. Salud y Bienestar"/>
  </r>
  <r>
    <n v="2"/>
    <x v="2"/>
    <s v="Disminuir la pobreza y pobreza extrema del estado de Yucatán."/>
    <x v="14"/>
    <x v="20"/>
    <x v="23"/>
    <x v="72"/>
    <n v="3.1"/>
    <x v="110"/>
    <s v="3.1.2"/>
    <x v="241"/>
    <s v="3.1.2.1"/>
    <x v="1005"/>
    <s v="“Mejora de la calidad de los servicios de salud”."/>
    <s v="3. Salud y Bienestar"/>
  </r>
  <r>
    <n v="2"/>
    <x v="2"/>
    <s v="Disminuir la pobreza y pobreza extrema del estado de Yucatán."/>
    <x v="14"/>
    <x v="20"/>
    <x v="23"/>
    <x v="72"/>
    <n v="3.1"/>
    <x v="110"/>
    <s v="3.1.2"/>
    <x v="241"/>
    <s v="3.1.2.2"/>
    <x v="1006"/>
    <s v="“Mejora de la calidad de los servicios de salud”."/>
    <s v="3. Salud y Bienestar"/>
  </r>
  <r>
    <n v="2"/>
    <x v="2"/>
    <s v="Disminuir la pobreza y pobreza extrema del estado de Yucatán."/>
    <x v="14"/>
    <x v="20"/>
    <x v="23"/>
    <x v="72"/>
    <n v="3.1"/>
    <x v="110"/>
    <s v="3.1.2"/>
    <x v="241"/>
    <s v="3.1.2.3"/>
    <x v="1007"/>
    <s v="“Mejora de la calidad de los servicios de salud”."/>
    <s v="3. Salud y Bienestar"/>
  </r>
  <r>
    <n v="2"/>
    <x v="2"/>
    <s v="Disminuir la pobreza y pobreza extrema del estado de Yucatán."/>
    <x v="14"/>
    <x v="20"/>
    <x v="23"/>
    <x v="72"/>
    <n v="3.1"/>
    <x v="110"/>
    <s v="3.1.2"/>
    <x v="241"/>
    <s v="3.1.2.4"/>
    <x v="1008"/>
    <s v="“Mejora de la calidad de los servicios de salud”."/>
    <s v="3. Salud y Bienestar"/>
  </r>
  <r>
    <n v="2"/>
    <x v="2"/>
    <s v="Disminuir la pobreza y pobreza extrema del estado de Yucatán."/>
    <x v="14"/>
    <x v="20"/>
    <x v="23"/>
    <x v="73"/>
    <n v="4.0999999999999996"/>
    <x v="111"/>
    <s v="4.1.1"/>
    <x v="242"/>
    <s v="4.1.1.1"/>
    <x v="1009"/>
    <s v="“Promoción, prevención y atención integral de enfermedades relacionadas con la nutrición”."/>
    <s v="3. Salud y Bienestar"/>
  </r>
  <r>
    <n v="2"/>
    <x v="2"/>
    <s v="Disminuir la pobreza y pobreza extrema del estado de Yucatán."/>
    <x v="14"/>
    <x v="20"/>
    <x v="23"/>
    <x v="73"/>
    <n v="4.0999999999999996"/>
    <x v="111"/>
    <s v="4.1.1"/>
    <x v="242"/>
    <s v="4.1.1.2"/>
    <x v="1010"/>
    <s v="“Promoción, prevención y atención integral de enfermedades relacionadas con la nutrición”."/>
    <s v="3. Salud y Bienestar"/>
  </r>
  <r>
    <n v="2"/>
    <x v="2"/>
    <s v="Disminuir la pobreza y pobreza extrema del estado de Yucatán."/>
    <x v="14"/>
    <x v="20"/>
    <x v="23"/>
    <x v="73"/>
    <n v="4.0999999999999996"/>
    <x v="111"/>
    <s v="4.1.1"/>
    <x v="242"/>
    <s v="4.1.1.3"/>
    <x v="1011"/>
    <s v="“Promoción, prevención y atención integral de enfermedades relacionadas con la nutrición”."/>
    <s v="3. Salud y Bienestar"/>
  </r>
  <r>
    <n v="2"/>
    <x v="2"/>
    <s v="Disminuir la pobreza y pobreza extrema del estado de Yucatán."/>
    <x v="14"/>
    <x v="20"/>
    <x v="23"/>
    <x v="73"/>
    <n v="4.0999999999999996"/>
    <x v="111"/>
    <s v="4.1.1"/>
    <x v="242"/>
    <s v="4.1.1.4"/>
    <x v="1012"/>
    <s v="“Promoción, prevención y atención integral de enfermedades relacionadas con la nutrición”."/>
    <s v="3. Salud y Bienestar"/>
  </r>
  <r>
    <n v="2"/>
    <x v="2"/>
    <s v="Disminuir la pobreza y pobreza extrema del estado de Yucatán."/>
    <x v="14"/>
    <x v="20"/>
    <x v="23"/>
    <x v="73"/>
    <n v="4.0999999999999996"/>
    <x v="111"/>
    <s v="4.1.1"/>
    <x v="242"/>
    <s v="4.1.1.5"/>
    <x v="1013"/>
    <s v="“Promoción, prevención y atención integral de enfermedades relacionadas con la nutrición”."/>
    <s v="3. Salud y Bienestar"/>
  </r>
  <r>
    <n v="2"/>
    <x v="2"/>
    <s v="Disminuir la pobreza y pobreza extrema del estado de Yucatán."/>
    <x v="14"/>
    <x v="20"/>
    <x v="23"/>
    <x v="73"/>
    <n v="4.0999999999999996"/>
    <x v="111"/>
    <s v="4.1.1"/>
    <x v="242"/>
    <s v="4.1.1.6"/>
    <x v="1014"/>
    <s v="“Promoción, prevención y atención integral de enfermedades relacionadas con la nutrición”."/>
    <s v="3. Salud y Bienestar"/>
  </r>
  <r>
    <n v="2"/>
    <x v="2"/>
    <s v="Disminuir la pobreza y pobreza extrema del estado de Yucatán."/>
    <x v="14"/>
    <x v="20"/>
    <x v="23"/>
    <x v="73"/>
    <n v="4.0999999999999996"/>
    <x v="111"/>
    <s v="4.1.2"/>
    <x v="243"/>
    <s v="4.1.2.1"/>
    <x v="1015"/>
    <s v="“Promoción, prevención y atención integral de enfermedades relacionadas con la nutrición”."/>
    <s v="3. Salud y Bienestar"/>
  </r>
  <r>
    <n v="2"/>
    <x v="2"/>
    <s v="Disminuir la pobreza y pobreza extrema del estado de Yucatán."/>
    <x v="14"/>
    <x v="20"/>
    <x v="23"/>
    <x v="73"/>
    <n v="4.0999999999999996"/>
    <x v="111"/>
    <s v="4.1.2"/>
    <x v="243"/>
    <s v="4.1.2.2"/>
    <x v="1016"/>
    <s v="“Promoción, prevención y atención integral de enfermedades relacionadas con la nutrición”."/>
    <s v="3. Salud y Bienestar"/>
  </r>
  <r>
    <n v="2"/>
    <x v="2"/>
    <s v="Disminuir la pobreza y pobreza extrema del estado de Yucatán."/>
    <x v="14"/>
    <x v="20"/>
    <x v="23"/>
    <x v="73"/>
    <n v="4.0999999999999996"/>
    <x v="111"/>
    <s v="4.1.2"/>
    <x v="243"/>
    <s v="4.1.2.3"/>
    <x v="1017"/>
    <s v="“Promoción, prevención y atención integral de enfermedades relacionadas con la nutrición”."/>
    <s v="3. Salud y Bienestar"/>
  </r>
  <r>
    <n v="2"/>
    <x v="2"/>
    <s v="Disminuir la pobreza y pobreza extrema del estado de Yucatán."/>
    <x v="14"/>
    <x v="20"/>
    <x v="23"/>
    <x v="74"/>
    <n v="5.0999999999999996"/>
    <x v="112"/>
    <s v="5.1.1"/>
    <x v="244"/>
    <s v="5.1.1.1"/>
    <x v="1018"/>
    <s v="“Prevención y atención integral de la salud mental”."/>
    <s v="3. Salud y Bienestar"/>
  </r>
  <r>
    <n v="2"/>
    <x v="2"/>
    <s v="Disminuir la pobreza y pobreza extrema del estado de Yucatán."/>
    <x v="14"/>
    <x v="20"/>
    <x v="23"/>
    <x v="74"/>
    <n v="5.0999999999999996"/>
    <x v="112"/>
    <s v="5.1.1"/>
    <x v="244"/>
    <s v="5.1.1.2"/>
    <x v="1019"/>
    <s v="“Prevención y atención integral de la salud mental”."/>
    <s v="3. Salud y Bienestar"/>
  </r>
  <r>
    <n v="2"/>
    <x v="2"/>
    <s v="Disminuir la pobreza y pobreza extrema del estado de Yucatán."/>
    <x v="14"/>
    <x v="20"/>
    <x v="23"/>
    <x v="74"/>
    <n v="5.0999999999999996"/>
    <x v="112"/>
    <s v="5.1.1"/>
    <x v="244"/>
    <s v="5.1.1.3"/>
    <x v="1020"/>
    <s v="“Prevención y atención integral de la salud mental”."/>
    <s v="3. Salud y Bienestar"/>
  </r>
  <r>
    <n v="2"/>
    <x v="2"/>
    <s v="Disminuir la pobreza y pobreza extrema del estado de Yucatán."/>
    <x v="14"/>
    <x v="20"/>
    <x v="23"/>
    <x v="74"/>
    <n v="5.0999999999999996"/>
    <x v="112"/>
    <s v="5.1.1"/>
    <x v="244"/>
    <s v="5.1.1.4"/>
    <x v="1021"/>
    <s v="“Prevención y atención integral de la salud mental”."/>
    <s v="3. Salud y Bienestar"/>
  </r>
  <r>
    <n v="2"/>
    <x v="2"/>
    <s v="Disminuir la pobreza y pobreza extrema del estado de Yucatán."/>
    <x v="14"/>
    <x v="20"/>
    <x v="23"/>
    <x v="74"/>
    <n v="5.0999999999999996"/>
    <x v="112"/>
    <s v="5.1.1"/>
    <x v="244"/>
    <s v="5.1.1.5"/>
    <x v="1022"/>
    <s v="“Prevención y atención integral de la salud mental”."/>
    <s v="3. Salud y Bienestar"/>
  </r>
  <r>
    <n v="2"/>
    <x v="2"/>
    <s v="Disminuir la pobreza y pobreza extrema del estado de Yucatán."/>
    <x v="14"/>
    <x v="20"/>
    <x v="23"/>
    <x v="74"/>
    <n v="5.0999999999999996"/>
    <x v="112"/>
    <s v="5.1.1"/>
    <x v="244"/>
    <s v="5.1.1.6"/>
    <x v="1023"/>
    <s v="“Prevención y atención integral de la salud mental”."/>
    <s v="3. Salud y Bienestar"/>
  </r>
  <r>
    <n v="2"/>
    <x v="2"/>
    <s v="Disminuir la pobreza y pobreza extrema del estado de Yucatán."/>
    <x v="14"/>
    <x v="20"/>
    <x v="23"/>
    <x v="74"/>
    <n v="5.0999999999999996"/>
    <x v="112"/>
    <s v="5.1.2"/>
    <x v="245"/>
    <s v="5.1.2.1"/>
    <x v="1024"/>
    <s v="“Prevención y atención integral de la salud mental”."/>
    <s v="3. Salud y Bienestar"/>
  </r>
  <r>
    <n v="2"/>
    <x v="2"/>
    <s v="Disminuir la pobreza y pobreza extrema del estado de Yucatán."/>
    <x v="14"/>
    <x v="20"/>
    <x v="23"/>
    <x v="74"/>
    <n v="5.0999999999999996"/>
    <x v="112"/>
    <s v="5.1.2"/>
    <x v="245"/>
    <s v="5.1.2.2"/>
    <x v="1025"/>
    <s v="“Prevención y atención integral de la salud mental”."/>
    <s v="3. Salud y Bienestar"/>
  </r>
  <r>
    <n v="2"/>
    <x v="2"/>
    <s v="Disminuir la pobreza y pobreza extrema del estado de Yucatán."/>
    <x v="14"/>
    <x v="20"/>
    <x v="23"/>
    <x v="74"/>
    <n v="5.0999999999999996"/>
    <x v="112"/>
    <s v="5.1.2"/>
    <x v="245"/>
    <s v="5.1.2.3"/>
    <x v="1026"/>
    <s v="“Prevención y atención integral de la salud mental”."/>
    <s v="3. Salud y Bienestar"/>
  </r>
  <r>
    <n v="2"/>
    <x v="2"/>
    <s v="Disminuir la pobreza y pobreza extrema del estado de Yucatán."/>
    <x v="14"/>
    <x v="20"/>
    <x v="23"/>
    <x v="74"/>
    <n v="5.0999999999999996"/>
    <x v="112"/>
    <s v="5.1.2"/>
    <x v="245"/>
    <s v="5.1.2.4"/>
    <x v="1027"/>
    <s v="“Prevención y atención integral de la salud mental”."/>
    <s v="3. Salud y Bienestar"/>
  </r>
  <r>
    <n v="2"/>
    <x v="2"/>
    <s v="Disminuir la pobreza y pobreza extrema del estado de Yucatán."/>
    <x v="14"/>
    <x v="20"/>
    <x v="23"/>
    <x v="74"/>
    <n v="5.0999999999999996"/>
    <x v="112"/>
    <s v="5.1.2"/>
    <x v="245"/>
    <s v="5.1.2.5"/>
    <x v="1028"/>
    <s v="“Prevención y atención integral de la salud mental”."/>
    <s v="3. Salud y Bienestar"/>
  </r>
  <r>
    <n v="2"/>
    <x v="2"/>
    <s v="Disminuir la pobreza y pobreza extrema del estado de Yucatán."/>
    <x v="14"/>
    <x v="20"/>
    <x v="23"/>
    <x v="75"/>
    <n v="6.1"/>
    <x v="113"/>
    <s v="6.1.1"/>
    <x v="246"/>
    <s v="6.1.1.1"/>
    <x v="1029"/>
    <s v="“Prevención y atención integral del cáncer en la mujer”."/>
    <s v="3. Salud y Bienestar"/>
  </r>
  <r>
    <n v="2"/>
    <x v="2"/>
    <s v="Disminuir la pobreza y pobreza extrema del estado de Yucatán."/>
    <x v="14"/>
    <x v="20"/>
    <x v="23"/>
    <x v="75"/>
    <n v="6.1"/>
    <x v="113"/>
    <s v="6.1.1"/>
    <x v="246"/>
    <s v="6.1.1.2"/>
    <x v="1030"/>
    <s v="“Prevención y atención integral del cáncer en la mujer”."/>
    <s v="3. Salud y Bienestar"/>
  </r>
  <r>
    <n v="2"/>
    <x v="2"/>
    <s v="Disminuir la pobreza y pobreza extrema del estado de Yucatán."/>
    <x v="14"/>
    <x v="20"/>
    <x v="23"/>
    <x v="75"/>
    <n v="6.1"/>
    <x v="113"/>
    <s v="6.1.1"/>
    <x v="246"/>
    <s v="6.1.1.3"/>
    <x v="1031"/>
    <s v="“Prevención y atención integral del cáncer en la mujer”."/>
    <s v="3. Salud y Bienestar"/>
  </r>
  <r>
    <n v="2"/>
    <x v="2"/>
    <s v="Disminuir la pobreza y pobreza extrema del estado de Yucatán."/>
    <x v="14"/>
    <x v="20"/>
    <x v="23"/>
    <x v="75"/>
    <n v="6.1"/>
    <x v="113"/>
    <s v="6.1.1"/>
    <x v="246"/>
    <s v="6.1.1.4"/>
    <x v="1032"/>
    <s v="“Prevención y atención integral del cáncer en la mujer”."/>
    <s v="3. Salud y Bienestar"/>
  </r>
  <r>
    <n v="2"/>
    <x v="2"/>
    <s v="Disminuir la pobreza y pobreza extrema del estado de Yucatán."/>
    <x v="14"/>
    <x v="20"/>
    <x v="23"/>
    <x v="75"/>
    <n v="6.1"/>
    <x v="113"/>
    <s v="6.1.2"/>
    <x v="247"/>
    <s v="6.1.2.1"/>
    <x v="1033"/>
    <s v="“Prevención y atención integral del cáncer en la mujer”."/>
    <s v="3. Salud y Bienestar"/>
  </r>
  <r>
    <n v="2"/>
    <x v="2"/>
    <s v="Disminuir la pobreza y pobreza extrema del estado de Yucatán."/>
    <x v="14"/>
    <x v="20"/>
    <x v="23"/>
    <x v="75"/>
    <n v="6.1"/>
    <x v="113"/>
    <s v="6.1.2"/>
    <x v="247"/>
    <s v="6.1.2.2"/>
    <x v="1034"/>
    <s v="“Prevención y atención integral del cáncer en la mujer”."/>
    <s v="3. Salud y Bienestar"/>
  </r>
  <r>
    <n v="2"/>
    <x v="2"/>
    <s v="Disminuir la pobreza y pobreza extrema del estado de Yucatán."/>
    <x v="14"/>
    <x v="20"/>
    <x v="23"/>
    <x v="75"/>
    <n v="6.1"/>
    <x v="113"/>
    <s v="6.1.2"/>
    <x v="247"/>
    <s v="6.1.2.3"/>
    <x v="1035"/>
    <s v="“Prevención y atención integral del cáncer en la mujer”."/>
    <s v="3. Salud y Bienestar"/>
  </r>
  <r>
    <n v="2"/>
    <x v="2"/>
    <s v="Disminuir la pobreza y pobreza extrema del estado de Yucatán."/>
    <x v="14"/>
    <x v="20"/>
    <x v="23"/>
    <x v="75"/>
    <n v="6.1"/>
    <x v="113"/>
    <s v="6.1.2"/>
    <x v="247"/>
    <s v="6.1.2.4"/>
    <x v="1036"/>
    <s v="“Prevención y atención integral del cáncer en la mujer”."/>
    <s v="3. Salud y Bienestar"/>
  </r>
  <r>
    <n v="2"/>
    <x v="2"/>
    <s v="Disminuir la pobreza y pobreza extrema del estado de Yucatán."/>
    <x v="14"/>
    <x v="20"/>
    <x v="23"/>
    <x v="76"/>
    <n v="7.1"/>
    <x v="114"/>
    <s v="7.1.1"/>
    <x v="248"/>
    <s v="7.1.1.1"/>
    <x v="1037"/>
    <s v="“Vigilancia epidemiológica”"/>
    <s v="3. Salud y Bienestar"/>
  </r>
  <r>
    <n v="2"/>
    <x v="2"/>
    <s v="Disminuir la pobreza y pobreza extrema del estado de Yucatán."/>
    <x v="14"/>
    <x v="20"/>
    <x v="23"/>
    <x v="76"/>
    <n v="7.1"/>
    <x v="114"/>
    <s v="7.1.1"/>
    <x v="248"/>
    <s v="7.1.1.2"/>
    <x v="1038"/>
    <s v="“Vigilancia epidemiológica”"/>
    <s v="3. Salud y Bienestar"/>
  </r>
  <r>
    <n v="2"/>
    <x v="2"/>
    <s v="Disminuir la pobreza y pobreza extrema del estado de Yucatán."/>
    <x v="14"/>
    <x v="20"/>
    <x v="23"/>
    <x v="76"/>
    <n v="7.1"/>
    <x v="114"/>
    <s v="7.1.1"/>
    <x v="248"/>
    <s v="7.1.1.3"/>
    <x v="1039"/>
    <s v="“Vigilancia epidemiológica”"/>
    <s v="3. Salud y Bienestar"/>
  </r>
  <r>
    <n v="2"/>
    <x v="2"/>
    <s v="Disminuir la pobreza y pobreza extrema del estado de Yucatán."/>
    <x v="14"/>
    <x v="20"/>
    <x v="23"/>
    <x v="76"/>
    <n v="7.1"/>
    <x v="114"/>
    <s v="7.1.2"/>
    <x v="249"/>
    <s v="7.1.2.1"/>
    <x v="1040"/>
    <s v="“Vigilancia epidemiológica”"/>
    <s v="3. Salud y Bienestar"/>
  </r>
  <r>
    <n v="2"/>
    <x v="2"/>
    <s v="Disminuir la pobreza y pobreza extrema del estado de Yucatán."/>
    <x v="14"/>
    <x v="20"/>
    <x v="23"/>
    <x v="76"/>
    <n v="7.1"/>
    <x v="114"/>
    <s v="7.1.2"/>
    <x v="249"/>
    <s v="7.1.2.2"/>
    <x v="1041"/>
    <s v="“Vigilancia epidemiológica”"/>
    <s v="3. Salud y Bienestar"/>
  </r>
  <r>
    <n v="2"/>
    <x v="2"/>
    <s v="Disminuir la pobreza y pobreza extrema del estado de Yucatán."/>
    <x v="14"/>
    <x v="20"/>
    <x v="23"/>
    <x v="76"/>
    <n v="7.1"/>
    <x v="114"/>
    <s v="7.1.2"/>
    <x v="249"/>
    <s v="7.1.2.3"/>
    <x v="1042"/>
    <s v="“Vigilancia epidemiológica”"/>
    <s v="3. Salud y Bienestar"/>
  </r>
  <r>
    <n v="2"/>
    <x v="2"/>
    <s v="Disminuir la pobreza y pobreza extrema del estado de Yucatán."/>
    <x v="14"/>
    <x v="20"/>
    <x v="23"/>
    <x v="77"/>
    <n v="8.1"/>
    <x v="115"/>
    <s v="8.1.1"/>
    <x v="250"/>
    <s v="8.1.1.1"/>
    <x v="1043"/>
    <s v="“Prevención y Control de VIH, SIDA e Infecciones de Transmisión Sexual”."/>
    <s v="3. Salud y Bienestar"/>
  </r>
  <r>
    <n v="2"/>
    <x v="2"/>
    <s v="Disminuir la pobreza y pobreza extrema del estado de Yucatán."/>
    <x v="14"/>
    <x v="20"/>
    <x v="23"/>
    <x v="77"/>
    <n v="8.1"/>
    <x v="115"/>
    <s v="8.1.1"/>
    <x v="250"/>
    <s v="8.1.1.2"/>
    <x v="1044"/>
    <s v="“Prevención y Control de VIH, SIDA e Infecciones de Transmisión Sexual”."/>
    <s v="3. Salud y Bienestar"/>
  </r>
  <r>
    <n v="2"/>
    <x v="2"/>
    <s v="Disminuir la pobreza y pobreza extrema del estado de Yucatán."/>
    <x v="14"/>
    <x v="20"/>
    <x v="23"/>
    <x v="77"/>
    <n v="8.1"/>
    <x v="115"/>
    <s v="8.1.1"/>
    <x v="250"/>
    <s v="8.1.1.3"/>
    <x v="1045"/>
    <s v="“Prevención y Control de VIH, SIDA e Infecciones de Transmisión Sexual”."/>
    <s v="3. Salud y Bienestar"/>
  </r>
  <r>
    <n v="2"/>
    <x v="2"/>
    <s v="Disminuir la pobreza y pobreza extrema del estado de Yucatán."/>
    <x v="14"/>
    <x v="20"/>
    <x v="23"/>
    <x v="77"/>
    <n v="8.1"/>
    <x v="115"/>
    <s v="8.1.1"/>
    <x v="250"/>
    <s v="8.1.1.4"/>
    <x v="1046"/>
    <s v="“Prevención y Control de VIH, SIDA e Infecciones de Transmisión Sexual”."/>
    <s v="3. Salud y Bienestar"/>
  </r>
  <r>
    <n v="2"/>
    <x v="2"/>
    <s v="Disminuir la pobreza y pobreza extrema del estado de Yucatán."/>
    <x v="14"/>
    <x v="20"/>
    <x v="23"/>
    <x v="77"/>
    <n v="8.1"/>
    <x v="115"/>
    <s v="8.1.2"/>
    <x v="251"/>
    <s v="8.1.2.1"/>
    <x v="1047"/>
    <s v="“Prevención y Control de VIH, SIDA e Infecciones de Transmisión Sexual”."/>
    <s v="3. Salud y Bienestar"/>
  </r>
  <r>
    <n v="2"/>
    <x v="2"/>
    <s v="Disminuir la pobreza y pobreza extrema del estado de Yucatán."/>
    <x v="14"/>
    <x v="20"/>
    <x v="23"/>
    <x v="77"/>
    <n v="8.1"/>
    <x v="115"/>
    <s v="8.1.2"/>
    <x v="251"/>
    <s v="8.1.2.2"/>
    <x v="1048"/>
    <s v="“Prevención y Control de VIH, SIDA e Infecciones de Transmisión Sexual”."/>
    <s v="3. Salud y Bienestar"/>
  </r>
  <r>
    <n v="2"/>
    <x v="2"/>
    <s v="Disminuir la pobreza y pobreza extrema del estado de Yucatán."/>
    <x v="14"/>
    <x v="20"/>
    <x v="23"/>
    <x v="77"/>
    <n v="8.1"/>
    <x v="115"/>
    <s v="8.1.2"/>
    <x v="251"/>
    <s v="8.1.2.3"/>
    <x v="1049"/>
    <s v="“Prevención y Control de VIH, SIDA e Infecciones de Transmisión Sexual”."/>
    <s v="3. Salud y Bienestar"/>
  </r>
  <r>
    <n v="2"/>
    <x v="2"/>
    <s v="Disminuir la pobreza y pobreza extrema del estado de Yucatán."/>
    <x v="14"/>
    <x v="20"/>
    <x v="23"/>
    <x v="77"/>
    <n v="8.1"/>
    <x v="115"/>
    <s v="8.1.3"/>
    <x v="252"/>
    <s v="8.1.3.1"/>
    <x v="1050"/>
    <s v="“Prevención y Control de VIH, SIDA e Infecciones de Transmisión Sexual”."/>
    <s v="3. Salud y Bienestar"/>
  </r>
  <r>
    <n v="2"/>
    <x v="2"/>
    <s v="Disminuir la pobreza y pobreza extrema del estado de Yucatán."/>
    <x v="14"/>
    <x v="20"/>
    <x v="23"/>
    <x v="77"/>
    <n v="8.1"/>
    <x v="115"/>
    <s v="8.1.3"/>
    <x v="252"/>
    <s v="8.1.3.2"/>
    <x v="1051"/>
    <s v="“Prevención y Control de VIH, SIDA e Infecciones de Transmisión Sexual”."/>
    <s v="3. Salud y Bienestar"/>
  </r>
  <r>
    <n v="2"/>
    <x v="2"/>
    <s v="Disminuir la pobreza y pobreza extrema del estado de Yucatán."/>
    <x v="14"/>
    <x v="20"/>
    <x v="23"/>
    <x v="77"/>
    <n v="8.1"/>
    <x v="115"/>
    <s v="8.1.3"/>
    <x v="252"/>
    <s v="8.1.3.3"/>
    <x v="1052"/>
    <s v="“Prevención y Control de VIH, SIDA e Infecciones de Transmisión Sexual”."/>
    <s v="3. Salud y Bienestar"/>
  </r>
  <r>
    <n v="2"/>
    <x v="2"/>
    <s v="Disminuir la pobreza y pobreza extrema del estado de Yucatán."/>
    <x v="14"/>
    <x v="20"/>
    <x v="23"/>
    <x v="77"/>
    <n v="8.1"/>
    <x v="115"/>
    <s v="8.1.3"/>
    <x v="252"/>
    <s v="8.1.3.4"/>
    <x v="1053"/>
    <s v="“Prevención y Control de VIH, SIDA e Infecciones de Transmisión Sexual”."/>
    <s v="3. Salud y Bienestar"/>
  </r>
  <r>
    <n v="2"/>
    <x v="2"/>
    <s v="Disminuir la pobreza y pobreza extrema del estado de Yucatán."/>
    <x v="14"/>
    <x v="20"/>
    <x v="23"/>
    <x v="77"/>
    <n v="8.1"/>
    <x v="115"/>
    <s v="8.1.4"/>
    <x v="253"/>
    <s v="8.1.4.1"/>
    <x v="1054"/>
    <s v="“Prevención y Control de VIH, SIDA e Infecciones de Transmisión Sexual”."/>
    <s v="3. Salud y Bienestar"/>
  </r>
  <r>
    <n v="2"/>
    <x v="2"/>
    <s v="Disminuir la pobreza y pobreza extrema del estado de Yucatán."/>
    <x v="14"/>
    <x v="20"/>
    <x v="23"/>
    <x v="77"/>
    <n v="8.1"/>
    <x v="115"/>
    <s v="8.1.4"/>
    <x v="253"/>
    <s v="8.1.4.2"/>
    <x v="1055"/>
    <s v="“Prevención y Control de VIH, SIDA e Infecciones de Transmisión Sexual”."/>
    <s v="3. Salud y Bienestar"/>
  </r>
  <r>
    <n v="2"/>
    <x v="2"/>
    <s v="Disminuir la pobreza y pobreza extrema del estado de Yucatán."/>
    <x v="14"/>
    <x v="20"/>
    <x v="23"/>
    <x v="77"/>
    <n v="8.1"/>
    <x v="115"/>
    <s v="8.1.4"/>
    <x v="253"/>
    <s v="8.1.4.3"/>
    <x v="1056"/>
    <s v="“Prevención y Control de VIH, SIDA e Infecciones de Transmisión Sexual”."/>
    <s v="3. Salud y Bienestar"/>
  </r>
  <r>
    <n v="2"/>
    <x v="2"/>
    <s v="Disminuir la pobreza y pobreza extrema del estado de Yucatán."/>
    <x v="14"/>
    <x v="20"/>
    <x v="23"/>
    <x v="78"/>
    <n v="9.1"/>
    <x v="116"/>
    <s v="9.1.1"/>
    <x v="254"/>
    <s v="9.1.1.1"/>
    <x v="1057"/>
    <s v="“Atención integral a la salud reproductiva”."/>
    <s v="3. Salud y Bienestar"/>
  </r>
  <r>
    <n v="2"/>
    <x v="2"/>
    <s v="Disminuir la pobreza y pobreza extrema del estado de Yucatán."/>
    <x v="14"/>
    <x v="20"/>
    <x v="23"/>
    <x v="78"/>
    <n v="9.1"/>
    <x v="116"/>
    <s v="9.1.1"/>
    <x v="254"/>
    <s v="9.1.1.2"/>
    <x v="1058"/>
    <s v="“Atención integral a la salud reproductiva”."/>
    <s v="3. Salud y Bienestar"/>
  </r>
  <r>
    <n v="2"/>
    <x v="2"/>
    <s v="Disminuir la pobreza y pobreza extrema del estado de Yucatán."/>
    <x v="14"/>
    <x v="20"/>
    <x v="23"/>
    <x v="78"/>
    <n v="9.1"/>
    <x v="116"/>
    <s v="9.1.1"/>
    <x v="254"/>
    <s v="9.1.1.3"/>
    <x v="1059"/>
    <s v="“Atención integral a la salud reproductiva”."/>
    <s v="3. Salud y Bienestar"/>
  </r>
  <r>
    <n v="2"/>
    <x v="2"/>
    <s v="Disminuir la pobreza y pobreza extrema del estado de Yucatán."/>
    <x v="14"/>
    <x v="20"/>
    <x v="23"/>
    <x v="78"/>
    <n v="9.1"/>
    <x v="116"/>
    <s v="9.1.1"/>
    <x v="254"/>
    <s v="9.1.1.4"/>
    <x v="1060"/>
    <s v="“Atención integral a la salud reproductiva”."/>
    <s v="3. Salud y Bienestar"/>
  </r>
  <r>
    <n v="2"/>
    <x v="2"/>
    <s v="Disminuir la pobreza y pobreza extrema del estado de Yucatán."/>
    <x v="14"/>
    <x v="20"/>
    <x v="23"/>
    <x v="78"/>
    <n v="9.1"/>
    <x v="116"/>
    <s v="9.1.1"/>
    <x v="254"/>
    <s v="9.1.1.5"/>
    <x v="1061"/>
    <s v="“Atención integral a la salud reproductiva”."/>
    <s v="3. Salud y Bienestar"/>
  </r>
  <r>
    <n v="2"/>
    <x v="2"/>
    <s v="Disminuir la pobreza y pobreza extrema del estado de Yucatán."/>
    <x v="14"/>
    <x v="20"/>
    <x v="23"/>
    <x v="78"/>
    <n v="9.1"/>
    <x v="116"/>
    <s v="9.1.1"/>
    <x v="254"/>
    <s v="9.1.1.6"/>
    <x v="1062"/>
    <s v="“Atención integral a la salud reproductiva”."/>
    <s v="3. Salud y Bienestar"/>
  </r>
  <r>
    <n v="2"/>
    <x v="2"/>
    <s v="Disminuir la pobreza y pobreza extrema del estado de Yucatán."/>
    <x v="14"/>
    <x v="20"/>
    <x v="23"/>
    <x v="78"/>
    <n v="9.1"/>
    <x v="116"/>
    <s v="9.1.1"/>
    <x v="254"/>
    <s v="9.1.1.7"/>
    <x v="1063"/>
    <s v="“Atención integral a la salud reproductiva”."/>
    <s v="3. Salud y Bienestar"/>
  </r>
  <r>
    <n v="2"/>
    <x v="2"/>
    <s v="Disminuir la pobreza y pobreza extrema del estado de Yucatán."/>
    <x v="14"/>
    <x v="20"/>
    <x v="23"/>
    <x v="78"/>
    <n v="9.1"/>
    <x v="116"/>
    <s v="9.1.2"/>
    <x v="255"/>
    <s v="9.1.2.1"/>
    <x v="1064"/>
    <s v="“Atención integral a la salud reproductiva”."/>
    <s v="3. Salud y Bienestar"/>
  </r>
  <r>
    <n v="2"/>
    <x v="2"/>
    <s v="Disminuir la pobreza y pobreza extrema del estado de Yucatán."/>
    <x v="14"/>
    <x v="20"/>
    <x v="23"/>
    <x v="78"/>
    <n v="9.1"/>
    <x v="116"/>
    <s v="9.1.2"/>
    <x v="255"/>
    <s v="9.1.2.2"/>
    <x v="1065"/>
    <s v="“Atención integral a la salud reproductiva”."/>
    <s v="3. Salud y Bienestar"/>
  </r>
  <r>
    <n v="2"/>
    <x v="2"/>
    <s v="Disminuir la pobreza y pobreza extrema del estado de Yucatán."/>
    <x v="14"/>
    <x v="20"/>
    <x v="23"/>
    <x v="78"/>
    <n v="9.1"/>
    <x v="116"/>
    <s v="9.1.2"/>
    <x v="255"/>
    <s v="9.1.2.3"/>
    <x v="1066"/>
    <s v="“Atención integral a la salud reproductiva”."/>
    <s v="3. Salud y Bienestar"/>
  </r>
  <r>
    <n v="2"/>
    <x v="2"/>
    <s v="Disminuir la pobreza y pobreza extrema del estado de Yucatán."/>
    <x v="14"/>
    <x v="20"/>
    <x v="23"/>
    <x v="78"/>
    <n v="9.1"/>
    <x v="116"/>
    <s v="9.1.2"/>
    <x v="255"/>
    <s v="9.1.2.4"/>
    <x v="1067"/>
    <s v="“Atención integral a la salud reproductiva”."/>
    <s v="3. Salud y Bienestar"/>
  </r>
  <r>
    <n v="2"/>
    <x v="2"/>
    <s v="Disminuir la pobreza y pobreza extrema del estado de Yucatán."/>
    <x v="14"/>
    <x v="20"/>
    <x v="23"/>
    <x v="78"/>
    <n v="9.1"/>
    <x v="116"/>
    <s v="9.1.3"/>
    <x v="256"/>
    <s v="9.1.3.1"/>
    <x v="1068"/>
    <s v="“Atención integral a la salud reproductiva”."/>
    <s v="3. Salud y Bienestar"/>
  </r>
  <r>
    <n v="2"/>
    <x v="2"/>
    <s v="Disminuir la pobreza y pobreza extrema del estado de Yucatán."/>
    <x v="14"/>
    <x v="20"/>
    <x v="23"/>
    <x v="78"/>
    <n v="9.1"/>
    <x v="116"/>
    <s v="9.1.3"/>
    <x v="256"/>
    <s v="9.1.3.2"/>
    <x v="1069"/>
    <s v="“Atención integral a la salud reproductiva”."/>
    <s v="3. Salud y Bienestar"/>
  </r>
  <r>
    <n v="2"/>
    <x v="2"/>
    <s v="Disminuir la pobreza y pobreza extrema del estado de Yucatán."/>
    <x v="14"/>
    <x v="20"/>
    <x v="23"/>
    <x v="78"/>
    <n v="9.1"/>
    <x v="116"/>
    <s v="9.1.3"/>
    <x v="256"/>
    <s v="9.1.3.3"/>
    <x v="1070"/>
    <s v="“Atención integral a la salud reproductiva”."/>
    <s v="3. Salud y Bienestar"/>
  </r>
  <r>
    <n v="2"/>
    <x v="2"/>
    <s v="Disminuir la pobreza y pobreza extrema del estado de Yucatán."/>
    <x v="14"/>
    <x v="20"/>
    <x v="23"/>
    <x v="78"/>
    <n v="9.1"/>
    <x v="116"/>
    <s v="9.1.3"/>
    <x v="256"/>
    <s v="9.1.3.4"/>
    <x v="1071"/>
    <s v="“Atención integral a la salud reproductiva”."/>
    <s v="3. Salud y Bienestar"/>
  </r>
  <r>
    <n v="2"/>
    <x v="2"/>
    <s v="Disminuir la pobreza y pobreza extrema del estado de Yucatán."/>
    <x v="14"/>
    <x v="20"/>
    <x v="23"/>
    <x v="79"/>
    <n v="10.1"/>
    <x v="117"/>
    <s v="10.1.1"/>
    <x v="257"/>
    <s v="10.1.1.1"/>
    <x v="1072"/>
    <s v="“Prevención y control de enfermedad es transmitidas por vector”."/>
    <s v="3. Salud y Bienestar"/>
  </r>
  <r>
    <n v="2"/>
    <x v="2"/>
    <s v="Disminuir la pobreza y pobreza extrema del estado de Yucatán."/>
    <x v="14"/>
    <x v="20"/>
    <x v="23"/>
    <x v="79"/>
    <n v="10.1"/>
    <x v="117"/>
    <s v="10.1.1"/>
    <x v="257"/>
    <s v="10.1.1.2"/>
    <x v="1073"/>
    <s v="“Prevención y control de enfermedad es transmitidas por vector”."/>
    <s v="3. Salud y Bienestar"/>
  </r>
  <r>
    <n v="2"/>
    <x v="2"/>
    <s v="Disminuir la pobreza y pobreza extrema del estado de Yucatán."/>
    <x v="14"/>
    <x v="20"/>
    <x v="23"/>
    <x v="79"/>
    <n v="10.1"/>
    <x v="117"/>
    <s v="10.1.1"/>
    <x v="257"/>
    <s v="10.1.1.3"/>
    <x v="1074"/>
    <s v="“Prevención y control de enfermedad es transmitidas por vector”."/>
    <s v="3. Salud y Bienestar"/>
  </r>
  <r>
    <n v="2"/>
    <x v="2"/>
    <s v="Disminuir la pobreza y pobreza extrema del estado de Yucatán."/>
    <x v="14"/>
    <x v="20"/>
    <x v="23"/>
    <x v="79"/>
    <n v="10.1"/>
    <x v="117"/>
    <s v="10.1.2"/>
    <x v="258"/>
    <s v="10.1.2.1"/>
    <x v="1075"/>
    <s v="“Prevención y control de enfermedad es transmitidas por vector”."/>
    <s v="3. Salud y Bienestar"/>
  </r>
  <r>
    <n v="2"/>
    <x v="2"/>
    <s v="Disminuir la pobreza y pobreza extrema del estado de Yucatán."/>
    <x v="14"/>
    <x v="20"/>
    <x v="23"/>
    <x v="79"/>
    <n v="10.1"/>
    <x v="117"/>
    <s v="10.1.2"/>
    <x v="258"/>
    <s v="10.1.2.2"/>
    <x v="1076"/>
    <s v="“Prevención y control de enfermedad es transmitidas por vector”."/>
    <s v="3. Salud y Bienestar"/>
  </r>
  <r>
    <n v="2"/>
    <x v="2"/>
    <s v="Disminuir la pobreza y pobreza extrema del estado de Yucatán."/>
    <x v="14"/>
    <x v="20"/>
    <x v="23"/>
    <x v="79"/>
    <n v="10.1"/>
    <x v="117"/>
    <s v="10.1.2"/>
    <x v="258"/>
    <s v="10.1.2.3"/>
    <x v="1077"/>
    <s v="“Prevención y control de enfermedad es transmitidas por vector”."/>
    <s v="3. Salud y Bienestar"/>
  </r>
  <r>
    <n v="2"/>
    <x v="2"/>
    <s v="Disminuir la pobreza y pobreza extrema del estado de Yucatán."/>
    <x v="14"/>
    <x v="20"/>
    <x v="23"/>
    <x v="79"/>
    <n v="10.1"/>
    <x v="117"/>
    <s v="10.1.3"/>
    <x v="259"/>
    <s v="10.1.3.1"/>
    <x v="1078"/>
    <s v="“Prevención y control de enfermedad es transmitidas por vector”."/>
    <s v="3. Salud y Bienestar"/>
  </r>
  <r>
    <n v="2"/>
    <x v="2"/>
    <s v="Disminuir la pobreza y pobreza extrema del estado de Yucatán."/>
    <x v="14"/>
    <x v="20"/>
    <x v="23"/>
    <x v="79"/>
    <n v="10.1"/>
    <x v="117"/>
    <s v="10.1.3"/>
    <x v="259"/>
    <s v="10.1.3.2"/>
    <x v="1079"/>
    <s v="“Prevención y control de enfermedad es transmitidas por vector”."/>
    <s v="3. Salud y Bienestar"/>
  </r>
  <r>
    <n v="2"/>
    <x v="2"/>
    <s v="Disminuir la pobreza y pobreza extrema del estado de Yucatán."/>
    <x v="14"/>
    <x v="20"/>
    <x v="23"/>
    <x v="79"/>
    <n v="10.1"/>
    <x v="117"/>
    <s v="10.1.3"/>
    <x v="259"/>
    <s v="10.1.3.3"/>
    <x v="1080"/>
    <s v="“Prevención y control de enfermedad es transmitidas por vector”."/>
    <s v="3. Salud y Bienestar"/>
  </r>
  <r>
    <n v="2"/>
    <x v="2"/>
    <s v="Disminuir la pobreza y pobreza extrema del estado de Yucatán."/>
    <x v="14"/>
    <x v="20"/>
    <x v="23"/>
    <x v="80"/>
    <n v="11.1"/>
    <x v="118"/>
    <s v="11.1.1"/>
    <x v="260"/>
    <s v="11.1.1.1"/>
    <x v="1081"/>
    <s v="“Sistema de Protección Social en Salud”."/>
    <s v="3. Salud y Bienestar"/>
  </r>
  <r>
    <n v="2"/>
    <x v="2"/>
    <s v="Disminuir la pobreza y pobreza extrema del estado de Yucatán."/>
    <x v="14"/>
    <x v="20"/>
    <x v="23"/>
    <x v="80"/>
    <n v="11.1"/>
    <x v="118"/>
    <s v="11.1.1"/>
    <x v="260"/>
    <s v="11.1.1.2"/>
    <x v="1082"/>
    <s v="“Sistema de Protección Social en Salud”."/>
    <s v="3. Salud y Bienestar"/>
  </r>
  <r>
    <n v="2"/>
    <x v="2"/>
    <s v="Disminuir la pobreza y pobreza extrema del estado de Yucatán."/>
    <x v="14"/>
    <x v="20"/>
    <x v="23"/>
    <x v="80"/>
    <n v="11.1"/>
    <x v="118"/>
    <s v="11.1.1"/>
    <x v="260"/>
    <s v="11.1.1.3"/>
    <x v="1083"/>
    <s v="“Sistema de Protección Social en Salud”."/>
    <s v="3. Salud y Bienestar"/>
  </r>
  <r>
    <n v="2"/>
    <x v="2"/>
    <s v="Disminuir la pobreza y pobreza extrema del estado de Yucatán."/>
    <x v="14"/>
    <x v="20"/>
    <x v="23"/>
    <x v="80"/>
    <n v="11.1"/>
    <x v="118"/>
    <s v="11.1.2"/>
    <x v="261"/>
    <s v="11.1.2.1"/>
    <x v="1084"/>
    <s v="“Sistema de Protección Social en Salud”."/>
    <s v="3. Salud y Bienestar"/>
  </r>
  <r>
    <n v="2"/>
    <x v="2"/>
    <s v="Disminuir la pobreza y pobreza extrema del estado de Yucatán."/>
    <x v="14"/>
    <x v="20"/>
    <x v="23"/>
    <x v="80"/>
    <n v="11.1"/>
    <x v="118"/>
    <s v="11.1.2"/>
    <x v="261"/>
    <s v="11.1.2.2"/>
    <x v="1085"/>
    <s v="“Sistema de Protección Social en Salud”."/>
    <s v="3. Salud y Bienestar"/>
  </r>
  <r>
    <n v="2"/>
    <x v="2"/>
    <s v="Disminuir la pobreza y pobreza extrema del estado de Yucatán."/>
    <x v="14"/>
    <x v="20"/>
    <x v="23"/>
    <x v="80"/>
    <n v="11.1"/>
    <x v="118"/>
    <s v="11.1.2"/>
    <x v="261"/>
    <s v="11.1.2.3"/>
    <x v="1086"/>
    <s v="“Sistema de Protección Social en Salud”."/>
    <s v="3. Salud y Bienestar"/>
  </r>
  <r>
    <n v="2"/>
    <x v="2"/>
    <s v="Disminuir la pobreza y pobreza extrema del estado de Yucatán."/>
    <x v="14"/>
    <x v="20"/>
    <x v="23"/>
    <x v="81"/>
    <n v="12.1"/>
    <x v="119"/>
    <s v="12.1.1"/>
    <x v="262"/>
    <s v="12.1.1.1"/>
    <x v="1087"/>
    <s v="“Mitigación de riesgos sanitarios”"/>
    <s v="3. Salud y Bienestar"/>
  </r>
  <r>
    <n v="2"/>
    <x v="2"/>
    <s v="Disminuir la pobreza y pobreza extrema del estado de Yucatán."/>
    <x v="14"/>
    <x v="20"/>
    <x v="23"/>
    <x v="81"/>
    <n v="12.1"/>
    <x v="119"/>
    <s v="12.1.1"/>
    <x v="262"/>
    <s v="12.1.1.2"/>
    <x v="1088"/>
    <s v="“Mitigación de riesgos sanitarios”"/>
    <s v="3. Salud y Bienestar"/>
  </r>
  <r>
    <n v="2"/>
    <x v="2"/>
    <s v="Disminuir la pobreza y pobreza extrema del estado de Yucatán."/>
    <x v="14"/>
    <x v="20"/>
    <x v="23"/>
    <x v="81"/>
    <n v="12.1"/>
    <x v="119"/>
    <s v="12.1.1"/>
    <x v="262"/>
    <s v="12.1.1.3"/>
    <x v="1089"/>
    <s v="“Mitigación de riesgos sanitarios”"/>
    <s v="3. Salud y Bienestar"/>
  </r>
  <r>
    <n v="2"/>
    <x v="2"/>
    <s v="Disminuir la pobreza y pobreza extrema del estado de Yucatán."/>
    <x v="14"/>
    <x v="20"/>
    <x v="23"/>
    <x v="81"/>
    <n v="12.1"/>
    <x v="119"/>
    <s v="12.1.1"/>
    <x v="262"/>
    <s v="12.1.1.4"/>
    <x v="1090"/>
    <s v="“Mitigación de riesgos sanitarios”"/>
    <s v="3. Salud y Bienestar"/>
  </r>
  <r>
    <n v="2"/>
    <x v="2"/>
    <s v="Disminuir la pobreza y pobreza extrema del estado de Yucatán."/>
    <x v="14"/>
    <x v="20"/>
    <x v="23"/>
    <x v="81"/>
    <n v="12.1"/>
    <x v="119"/>
    <s v="12.1.2"/>
    <x v="263"/>
    <s v="12.1.2.1"/>
    <x v="1091"/>
    <s v="“Mitigación de riesgos sanitarios”"/>
    <s v="3. Salud y Bienestar"/>
  </r>
  <r>
    <n v="2"/>
    <x v="2"/>
    <s v="Disminuir la pobreza y pobreza extrema del estado de Yucatán."/>
    <x v="14"/>
    <x v="20"/>
    <x v="23"/>
    <x v="81"/>
    <n v="12.1"/>
    <x v="119"/>
    <s v="12.1.2"/>
    <x v="263"/>
    <s v="12.1.2.2"/>
    <x v="1092"/>
    <s v="“Mitigación de riesgos sanitarios”"/>
    <s v="3. Salud y Bienestar"/>
  </r>
  <r>
    <n v="2"/>
    <x v="2"/>
    <s v="Disminuir la pobreza y pobreza extrema del estado de Yucatán."/>
    <x v="14"/>
    <x v="20"/>
    <x v="23"/>
    <x v="81"/>
    <n v="12.1"/>
    <x v="119"/>
    <s v="12.1.2"/>
    <x v="263"/>
    <s v="12.1.2.3"/>
    <x v="1093"/>
    <s v="“Mitigación de riesgos sanitarios”"/>
    <s v="3. Salud y Bienestar"/>
  </r>
  <r>
    <n v="1"/>
    <x v="0"/>
    <s v="Incrementar el desarrollo económico incluyente y sostenible en el estado de Yucatán. "/>
    <x v="2"/>
    <x v="62"/>
    <x v="72"/>
    <x v="82"/>
    <n v="1.1000000000000001"/>
    <x v="120"/>
    <s v=" 1.1.1"/>
    <x v="264"/>
    <s v=" 1.1.1.1"/>
    <x v="1094"/>
    <s v="506 Especialización de Prestadores de Servicios Turísticos."/>
    <n v="14"/>
  </r>
  <r>
    <n v="1"/>
    <x v="0"/>
    <s v="Incrementar el desarrollo económico incluyente y sostenible en el estado de Yucatán. "/>
    <x v="2"/>
    <x v="62"/>
    <x v="72"/>
    <x v="82"/>
    <n v="1.1000000000000001"/>
    <x v="120"/>
    <s v=" 1.1.1"/>
    <x v="264"/>
    <s v="1.1.1.2 "/>
    <x v="1095"/>
    <s v="506 Especialización de Prestadores de Servicios Turísticos."/>
    <n v="14"/>
  </r>
  <r>
    <n v="1"/>
    <x v="0"/>
    <s v="Incrementar el desarrollo económico incluyente y sostenible en el estado de Yucatán. "/>
    <x v="2"/>
    <x v="62"/>
    <x v="72"/>
    <x v="82"/>
    <n v="1.1000000000000001"/>
    <x v="120"/>
    <s v=" 1.1.1"/>
    <x v="264"/>
    <s v="1.1.1.3 "/>
    <x v="1096"/>
    <s v="506 Especialización de Prestadores de Servicios Turísticos."/>
    <n v="14"/>
  </r>
  <r>
    <n v="1"/>
    <x v="0"/>
    <s v="Incrementar el desarrollo económico incluyente y sostenible en el estado de Yucatán. "/>
    <x v="2"/>
    <x v="62"/>
    <x v="72"/>
    <x v="82"/>
    <n v="1.1000000000000001"/>
    <x v="120"/>
    <s v=" 1.1.1"/>
    <x v="264"/>
    <s v="1.1.1.4 "/>
    <x v="1097"/>
    <s v="506 Especialización de Prestadores de Servicios Turísticos."/>
    <n v="14"/>
  </r>
  <r>
    <n v="1"/>
    <x v="0"/>
    <s v="Incrementar el desarrollo económico incluyente y sostenible en el estado de Yucatán. "/>
    <x v="2"/>
    <x v="62"/>
    <x v="72"/>
    <x v="82"/>
    <n v="1.1000000000000001"/>
    <x v="120"/>
    <s v=" 1.1.1"/>
    <x v="264"/>
    <s v="1.1.1.5 "/>
    <x v="1098"/>
    <s v="506 Especialización de Prestadores de Servicios Turísticos."/>
    <n v="14"/>
  </r>
  <r>
    <n v="1"/>
    <x v="0"/>
    <s v="Incrementar el desarrollo económico incluyente y sostenible en el estado de Yucatán. "/>
    <x v="2"/>
    <x v="62"/>
    <x v="72"/>
    <x v="82"/>
    <n v="1.1000000000000001"/>
    <x v="120"/>
    <s v="1.1.2 "/>
    <x v="265"/>
    <s v="1.1.2.1 "/>
    <x v="1099"/>
    <s v="506 Especialización de Prestadores de Servicios Turísticos."/>
    <n v="14"/>
  </r>
  <r>
    <n v="1"/>
    <x v="0"/>
    <s v="Incrementar el desarrollo económico incluyente y sostenible en el estado de Yucatán. "/>
    <x v="2"/>
    <x v="62"/>
    <x v="72"/>
    <x v="82"/>
    <n v="1.1000000000000001"/>
    <x v="120"/>
    <s v="1.1.2 "/>
    <x v="265"/>
    <s v="1.1.2.2 "/>
    <x v="1100"/>
    <s v="506 Especialización de Prestadores de Servicios Turísticos."/>
    <n v="14"/>
  </r>
  <r>
    <n v="1"/>
    <x v="0"/>
    <s v="Incrementar el desarrollo económico incluyente y sostenible en el estado de Yucatán. "/>
    <x v="2"/>
    <x v="62"/>
    <x v="72"/>
    <x v="82"/>
    <n v="1.1000000000000001"/>
    <x v="120"/>
    <s v="1.1.2 "/>
    <x v="265"/>
    <s v="1.1.2.3 "/>
    <x v="1101"/>
    <s v="506 Especialización de Prestadores de Servicios Turísticos."/>
    <n v="14"/>
  </r>
  <r>
    <n v="1"/>
    <x v="0"/>
    <s v="Incrementar el desarrollo económico incluyente y sostenible en el estado de Yucatán. "/>
    <x v="2"/>
    <x v="62"/>
    <x v="72"/>
    <x v="82"/>
    <n v="1.2"/>
    <x v="121"/>
    <s v="1.2.1."/>
    <x v="266"/>
    <s v="1.2.1.1 "/>
    <x v="1102"/>
    <s v="506 Especialización de Prestadores de Servicios Turísticos."/>
    <n v="14"/>
  </r>
  <r>
    <n v="1"/>
    <x v="0"/>
    <s v="Incrementar el desarrollo económico incluyente y sostenible en el estado de Yucatán. "/>
    <x v="2"/>
    <x v="62"/>
    <x v="72"/>
    <x v="82"/>
    <n v="1.2"/>
    <x v="121"/>
    <s v="1.2.1."/>
    <x v="266"/>
    <s v="1.2.1.2 "/>
    <x v="1103"/>
    <s v="506 Especialización de Prestadores de Servicios Turísticos."/>
    <n v="14"/>
  </r>
  <r>
    <n v="1"/>
    <x v="0"/>
    <s v="Incrementar el desarrollo económico incluyente y sostenible en el estado de Yucatán. "/>
    <x v="2"/>
    <x v="62"/>
    <x v="72"/>
    <x v="82"/>
    <n v="1.2"/>
    <x v="121"/>
    <s v="1.2.1."/>
    <x v="266"/>
    <s v="1.2.1.3 "/>
    <x v="1104"/>
    <s v="506 Especialización de Prestadores de Servicios Turísticos."/>
    <n v="14"/>
  </r>
  <r>
    <n v="1"/>
    <x v="0"/>
    <s v="Incrementar el desarrollo económico incluyente y sostenible en el estado de Yucatán. "/>
    <x v="2"/>
    <x v="62"/>
    <x v="72"/>
    <x v="82"/>
    <n v="1.2"/>
    <x v="121"/>
    <s v="1.2.1."/>
    <x v="266"/>
    <s v="1.2.1.4 "/>
    <x v="1105"/>
    <s v="506 Especialización de Prestadores de Servicios Turísticos."/>
    <n v="14"/>
  </r>
  <r>
    <n v="1"/>
    <x v="0"/>
    <s v="Incrementar el desarrollo económico incluyente y sostenible en el estado de Yucatán. "/>
    <x v="2"/>
    <x v="62"/>
    <x v="72"/>
    <x v="82"/>
    <n v="1.2"/>
    <x v="121"/>
    <s v="1.2.2 "/>
    <x v="267"/>
    <s v="1.2.2.1 "/>
    <x v="1106"/>
    <s v="506 Especialización de Prestadores de Servicios Turísticos."/>
    <n v="14"/>
  </r>
  <r>
    <n v="1"/>
    <x v="0"/>
    <s v="Incrementar el desarrollo económico incluyente y sostenible en el estado de Yucatán. "/>
    <x v="2"/>
    <x v="62"/>
    <x v="72"/>
    <x v="82"/>
    <n v="1.2"/>
    <x v="121"/>
    <s v="1.2.2 "/>
    <x v="267"/>
    <s v="1.2.2.2 "/>
    <x v="1107"/>
    <s v="506 Especialización de Prestadores de Servicios Turísticos."/>
    <n v="14"/>
  </r>
  <r>
    <n v="1"/>
    <x v="0"/>
    <s v="Incrementar el desarrollo económico incluyente y sostenible en el estado de Yucatán. "/>
    <x v="2"/>
    <x v="62"/>
    <x v="72"/>
    <x v="82"/>
    <n v="1.2"/>
    <x v="121"/>
    <s v="1.2.2 "/>
    <x v="267"/>
    <s v="1.2.2.3 "/>
    <x v="1108"/>
    <s v="506 Especialización de Prestadores de Servicios Turísticos."/>
    <n v="14"/>
  </r>
  <r>
    <n v="1"/>
    <x v="0"/>
    <s v="Incrementar el desarrollo económico incluyente y sostenible en el estado de Yucatán. "/>
    <x v="2"/>
    <x v="62"/>
    <x v="72"/>
    <x v="82"/>
    <n v="1.2"/>
    <x v="121"/>
    <s v="1.2.2 "/>
    <x v="267"/>
    <s v="1.2.2.4 "/>
    <x v="1109"/>
    <s v="506 Especialización de Prestadores de Servicios Turísticos."/>
    <n v="14"/>
  </r>
  <r>
    <n v="1"/>
    <x v="0"/>
    <s v="Incrementar el desarrollo económico incluyente y sostenible en el estado de Yucatán. "/>
    <x v="2"/>
    <x v="62"/>
    <x v="72"/>
    <x v="82"/>
    <n v="1.2"/>
    <x v="121"/>
    <s v="1.2.2 "/>
    <x v="267"/>
    <s v="1.2.2.5 "/>
    <x v="1110"/>
    <s v="506 Especialización de Prestadores de Servicios Turísticos."/>
    <n v="14"/>
  </r>
  <r>
    <n v="1"/>
    <x v="0"/>
    <s v="Incrementar el desarrollo económico incluyente y sostenible en el estado de Yucatán. "/>
    <x v="2"/>
    <x v="62"/>
    <x v="72"/>
    <x v="82"/>
    <n v="1.2"/>
    <x v="121"/>
    <s v="1.2.2 "/>
    <x v="267"/>
    <s v="1.2.2.6 "/>
    <x v="1111"/>
    <s v="506 Especialización de Prestadores de Servicios Turísticos."/>
    <n v="14"/>
  </r>
  <r>
    <n v="1"/>
    <x v="0"/>
    <s v="Incrementar el desarrollo económico incluyente y sostenible en el estado de Yucatán. "/>
    <x v="2"/>
    <x v="63"/>
    <x v="73"/>
    <x v="83"/>
    <n v="2.1"/>
    <x v="122"/>
    <s v=" 2.1.1"/>
    <x v="268"/>
    <s v="2.1.1.1 "/>
    <x v="1112"/>
    <s v="507 Fomento a la infraestructura turística incluyente y de calidad"/>
    <n v="14"/>
  </r>
  <r>
    <n v="1"/>
    <x v="0"/>
    <s v="Incrementar el desarrollo económico incluyente y sostenible en el estado de Yucatán. "/>
    <x v="2"/>
    <x v="63"/>
    <x v="73"/>
    <x v="83"/>
    <n v="2.1"/>
    <x v="122"/>
    <s v=" 2.1.1"/>
    <x v="268"/>
    <s v="2.1.1.2 "/>
    <x v="1113"/>
    <s v="507 Fomento a la infraestructura turística incluyente y de calidad"/>
    <n v="14"/>
  </r>
  <r>
    <n v="1"/>
    <x v="0"/>
    <s v="Incrementar el desarrollo económico incluyente y sostenible en el estado de Yucatán. "/>
    <x v="2"/>
    <x v="63"/>
    <x v="73"/>
    <x v="83"/>
    <n v="2.1"/>
    <x v="122"/>
    <s v=" 2.1.1"/>
    <x v="268"/>
    <s v="2.1.1.3 "/>
    <x v="1114"/>
    <s v="507 Fomento a la infraestructura turística incluyente y de calidad"/>
    <n v="14"/>
  </r>
  <r>
    <n v="1"/>
    <x v="0"/>
    <s v="Incrementar el desarrollo económico incluyente y sostenible en el estado de Yucatán. "/>
    <x v="2"/>
    <x v="63"/>
    <x v="73"/>
    <x v="83"/>
    <n v="2.1"/>
    <x v="122"/>
    <s v=" 2.1.1"/>
    <x v="268"/>
    <s v="2.1.1.4 "/>
    <x v="1115"/>
    <s v="507 Fomento a la infraestructura turística incluyente y de calidad"/>
    <n v="14"/>
  </r>
  <r>
    <n v="1"/>
    <x v="0"/>
    <s v="Incrementar el desarrollo económico incluyente y sostenible en el estado de Yucatán. "/>
    <x v="2"/>
    <x v="63"/>
    <x v="73"/>
    <x v="83"/>
    <n v="2.1"/>
    <x v="122"/>
    <s v="2.1.2 "/>
    <x v="269"/>
    <s v="2.1.2.1 "/>
    <x v="1116"/>
    <s v="507 Fomento a la infraestructura turística incluyente y de calidad"/>
    <n v="14"/>
  </r>
  <r>
    <n v="1"/>
    <x v="0"/>
    <s v="Incrementar el desarrollo económico incluyente y sostenible en el estado de Yucatán. "/>
    <x v="2"/>
    <x v="63"/>
    <x v="73"/>
    <x v="83"/>
    <n v="2.1"/>
    <x v="122"/>
    <s v="2.1.2 "/>
    <x v="269"/>
    <s v="2.1.2.2 "/>
    <x v="1117"/>
    <s v="507 Fomento a la infraestructura turística incluyente y de calidad"/>
    <n v="14"/>
  </r>
  <r>
    <n v="1"/>
    <x v="0"/>
    <s v="Incrementar el desarrollo económico incluyente y sostenible en el estado de Yucatán. "/>
    <x v="2"/>
    <x v="63"/>
    <x v="73"/>
    <x v="83"/>
    <n v="2.1"/>
    <x v="122"/>
    <s v="2.1.2 "/>
    <x v="269"/>
    <s v="2.1.2.3 "/>
    <x v="1118"/>
    <s v="507 Fomento a la infraestructura turística incluyente y de calidad"/>
    <n v="14"/>
  </r>
  <r>
    <n v="1"/>
    <x v="0"/>
    <s v="Incrementar el desarrollo económico incluyente y sostenible en el estado de Yucatán. "/>
    <x v="2"/>
    <x v="63"/>
    <x v="73"/>
    <x v="83"/>
    <n v="2.1"/>
    <x v="122"/>
    <s v="2.1.3."/>
    <x v="270"/>
    <s v="2.1.3.1 "/>
    <x v="1119"/>
    <s v="507 Fomento a la infraestructura turística incluyente y de calidad"/>
    <n v="14"/>
  </r>
  <r>
    <n v="1"/>
    <x v="0"/>
    <s v="Incrementar el desarrollo económico incluyente y sostenible en el estado de Yucatán. "/>
    <x v="2"/>
    <x v="63"/>
    <x v="73"/>
    <x v="83"/>
    <n v="2.1"/>
    <x v="122"/>
    <s v="2.1.3."/>
    <x v="270"/>
    <s v="2.1.3.2 "/>
    <x v="1120"/>
    <s v="507 Fomento a la infraestructura turística incluyente y de calidad"/>
    <n v="14"/>
  </r>
  <r>
    <n v="1"/>
    <x v="0"/>
    <s v="Incrementar el desarrollo económico incluyente y sostenible en el estado de Yucatán. "/>
    <x v="2"/>
    <x v="63"/>
    <x v="73"/>
    <x v="83"/>
    <n v="2.1"/>
    <x v="122"/>
    <s v="2.1.3."/>
    <x v="270"/>
    <s v="2.1.3.3 "/>
    <x v="1121"/>
    <s v="507 Fomento a la infraestructura turística incluyente y de calidad"/>
    <n v="14"/>
  </r>
  <r>
    <n v="1"/>
    <x v="0"/>
    <s v="Incrementar el desarrollo económico incluyente y sostenible en el estado de Yucatán. "/>
    <x v="2"/>
    <x v="63"/>
    <x v="73"/>
    <x v="83"/>
    <n v="2.1"/>
    <x v="122"/>
    <s v="2.1.3."/>
    <x v="270"/>
    <s v="2.1.3.4 "/>
    <x v="1122"/>
    <s v="507 Fomento a la infraestructura turística incluyente y de calidad"/>
    <n v="14"/>
  </r>
  <r>
    <n v="1"/>
    <x v="0"/>
    <s v="Incrementar el desarrollo económico incluyente y sostenible en el estado de Yucatán. "/>
    <x v="2"/>
    <x v="62"/>
    <x v="72"/>
    <x v="83"/>
    <n v="2.2000000000000002"/>
    <x v="123"/>
    <s v="2.2.1."/>
    <x v="271"/>
    <s v="2.2.1.1 "/>
    <x v="1119"/>
    <s v="506 Especialización de Prestadores de Servicios Turísticos."/>
    <n v="14"/>
  </r>
  <r>
    <n v="1"/>
    <x v="0"/>
    <s v="Incrementar el desarrollo económico incluyente y sostenible en el estado de Yucatán. "/>
    <x v="2"/>
    <x v="62"/>
    <x v="72"/>
    <x v="83"/>
    <n v="2.2000000000000002"/>
    <x v="123"/>
    <s v="2.2.1."/>
    <x v="271"/>
    <s v="2.2.1.2 "/>
    <x v="1120"/>
    <s v="506 Especialización de Prestadores de Servicios Turísticos."/>
    <n v="14"/>
  </r>
  <r>
    <n v="1"/>
    <x v="0"/>
    <s v="Incrementar el desarrollo económico incluyente y sostenible en el estado de Yucatán. "/>
    <x v="2"/>
    <x v="62"/>
    <x v="72"/>
    <x v="83"/>
    <n v="2.2000000000000002"/>
    <x v="123"/>
    <s v="2.2.1."/>
    <x v="271"/>
    <s v="2.2.1.3 "/>
    <x v="1121"/>
    <s v="506 Especialización de Prestadores de Servicios Turísticos."/>
    <n v="14"/>
  </r>
  <r>
    <n v="1"/>
    <x v="0"/>
    <s v="Incrementar el desarrollo económico incluyente y sostenible en el estado de Yucatán. "/>
    <x v="2"/>
    <x v="62"/>
    <x v="72"/>
    <x v="83"/>
    <n v="2.2000000000000002"/>
    <x v="123"/>
    <s v="2.2.1."/>
    <x v="271"/>
    <s v="2.2.1.4 "/>
    <x v="1123"/>
    <s v="506 Especialización de Prestadores de Servicios Turísticos."/>
    <n v="14"/>
  </r>
  <r>
    <n v="1"/>
    <x v="0"/>
    <s v="Incrementar el desarrollo económico incluyente y sostenible en el estado de Yucatán. "/>
    <x v="2"/>
    <x v="63"/>
    <x v="73"/>
    <x v="84"/>
    <n v="3.1"/>
    <x v="124"/>
    <s v=" 3.1.1"/>
    <x v="272"/>
    <s v="3.1.1.1 "/>
    <x v="1124"/>
    <s v="507 Fomento a la infraestructura turística incluyente y de calidad"/>
    <n v="14"/>
  </r>
  <r>
    <n v="1"/>
    <x v="0"/>
    <s v="Incrementar el desarrollo económico incluyente y sostenible en el estado de Yucatán. "/>
    <x v="2"/>
    <x v="63"/>
    <x v="73"/>
    <x v="84"/>
    <n v="3.1"/>
    <x v="124"/>
    <s v=" 3.1.1"/>
    <x v="272"/>
    <s v="3.1.1.2 "/>
    <x v="1125"/>
    <s v="507 Fomento a la infraestructura turística incluyente y de calidad"/>
    <n v="14"/>
  </r>
  <r>
    <n v="1"/>
    <x v="0"/>
    <s v="Incrementar el desarrollo económico incluyente y sostenible en el estado de Yucatán. "/>
    <x v="2"/>
    <x v="63"/>
    <x v="73"/>
    <x v="84"/>
    <n v="3.1"/>
    <x v="124"/>
    <s v=" 3.1.1"/>
    <x v="272"/>
    <s v="3.1.1.3 "/>
    <x v="1126"/>
    <s v="507 Fomento a la infraestructura turística incluyente y de calidad"/>
    <n v="14"/>
  </r>
  <r>
    <n v="1"/>
    <x v="0"/>
    <s v="Incrementar el desarrollo económico incluyente y sostenible en el estado de Yucatán. "/>
    <x v="2"/>
    <x v="2"/>
    <x v="2"/>
    <x v="84"/>
    <n v="3.2"/>
    <x v="125"/>
    <s v=" 3.2.1"/>
    <x v="273"/>
    <s v="3.2.1.1 "/>
    <x v="1127"/>
    <s v="505 Especialización de Prestadores de Servicios Turísticos."/>
    <n v="8"/>
  </r>
  <r>
    <n v="1"/>
    <x v="0"/>
    <s v="Incrementar el desarrollo económico incluyente y sostenible en el estado de Yucatán. "/>
    <x v="2"/>
    <x v="2"/>
    <x v="2"/>
    <x v="84"/>
    <n v="3.2"/>
    <x v="125"/>
    <s v=" 3.2.1"/>
    <x v="273"/>
    <s v="3.2.1.2 "/>
    <x v="1128"/>
    <s v="505 Especialización de Prestadores de Servicios Turísticos."/>
    <n v="8"/>
  </r>
  <r>
    <n v="1"/>
    <x v="0"/>
    <s v="Incrementar el desarrollo económico incluyente y sostenible en el estado de Yucatán. "/>
    <x v="2"/>
    <x v="2"/>
    <x v="2"/>
    <x v="84"/>
    <n v="3.2"/>
    <x v="125"/>
    <s v=" 3.2.1"/>
    <x v="273"/>
    <s v="3.2.1.3 "/>
    <x v="1129"/>
    <s v="505 Especialización de Prestadores de Servicios Turísticos."/>
    <n v="8"/>
  </r>
  <r>
    <n v="1"/>
    <x v="0"/>
    <s v="Incrementar el desarrollo económico incluyente y sostenible en el estado de Yucatán. "/>
    <x v="2"/>
    <x v="2"/>
    <x v="2"/>
    <x v="84"/>
    <n v="3.2"/>
    <x v="125"/>
    <s v=" 3.2.1"/>
    <x v="273"/>
    <s v="3.2.1.4 "/>
    <x v="1130"/>
    <s v="505 Especialización de Prestadores de Servicios Turísticos."/>
    <n v="8"/>
  </r>
  <r>
    <n v="1"/>
    <x v="0"/>
    <s v="Incrementar el desarrollo económico incluyente y sostenible en el estado de Yucatán. "/>
    <x v="2"/>
    <x v="2"/>
    <x v="2"/>
    <x v="84"/>
    <n v="3.3"/>
    <x v="126"/>
    <s v=" 3.3.1"/>
    <x v="274"/>
    <s v="3.3.1.1 "/>
    <x v="1131"/>
    <s v="505 Especialización de Prestadores de Servicios Turísticos."/>
    <n v="8"/>
  </r>
  <r>
    <n v="1"/>
    <x v="0"/>
    <s v="Incrementar el desarrollo económico incluyente y sostenible en el estado de Yucatán. "/>
    <x v="2"/>
    <x v="2"/>
    <x v="2"/>
    <x v="84"/>
    <n v="3.3"/>
    <x v="126"/>
    <s v=" 3.3.1"/>
    <x v="274"/>
    <s v="3.3.1.2 "/>
    <x v="1132"/>
    <s v="505 Especialización de Prestadores de Servicios Turísticos."/>
    <n v="8"/>
  </r>
  <r>
    <n v="1"/>
    <x v="0"/>
    <s v="Incrementar el desarrollo económico incluyente y sostenible en el estado de Yucatán. "/>
    <x v="2"/>
    <x v="2"/>
    <x v="2"/>
    <x v="84"/>
    <n v="3.3"/>
    <x v="126"/>
    <s v=" 3.3.1"/>
    <x v="274"/>
    <s v="3.3.1.3 "/>
    <x v="1133"/>
    <s v="505 Especialización de Prestadores de Servicios Turísticos."/>
    <n v="8"/>
  </r>
  <r>
    <n v="1"/>
    <x v="0"/>
    <s v="Incrementar el desarrollo económico incluyente y sostenible en el estado de Yucatán. "/>
    <x v="2"/>
    <x v="2"/>
    <x v="2"/>
    <x v="84"/>
    <n v="3.3"/>
    <x v="126"/>
    <s v=" 3.3.1"/>
    <x v="274"/>
    <s v="3.3.1.4 "/>
    <x v="1134"/>
    <s v="505 Especialización de Prestadores de Servicios Turísticos."/>
    <n v="8"/>
  </r>
  <r>
    <n v="1"/>
    <x v="0"/>
    <s v="Incrementar el desarrollo económico incluyente y sostenible en el estado de Yucatán. "/>
    <x v="2"/>
    <x v="2"/>
    <x v="2"/>
    <x v="84"/>
    <n v="3.3"/>
    <x v="126"/>
    <s v=" 3.3.1"/>
    <x v="274"/>
    <s v="3.3.1.5 "/>
    <x v="1135"/>
    <s v="505 Especialización de Prestadores de Servicios Turísticos."/>
    <n v="8"/>
  </r>
  <r>
    <n v="1"/>
    <x v="0"/>
    <s v="Incrementar el desarrollo económico incluyente y sostenible en el estado de Yucatán. "/>
    <x v="2"/>
    <x v="2"/>
    <x v="2"/>
    <x v="84"/>
    <n v="3.3"/>
    <x v="126"/>
    <s v=" 3.3.1"/>
    <x v="274"/>
    <s v="3.3.1.6 "/>
    <x v="1136"/>
    <s v="505 Especialización de Prestadores de Servicios Turísticos."/>
    <n v="8"/>
  </r>
  <r>
    <n v="1"/>
    <x v="0"/>
    <s v="Incrementar el desarrollo económico incluyente y sostenible en el estado de Yucatán. "/>
    <x v="2"/>
    <x v="63"/>
    <x v="73"/>
    <x v="85"/>
    <n v="4.0999999999999996"/>
    <x v="127"/>
    <s v=" 4.1.1"/>
    <x v="275"/>
    <s v="4.1.1.1 "/>
    <x v="1137"/>
    <s v="507 Fomento a la infraestructura turística incluyente y de calidad"/>
    <n v="14"/>
  </r>
  <r>
    <n v="1"/>
    <x v="0"/>
    <s v="Incrementar el desarrollo económico incluyente y sostenible en el estado de Yucatán. "/>
    <x v="2"/>
    <x v="63"/>
    <x v="73"/>
    <x v="85"/>
    <n v="4.0999999999999996"/>
    <x v="127"/>
    <s v=" 4.1.1"/>
    <x v="275"/>
    <s v="4.1.1.2 "/>
    <x v="1138"/>
    <s v="507 Fomento a la infraestructura turística incluyente y de calidad"/>
    <n v="14"/>
  </r>
  <r>
    <n v="1"/>
    <x v="0"/>
    <s v="Incrementar el desarrollo económico incluyente y sostenible en el estado de Yucatán. "/>
    <x v="2"/>
    <x v="63"/>
    <x v="73"/>
    <x v="85"/>
    <n v="4.0999999999999996"/>
    <x v="127"/>
    <s v=" 4.1.1"/>
    <x v="275"/>
    <s v="4.1.1.3 "/>
    <x v="1139"/>
    <s v="507 Fomento a la infraestructura turística incluyente y de calidad"/>
    <n v="14"/>
  </r>
  <r>
    <n v="1"/>
    <x v="0"/>
    <s v="Incrementar el desarrollo económico incluyente y sostenible en el estado de Yucatán. "/>
    <x v="2"/>
    <x v="63"/>
    <x v="73"/>
    <x v="85"/>
    <n v="4.0999999999999996"/>
    <x v="127"/>
    <s v=" 4.1.1"/>
    <x v="275"/>
    <s v="4.1.1.4 "/>
    <x v="1140"/>
    <s v="507 Fomento a la infraestructura turística incluyente y de calidad"/>
    <n v="14"/>
  </r>
  <r>
    <n v="1"/>
    <x v="0"/>
    <s v="Incrementar el desarrollo económico incluyente y sostenible en el estado de Yucatán. "/>
    <x v="2"/>
    <x v="63"/>
    <x v="73"/>
    <x v="85"/>
    <n v="4.0999999999999996"/>
    <x v="127"/>
    <s v=" 4.1.1"/>
    <x v="275"/>
    <s v="4.1.1.5 "/>
    <x v="1141"/>
    <s v="507 Fomento a la infraestructura turística incluyente y de calidad"/>
    <n v="14"/>
  </r>
  <r>
    <n v="1"/>
    <x v="0"/>
    <s v="Incrementar el desarrollo económico incluyente y sostenible en el estado de Yucatán. "/>
    <x v="2"/>
    <x v="63"/>
    <x v="73"/>
    <x v="85"/>
    <n v="4.0999999999999996"/>
    <x v="127"/>
    <s v=" 4.1.1"/>
    <x v="275"/>
    <s v="4.1.1.6 "/>
    <x v="1142"/>
    <s v="507 Fomento a la infraestructura turística incluyente y de calidad"/>
    <n v="14"/>
  </r>
  <r>
    <n v="1"/>
    <x v="0"/>
    <s v="Incrementar el desarrollo económico incluyente y sostenible en el estado de Yucatán. "/>
    <x v="2"/>
    <x v="63"/>
    <x v="73"/>
    <x v="85"/>
    <n v="4.0999999999999996"/>
    <x v="127"/>
    <s v=" 4.1.1"/>
    <x v="275"/>
    <s v="4.1.1.7 "/>
    <x v="1143"/>
    <s v="507 Fomento a la infraestructura turística incluyente y de calidad"/>
    <n v="14"/>
  </r>
  <r>
    <n v="1"/>
    <x v="0"/>
    <s v="Incrementar el desarrollo económico incluyente y sostenible en el estado de Yucatán. "/>
    <x v="2"/>
    <x v="62"/>
    <x v="72"/>
    <x v="85"/>
    <n v="4.2"/>
    <x v="128"/>
    <s v=" 4.2.1"/>
    <x v="276"/>
    <s v="4.2.1.1 "/>
    <x v="1144"/>
    <s v="506 Especialización de Prestadores de Servicios Turísticos."/>
    <n v="14"/>
  </r>
  <r>
    <n v="1"/>
    <x v="0"/>
    <s v="Incrementar el desarrollo económico incluyente y sostenible en el estado de Yucatán. "/>
    <x v="2"/>
    <x v="62"/>
    <x v="72"/>
    <x v="85"/>
    <n v="4.2"/>
    <x v="128"/>
    <s v=" 4.2.1"/>
    <x v="276"/>
    <s v="4.2.1.2 "/>
    <x v="1145"/>
    <s v="506 Especialización de Prestadores de Servicios Turísticos."/>
    <n v="14"/>
  </r>
  <r>
    <n v="1"/>
    <x v="0"/>
    <s v="Incrementar el desarrollo económico incluyente y sostenible en el estado de Yucatán. "/>
    <x v="2"/>
    <x v="62"/>
    <x v="72"/>
    <x v="85"/>
    <n v="4.2"/>
    <x v="128"/>
    <s v="4.2.2 "/>
    <x v="277"/>
    <s v="4.2.2.1 "/>
    <x v="1146"/>
    <s v="506 Especialización de Prestadores de Servicios Turísticos."/>
    <n v="14"/>
  </r>
  <r>
    <n v="1"/>
    <x v="0"/>
    <s v="Incrementar el desarrollo económico incluyente y sostenible en el estado de Yucatán. "/>
    <x v="2"/>
    <x v="62"/>
    <x v="72"/>
    <x v="85"/>
    <n v="4.2"/>
    <x v="128"/>
    <s v="4.2.2 "/>
    <x v="277"/>
    <s v="4.2.2.2 "/>
    <x v="1147"/>
    <s v="506 Especialización de Prestadores de Servicios Turísticos."/>
    <n v="14"/>
  </r>
  <r>
    <n v="1"/>
    <x v="0"/>
    <s v="Incrementar el desarrollo económico incluyente y sostenible en el estado de Yucatán. "/>
    <x v="2"/>
    <x v="62"/>
    <x v="72"/>
    <x v="85"/>
    <n v="4.2"/>
    <x v="128"/>
    <s v="4.2.2 "/>
    <x v="277"/>
    <s v="4.2.2.3 "/>
    <x v="1148"/>
    <s v="506 Especialización de Prestadores de Servicios Turísticos."/>
    <n v="14"/>
  </r>
  <r>
    <n v="1"/>
    <x v="0"/>
    <s v="Incrementar el desarrollo económico incluyente y sostenible en el estado de Yucatán. "/>
    <x v="2"/>
    <x v="62"/>
    <x v="72"/>
    <x v="85"/>
    <n v="4.2"/>
    <x v="128"/>
    <s v="4.2.2 "/>
    <x v="277"/>
    <s v="4.2.2.4 "/>
    <x v="1149"/>
    <s v="506 Especialización de Prestadores de Servicios Turísticos."/>
    <n v="14"/>
  </r>
  <r>
    <n v="1"/>
    <x v="0"/>
    <s v="Incrementar el desarrollo económico incluyente y sostenible en el estado de Yucatán. "/>
    <x v="2"/>
    <x v="62"/>
    <x v="72"/>
    <x v="85"/>
    <n v="4.2"/>
    <x v="128"/>
    <s v="4.2.2 "/>
    <x v="277"/>
    <s v="4.2.2.5 "/>
    <x v="1150"/>
    <s v="506 Especialización de Prestadores de Servicios Turísticos."/>
    <n v="14"/>
  </r>
  <r>
    <n v="1"/>
    <x v="0"/>
    <s v="Incrementar el desarrollo económico incluyente y sostenible en el estado de Yucatán. "/>
    <x v="2"/>
    <x v="62"/>
    <x v="72"/>
    <x v="85"/>
    <n v="4.2"/>
    <x v="128"/>
    <s v="4.2.2 "/>
    <x v="277"/>
    <s v="4.2.2.6 "/>
    <x v="1151"/>
    <s v="506 Especialización de Prestadores de Servicios Turísticos."/>
    <n v="14"/>
  </r>
  <r>
    <n v="1"/>
    <x v="0"/>
    <s v="Incrementar el desarrollo económico incluyente y sostenible en el estado de Yucatán. "/>
    <x v="2"/>
    <x v="62"/>
    <x v="72"/>
    <x v="85"/>
    <n v="4.2"/>
    <x v="128"/>
    <s v="4.2.2 "/>
    <x v="277"/>
    <s v="4.2.2.7 "/>
    <x v="1152"/>
    <s v="506 Especialización de Prestadores de Servicios Turísticos."/>
    <n v="14"/>
  </r>
  <r>
    <n v="1"/>
    <x v="0"/>
    <s v="Incrementar el desarrollo económico incluyente y sostenible en el estado de Yucatán. "/>
    <x v="2"/>
    <x v="62"/>
    <x v="72"/>
    <x v="85"/>
    <n v="4.2"/>
    <x v="128"/>
    <s v="4.2.2 "/>
    <x v="277"/>
    <s v="4.2.2.8 "/>
    <x v="1153"/>
    <s v="506 Especialización de Prestadores de Servicios Turísticos."/>
    <n v="14"/>
  </r>
  <r>
    <n v="1"/>
    <x v="0"/>
    <s v="Incrementar el desarrollo económico incluyente y sostenible en el estado de Yucatán. "/>
    <x v="2"/>
    <x v="62"/>
    <x v="72"/>
    <x v="85"/>
    <n v="4.2"/>
    <x v="128"/>
    <s v="4.2.2 "/>
    <x v="277"/>
    <s v="4.2.2.9 "/>
    <x v="1154"/>
    <s v="506 Especialización de Prestadores de Servicios Turísticos."/>
    <n v="14"/>
  </r>
  <r>
    <n v="1"/>
    <x v="0"/>
    <s v="Incrementar el desarrollo económico incluyente y sostenible en el estado de Yucatán. "/>
    <x v="2"/>
    <x v="62"/>
    <x v="72"/>
    <x v="85"/>
    <n v="4.2"/>
    <x v="128"/>
    <s v="4.2.2 "/>
    <x v="277"/>
    <s v="4.2.2.10"/>
    <x v="1155"/>
    <s v="506 Especialización de Prestadores de Servicios Turísticos."/>
    <n v="14"/>
  </r>
  <r>
    <n v="1"/>
    <x v="0"/>
    <s v="Incrementar el desarrollo económico incluyente y sostenible en el estado de Yucatán. "/>
    <x v="2"/>
    <x v="62"/>
    <x v="72"/>
    <x v="85"/>
    <n v="4.2"/>
    <x v="128"/>
    <s v="4.2.2 "/>
    <x v="277"/>
    <s v="4.2.2.11"/>
    <x v="1156"/>
    <s v="506 Especialización de Prestadores de Servicios Turísticos."/>
    <n v="14"/>
  </r>
  <r>
    <n v="1"/>
    <x v="0"/>
    <s v="Incrementar el desarrollo económico incluyente y sostenible en el estado de Yucatán. "/>
    <x v="2"/>
    <x v="62"/>
    <x v="72"/>
    <x v="85"/>
    <n v="4.2"/>
    <x v="128"/>
    <s v="4.2.2 "/>
    <x v="277"/>
    <s v="4.2.2.12"/>
    <x v="1157"/>
    <s v="506 Especialización de Prestadores de Servicios Turísticos."/>
    <n v="14"/>
  </r>
  <r>
    <n v="1"/>
    <x v="0"/>
    <s v="Incrementar el desarrollo económico incluyente y sostenible en el estado de Yucatán. "/>
    <x v="2"/>
    <x v="62"/>
    <x v="72"/>
    <x v="85"/>
    <n v="4.2"/>
    <x v="128"/>
    <s v="4.2.2 "/>
    <x v="277"/>
    <s v="4.2.2.13"/>
    <x v="1158"/>
    <s v="506 Especialización de Prestadores de Servicios Turísticos."/>
    <n v="14"/>
  </r>
  <r>
    <n v="1"/>
    <x v="0"/>
    <s v="Incrementar el desarrollo económico incluyente y sostenible en el estado de Yucatán. "/>
    <x v="2"/>
    <x v="62"/>
    <x v="72"/>
    <x v="85"/>
    <n v="4.2"/>
    <x v="128"/>
    <s v="4.2.2 "/>
    <x v="277"/>
    <s v="4.2.2.14"/>
    <x v="1159"/>
    <s v="506 Especialización de Prestadores de Servicios Turísticos."/>
    <n v="14"/>
  </r>
  <r>
    <n v="1"/>
    <x v="0"/>
    <s v="Incrementar el desarrollo económico incluyente y sostenible en el estado de Yucatán. "/>
    <x v="2"/>
    <x v="62"/>
    <x v="72"/>
    <x v="85"/>
    <n v="4.2"/>
    <x v="128"/>
    <s v="4.2.2 "/>
    <x v="277"/>
    <s v="4.2.2.15"/>
    <x v="1160"/>
    <s v="506 Especialización de Prestadores de Servicios Turísticos."/>
    <n v="14"/>
  </r>
  <r>
    <n v="1"/>
    <x v="0"/>
    <s v="Incrementar el desarrollo económico incluyente y sostenible en el estado de Yucatán. "/>
    <x v="2"/>
    <x v="2"/>
    <x v="2"/>
    <x v="86"/>
    <n v="5.0999999999999996"/>
    <x v="129"/>
    <s v=" 5.1.1"/>
    <x v="278"/>
    <s v="5.1.1.1 "/>
    <x v="1161"/>
    <s v="505 Especialización de Prestadores de Servicios Turísticos."/>
    <n v="12"/>
  </r>
  <r>
    <n v="1"/>
    <x v="0"/>
    <s v="Incrementar el desarrollo económico incluyente y sostenible en el estado de Yucatán. "/>
    <x v="2"/>
    <x v="2"/>
    <x v="2"/>
    <x v="86"/>
    <n v="5.0999999999999996"/>
    <x v="129"/>
    <s v=" 5.1.1"/>
    <x v="278"/>
    <s v="5.1.1.2 "/>
    <x v="1162"/>
    <s v="505 Especialización de Prestadores de Servicios Turísticos."/>
    <n v="12"/>
  </r>
  <r>
    <n v="1"/>
    <x v="0"/>
    <s v="Incrementar el desarrollo económico incluyente y sostenible en el estado de Yucatán. "/>
    <x v="2"/>
    <x v="2"/>
    <x v="2"/>
    <x v="86"/>
    <n v="5.0999999999999996"/>
    <x v="129"/>
    <s v=" 5.1.1"/>
    <x v="278"/>
    <s v="5.1.1.3 "/>
    <x v="1163"/>
    <s v="505 Especialización de Prestadores de Servicios Turísticos."/>
    <n v="12"/>
  </r>
  <r>
    <n v="1"/>
    <x v="0"/>
    <s v="Incrementar el desarrollo económico incluyente y sostenible en el estado de Yucatán. "/>
    <x v="2"/>
    <x v="2"/>
    <x v="2"/>
    <x v="86"/>
    <n v="5.0999999999999996"/>
    <x v="129"/>
    <s v=" 5.1.1"/>
    <x v="278"/>
    <s v="5.1.1.4 "/>
    <x v="1164"/>
    <s v="505 Especialización de Prestadores de Servicios Turísticos."/>
    <n v="12"/>
  </r>
  <r>
    <n v="1"/>
    <x v="0"/>
    <s v="Incrementar el desarrollo económico incluyente y sostenible en el estado de Yucatán. "/>
    <x v="2"/>
    <x v="2"/>
    <x v="2"/>
    <x v="86"/>
    <n v="5.0999999999999996"/>
    <x v="129"/>
    <s v="5.1.2 "/>
    <x v="279"/>
    <s v="5.1.2.1 "/>
    <x v="1165"/>
    <s v="505 Especialización de Prestadores de Servicios Turísticos."/>
    <n v="12"/>
  </r>
  <r>
    <n v="1"/>
    <x v="0"/>
    <s v="Incrementar el desarrollo económico incluyente y sostenible en el estado de Yucatán. "/>
    <x v="2"/>
    <x v="2"/>
    <x v="2"/>
    <x v="86"/>
    <n v="5.0999999999999996"/>
    <x v="129"/>
    <s v="5.1.2 "/>
    <x v="279"/>
    <s v="5.1.2.2 "/>
    <x v="1166"/>
    <s v="505 Especialización de Prestadores de Servicios Turísticos."/>
    <n v="12"/>
  </r>
  <r>
    <n v="1"/>
    <x v="0"/>
    <s v="Incrementar el desarrollo económico incluyente y sostenible en el estado de Yucatán. "/>
    <x v="2"/>
    <x v="2"/>
    <x v="2"/>
    <x v="86"/>
    <n v="5.0999999999999996"/>
    <x v="129"/>
    <s v="5.1.2 "/>
    <x v="279"/>
    <s v="5.1.2.3 "/>
    <x v="1167"/>
    <s v="505 Especialización de Prestadores de Servicios Turísticos."/>
    <n v="12"/>
  </r>
  <r>
    <n v="1"/>
    <x v="0"/>
    <s v="Incrementar el desarrollo económico incluyente y sostenible en el estado de Yucatán. "/>
    <x v="2"/>
    <x v="2"/>
    <x v="2"/>
    <x v="86"/>
    <n v="5.0999999999999996"/>
    <x v="129"/>
    <s v="5.1.2 "/>
    <x v="279"/>
    <s v="5.1.2.4 "/>
    <x v="1168"/>
    <s v="505 Especialización de Prestadores de Servicios Turísticos."/>
    <n v="12"/>
  </r>
  <r>
    <n v="1"/>
    <x v="0"/>
    <s v="Incrementar el desarrollo económico incluyente y sostenible en el estado de Yucatán. "/>
    <x v="2"/>
    <x v="2"/>
    <x v="2"/>
    <x v="86"/>
    <n v="5.0999999999999996"/>
    <x v="129"/>
    <s v="5.1.2 "/>
    <x v="279"/>
    <s v="5.1.2.5 "/>
    <x v="1169"/>
    <s v="505 Especialización de Prestadores de Servicios Turísticos."/>
    <n v="12"/>
  </r>
  <r>
    <n v="1"/>
    <x v="0"/>
    <s v="Incrementar el desarrollo económico incluyente y sostenible en el estado de Yucatán. "/>
    <x v="2"/>
    <x v="2"/>
    <x v="2"/>
    <x v="86"/>
    <n v="5.0999999999999996"/>
    <x v="129"/>
    <s v="5.1.2 "/>
    <x v="279"/>
    <s v="5.1.2.6 "/>
    <x v="1170"/>
    <s v="505 Especialización de Prestadores de Servicios Turísticos."/>
    <n v="12"/>
  </r>
  <r>
    <n v="1"/>
    <x v="0"/>
    <s v="Incrementar el desarrollo económico incluyente y sostenible en el estado de Yucatán. "/>
    <x v="2"/>
    <x v="2"/>
    <x v="2"/>
    <x v="86"/>
    <n v="5.0999999999999996"/>
    <x v="129"/>
    <s v="5.1.2 "/>
    <x v="279"/>
    <s v="5.1.2.7 "/>
    <x v="1171"/>
    <s v="505 Especialización de Prestadores de Servicios Turísticos."/>
    <n v="12"/>
  </r>
  <r>
    <n v="1"/>
    <x v="0"/>
    <s v="Incrementar el desarrollo económico incluyente y sostenible en el estado de Yucatán. "/>
    <x v="2"/>
    <x v="2"/>
    <x v="2"/>
    <x v="86"/>
    <n v="5.0999999999999996"/>
    <x v="129"/>
    <s v="5.1.2 "/>
    <x v="279"/>
    <s v="5.1.2.8 "/>
    <x v="1172"/>
    <s v="505 Especialización de Prestadores de Servicios Turísticos."/>
    <n v="12"/>
  </r>
  <r>
    <n v="1"/>
    <x v="0"/>
    <s v="Incrementar el desarrollo económico incluyente y sostenible en el estado de Yucatán. "/>
    <x v="2"/>
    <x v="2"/>
    <x v="2"/>
    <x v="86"/>
    <n v="5.2"/>
    <x v="130"/>
    <s v=" 5.2.1"/>
    <x v="280"/>
    <s v="5.2.1.1 "/>
    <x v="1173"/>
    <s v="505 Especialización de Prestadores de Servicios Turísticos."/>
    <n v="12"/>
  </r>
  <r>
    <n v="1"/>
    <x v="0"/>
    <s v="Incrementar el desarrollo económico incluyente y sostenible en el estado de Yucatán. "/>
    <x v="2"/>
    <x v="2"/>
    <x v="2"/>
    <x v="86"/>
    <n v="5.2"/>
    <x v="130"/>
    <s v=" 5.2.1"/>
    <x v="280"/>
    <s v="5.2.1.2 "/>
    <x v="1174"/>
    <s v="505 Especialización de Prestadores de Servicios Turísticos."/>
    <n v="12"/>
  </r>
  <r>
    <n v="1"/>
    <x v="0"/>
    <s v="Incrementar el desarrollo económico incluyente y sostenible en el estado de Yucatán. "/>
    <x v="2"/>
    <x v="2"/>
    <x v="2"/>
    <x v="86"/>
    <n v="5.2"/>
    <x v="130"/>
    <s v=" 5.2.1"/>
    <x v="280"/>
    <s v="5.2.1.3 "/>
    <x v="1175"/>
    <s v="505 Especialización de Prestadores de Servicios Turísticos."/>
    <n v="12"/>
  </r>
  <r>
    <n v="1"/>
    <x v="0"/>
    <s v="Incrementar el desarrollo económico incluyente y sostenible en el estado de Yucatán. "/>
    <x v="2"/>
    <x v="2"/>
    <x v="2"/>
    <x v="86"/>
    <n v="5.2"/>
    <x v="130"/>
    <s v=" 5.2.1"/>
    <x v="280"/>
    <s v="5.2.1.4 "/>
    <x v="1176"/>
    <s v="505 Especialización de Prestadores de Servicios Turísticos."/>
    <n v="12"/>
  </r>
  <r>
    <n v="1"/>
    <x v="0"/>
    <s v="Incrementar el desarrollo económico incluyente y sostenible en el estado de Yucatán. "/>
    <x v="2"/>
    <x v="2"/>
    <x v="2"/>
    <x v="86"/>
    <n v="5.2"/>
    <x v="130"/>
    <s v="5.2.2."/>
    <x v="281"/>
    <s v="5.2.2.1"/>
    <x v="1177"/>
    <s v="505 Especialización de Prestadores de Servicios Turísticos."/>
    <n v="12"/>
  </r>
  <r>
    <n v="1"/>
    <x v="0"/>
    <s v="Incrementar el desarrollo económico incluyente y sostenible en el estado de Yucatán. "/>
    <x v="2"/>
    <x v="2"/>
    <x v="2"/>
    <x v="86"/>
    <n v="5.2"/>
    <x v="130"/>
    <s v="5.2.2."/>
    <x v="281"/>
    <s v="5.2.2.2 "/>
    <x v="1178"/>
    <s v="505 Especialización de Prestadores de Servicios Turísticos."/>
    <n v="12"/>
  </r>
  <r>
    <n v="1"/>
    <x v="0"/>
    <s v="Incrementar el desarrollo económico incluyente y sostenible en el estado de Yucatán. "/>
    <x v="2"/>
    <x v="2"/>
    <x v="2"/>
    <x v="86"/>
    <n v="5.2"/>
    <x v="130"/>
    <s v="5.2.2."/>
    <x v="281"/>
    <s v="5.2.2.3 "/>
    <x v="1179"/>
    <s v="505 Especialización de Prestadores de Servicios Turísticos."/>
    <n v="12"/>
  </r>
  <r>
    <n v="1"/>
    <x v="0"/>
    <s v="Incrementar el desarrollo económico incluyente y sostenible en el estado de Yucatán. "/>
    <x v="2"/>
    <x v="2"/>
    <x v="2"/>
    <x v="86"/>
    <n v="5.2"/>
    <x v="130"/>
    <s v="5.2.2."/>
    <x v="281"/>
    <s v="5.2.2.4 "/>
    <x v="1180"/>
    <s v="505 Especialización de Prestadores de Servicios Turísticos."/>
    <n v="1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CF4C649-E32A-4CB8-9EF5-52580A8FF8BF}" name="TablaDinámica1" cacheId="1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5:A146" firstHeaderRow="1" firstDataRow="1" firstDataCol="1" rowPageCount="3" colPageCount="1"/>
  <pivotFields count="15">
    <pivotField showAll="0"/>
    <pivotField axis="axisPage" multipleItemSelectionAllowed="1" showAll="0">
      <items count="11">
        <item x="9"/>
        <item x="7"/>
        <item x="8"/>
        <item x="1"/>
        <item x="6"/>
        <item x="3"/>
        <item x="2"/>
        <item x="0"/>
        <item x="4"/>
        <item x="5"/>
        <item t="default"/>
      </items>
    </pivotField>
    <pivotField showAll="0"/>
    <pivotField axis="axisPage" multipleItemSelectionAllowed="1" showAll="0">
      <items count="46">
        <item x="2"/>
        <item h="1" x="15"/>
        <item h="1" x="19"/>
        <item h="1" x="25"/>
        <item h="1" x="26"/>
        <item h="1" x="21"/>
        <item h="1" x="4"/>
        <item h="1" x="0"/>
        <item h="1" x="34"/>
        <item h="1" x="24"/>
        <item h="1" x="6"/>
        <item h="1" x="1"/>
        <item h="1" x="3"/>
        <item h="1" x="7"/>
        <item h="1" x="22"/>
        <item h="1" x="12"/>
        <item h="1" x="13"/>
        <item h="1" x="33"/>
        <item h="1" x="28"/>
        <item h="1" x="42"/>
        <item h="1" x="23"/>
        <item h="1" x="5"/>
        <item h="1" x="40"/>
        <item h="1" x="16"/>
        <item h="1" x="38"/>
        <item h="1" x="39"/>
        <item h="1" x="11"/>
        <item h="1" x="31"/>
        <item h="1" x="17"/>
        <item h="1" x="32"/>
        <item h="1" x="10"/>
        <item h="1" x="9"/>
        <item h="1" x="8"/>
        <item h="1" x="43"/>
        <item h="1" x="37"/>
        <item h="1" x="27"/>
        <item h="1" x="41"/>
        <item h="1" x="30"/>
        <item h="1" x="44"/>
        <item h="1" x="20"/>
        <item h="1" x="36"/>
        <item h="1" x="35"/>
        <item h="1" x="18"/>
        <item h="1" x="14"/>
        <item h="1" x="29"/>
        <item t="default"/>
      </items>
    </pivotField>
    <pivotField showAll="0">
      <items count="65">
        <item x="1"/>
        <item x="0"/>
        <item x="3"/>
        <item x="4"/>
        <item x="5"/>
        <item x="2"/>
        <item x="62"/>
        <item x="63"/>
        <item x="6"/>
        <item x="7"/>
        <item x="8"/>
        <item x="9"/>
        <item x="10"/>
        <item x="11"/>
        <item x="49"/>
        <item x="18"/>
        <item x="20"/>
        <item x="13"/>
        <item x="14"/>
        <item x="22"/>
        <item x="15"/>
        <item x="17"/>
        <item x="19"/>
        <item x="23"/>
        <item x="25"/>
        <item x="26"/>
        <item x="24"/>
        <item x="27"/>
        <item x="29"/>
        <item x="28"/>
        <item x="30"/>
        <item x="31"/>
        <item x="32"/>
        <item x="33"/>
        <item x="34"/>
        <item x="35"/>
        <item x="37"/>
        <item x="36"/>
        <item x="38"/>
        <item x="40"/>
        <item x="39"/>
        <item x="41"/>
        <item x="42"/>
        <item x="43"/>
        <item x="44"/>
        <item x="12"/>
        <item x="45"/>
        <item x="46"/>
        <item x="47"/>
        <item x="48"/>
        <item x="50"/>
        <item x="51"/>
        <item x="52"/>
        <item x="53"/>
        <item x="21"/>
        <item x="54"/>
        <item x="55"/>
        <item x="56"/>
        <item x="57"/>
        <item x="58"/>
        <item x="59"/>
        <item x="60"/>
        <item x="61"/>
        <item x="16"/>
        <item t="default"/>
      </items>
    </pivotField>
    <pivotField showAll="0">
      <items count="75">
        <item x="10"/>
        <item x="4"/>
        <item x="47"/>
        <item x="50"/>
        <item x="5"/>
        <item x="2"/>
        <item x="1"/>
        <item x="0"/>
        <item x="8"/>
        <item x="7"/>
        <item x="18"/>
        <item x="16"/>
        <item x="24"/>
        <item x="29"/>
        <item x="59"/>
        <item x="63"/>
        <item x="66"/>
        <item x="61"/>
        <item x="30"/>
        <item x="38"/>
        <item x="28"/>
        <item x="15"/>
        <item x="21"/>
        <item x="14"/>
        <item x="13"/>
        <item x="17"/>
        <item x="49"/>
        <item x="20"/>
        <item x="58"/>
        <item x="11"/>
        <item x="72"/>
        <item x="53"/>
        <item x="6"/>
        <item x="73"/>
        <item x="56"/>
        <item x="45"/>
        <item x="27"/>
        <item x="55"/>
        <item x="12"/>
        <item x="70"/>
        <item x="3"/>
        <item x="31"/>
        <item x="46"/>
        <item x="33"/>
        <item x="26"/>
        <item x="25"/>
        <item x="44"/>
        <item x="62"/>
        <item x="35"/>
        <item x="42"/>
        <item x="40"/>
        <item x="9"/>
        <item x="57"/>
        <item x="41"/>
        <item x="39"/>
        <item x="67"/>
        <item x="19"/>
        <item x="22"/>
        <item x="65"/>
        <item x="34"/>
        <item x="23"/>
        <item x="68"/>
        <item x="64"/>
        <item x="71"/>
        <item x="36"/>
        <item x="69"/>
        <item x="48"/>
        <item x="60"/>
        <item x="32"/>
        <item x="37"/>
        <item x="43"/>
        <item x="54"/>
        <item x="52"/>
        <item x="51"/>
        <item t="default"/>
      </items>
    </pivotField>
    <pivotField axis="axisPage" multipleItemSelectionAllowed="1" showAll="0">
      <items count="88">
        <item x="84"/>
        <item x="21"/>
        <item x="11"/>
        <item x="10"/>
        <item x="19"/>
        <item x="18"/>
        <item x="3"/>
        <item x="44"/>
        <item x="72"/>
        <item x="60"/>
        <item x="45"/>
        <item x="55"/>
        <item x="42"/>
        <item x="43"/>
        <item x="13"/>
        <item x="33"/>
        <item x="54"/>
        <item x="7"/>
        <item x="56"/>
        <item x="8"/>
        <item x="85"/>
        <item x="14"/>
        <item x="24"/>
        <item x="46"/>
        <item x="6"/>
        <item x="32"/>
        <item x="82"/>
        <item x="62"/>
        <item x="35"/>
        <item x="36"/>
        <item x="47"/>
        <item x="26"/>
        <item x="1"/>
        <item x="40"/>
        <item x="59"/>
        <item x="86"/>
        <item x="57"/>
        <item x="37"/>
        <item x="39"/>
        <item x="38"/>
        <item x="29"/>
        <item x="5"/>
        <item x="23"/>
        <item x="25"/>
        <item x="4"/>
        <item x="2"/>
        <item x="66"/>
        <item x="65"/>
        <item x="63"/>
        <item x="67"/>
        <item x="64"/>
        <item x="68"/>
        <item x="48"/>
        <item x="53"/>
        <item x="31"/>
        <item x="78"/>
        <item x="34"/>
        <item x="69"/>
        <item x="20"/>
        <item x="9"/>
        <item x="30"/>
        <item x="49"/>
        <item x="74"/>
        <item x="73"/>
        <item x="75"/>
        <item x="79"/>
        <item x="76"/>
        <item x="77"/>
        <item x="58"/>
        <item x="51"/>
        <item x="70"/>
        <item x="71"/>
        <item x="80"/>
        <item x="61"/>
        <item x="27"/>
        <item x="28"/>
        <item x="12"/>
        <item x="81"/>
        <item x="16"/>
        <item x="15"/>
        <item x="22"/>
        <item x="50"/>
        <item x="52"/>
        <item x="83"/>
        <item x="0"/>
        <item x="41"/>
        <item x="17"/>
        <item t="default"/>
      </items>
    </pivotField>
    <pivotField showAll="0"/>
    <pivotField axis="axisRow" showAll="0">
      <items count="132">
        <item x="124"/>
        <item x="100"/>
        <item x="94"/>
        <item x="92"/>
        <item x="96"/>
        <item x="129"/>
        <item x="125"/>
        <item x="97"/>
        <item x="121"/>
        <item x="90"/>
        <item x="91"/>
        <item x="126"/>
        <item x="123"/>
        <item x="88"/>
        <item x="120"/>
        <item x="99"/>
        <item x="98"/>
        <item x="95"/>
        <item x="93"/>
        <item x="89"/>
        <item x="128"/>
        <item x="127"/>
        <item x="122"/>
        <item x="28"/>
        <item x="30"/>
        <item x="118"/>
        <item x="29"/>
        <item x="1"/>
        <item x="9"/>
        <item x="3"/>
        <item x="48"/>
        <item x="16"/>
        <item x="18"/>
        <item x="112"/>
        <item x="19"/>
        <item x="115"/>
        <item x="111"/>
        <item x="109"/>
        <item x="77"/>
        <item x="17"/>
        <item x="15"/>
        <item x="76"/>
        <item x="114"/>
        <item x="113"/>
        <item x="108"/>
        <item x="10"/>
        <item x="70"/>
        <item x="117"/>
        <item x="37"/>
        <item x="23"/>
        <item x="20"/>
        <item x="34"/>
        <item x="22"/>
        <item x="63"/>
        <item x="59"/>
        <item x="11"/>
        <item x="65"/>
        <item x="47"/>
        <item x="55"/>
        <item x="44"/>
        <item x="41"/>
        <item x="83"/>
        <item x="86"/>
        <item x="4"/>
        <item x="79"/>
        <item x="71"/>
        <item x="72"/>
        <item x="69"/>
        <item x="68"/>
        <item x="60"/>
        <item x="104"/>
        <item x="105"/>
        <item x="106"/>
        <item x="53"/>
        <item x="58"/>
        <item x="57"/>
        <item x="39"/>
        <item x="12"/>
        <item x="7"/>
        <item x="13"/>
        <item x="14"/>
        <item x="8"/>
        <item x="5"/>
        <item x="130"/>
        <item x="82"/>
        <item x="50"/>
        <item x="74"/>
        <item x="35"/>
        <item x="36"/>
        <item x="51"/>
        <item x="0"/>
        <item x="87"/>
        <item x="31"/>
        <item x="54"/>
        <item x="64"/>
        <item x="62"/>
        <item x="32"/>
        <item x="2"/>
        <item x="6"/>
        <item x="45"/>
        <item x="46"/>
        <item x="107"/>
        <item x="43"/>
        <item x="33"/>
        <item x="110"/>
        <item x="21"/>
        <item x="25"/>
        <item x="26"/>
        <item x="24"/>
        <item x="27"/>
        <item x="81"/>
        <item x="84"/>
        <item x="103"/>
        <item x="101"/>
        <item x="102"/>
        <item x="80"/>
        <item x="66"/>
        <item x="67"/>
        <item x="52"/>
        <item x="49"/>
        <item x="75"/>
        <item x="119"/>
        <item x="78"/>
        <item x="38"/>
        <item x="61"/>
        <item x="40"/>
        <item x="73"/>
        <item x="116"/>
        <item x="56"/>
        <item x="42"/>
        <item x="85"/>
        <item t="default"/>
      </items>
    </pivotField>
    <pivotField showAll="0"/>
    <pivotField axis="axisRow" showAll="0">
      <items count="283">
        <item x="264"/>
        <item x="266"/>
        <item x="271"/>
        <item x="269"/>
        <item x="275"/>
        <item x="195"/>
        <item x="223"/>
        <item x="268"/>
        <item x="272"/>
        <item x="281"/>
        <item x="278"/>
        <item x="280"/>
        <item x="274"/>
        <item x="273"/>
        <item x="276"/>
        <item x="270"/>
        <item x="121"/>
        <item x="83"/>
        <item x="82"/>
        <item x="62"/>
        <item x="61"/>
        <item x="89"/>
        <item x="250"/>
        <item x="25"/>
        <item x="151"/>
        <item x="261"/>
        <item x="172"/>
        <item x="88"/>
        <item x="44"/>
        <item x="45"/>
        <item x="12"/>
        <item x="80"/>
        <item x="152"/>
        <item x="174"/>
        <item x="262"/>
        <item x="201"/>
        <item x="220"/>
        <item x="102"/>
        <item x="19"/>
        <item x="48"/>
        <item x="133"/>
        <item x="15"/>
        <item x="184"/>
        <item x="247"/>
        <item x="249"/>
        <item x="198"/>
        <item x="47"/>
        <item x="196"/>
        <item x="127"/>
        <item x="86"/>
        <item x="34"/>
        <item x="33"/>
        <item x="78"/>
        <item x="100"/>
        <item x="115"/>
        <item x="147"/>
        <item x="145"/>
        <item x="18"/>
        <item x="143"/>
        <item x="125"/>
        <item x="128"/>
        <item x="9"/>
        <item x="76"/>
        <item x="211"/>
        <item x="239"/>
        <item x="39"/>
        <item x="94"/>
        <item x="153"/>
        <item x="72"/>
        <item x="40"/>
        <item x="106"/>
        <item x="103"/>
        <item x="69"/>
        <item x="68"/>
        <item x="67"/>
        <item x="92"/>
        <item x="93"/>
        <item x="182"/>
        <item x="208"/>
        <item x="183"/>
        <item x="241"/>
        <item x="46"/>
        <item x="169"/>
        <item x="178"/>
        <item x="11"/>
        <item x="2"/>
        <item x="159"/>
        <item x="91"/>
        <item x="176"/>
        <item x="75"/>
        <item x="222"/>
        <item x="279"/>
        <item x="231"/>
        <item x="74"/>
        <item x="116"/>
        <item x="177"/>
        <item x="99"/>
        <item x="140"/>
        <item x="175"/>
        <item x="107"/>
        <item x="155"/>
        <item x="277"/>
        <item x="70"/>
        <item x="71"/>
        <item x="14"/>
        <item x="213"/>
        <item x="77"/>
        <item x="187"/>
        <item x="190"/>
        <item x="257"/>
        <item x="150"/>
        <item x="193"/>
        <item x="180"/>
        <item x="206"/>
        <item x="52"/>
        <item x="51"/>
        <item x="50"/>
        <item x="217"/>
        <item x="95"/>
        <item x="134"/>
        <item x="168"/>
        <item x="41"/>
        <item x="42"/>
        <item x="43"/>
        <item x="16"/>
        <item x="233"/>
        <item x="66"/>
        <item x="38"/>
        <item x="81"/>
        <item x="56"/>
        <item x="59"/>
        <item x="58"/>
        <item x="57"/>
        <item x="109"/>
        <item x="181"/>
        <item x="199"/>
        <item x="173"/>
        <item x="185"/>
        <item x="96"/>
        <item x="242"/>
        <item x="218"/>
        <item x="221"/>
        <item x="166"/>
        <item x="163"/>
        <item x="157"/>
        <item x="158"/>
        <item x="226"/>
        <item x="132"/>
        <item x="138"/>
        <item x="255"/>
        <item x="156"/>
        <item x="225"/>
        <item x="224"/>
        <item x="30"/>
        <item x="6"/>
        <item x="142"/>
        <item x="118"/>
        <item x="216"/>
        <item x="194"/>
        <item x="8"/>
        <item x="60"/>
        <item x="49"/>
        <item x="237"/>
        <item x="24"/>
        <item x="210"/>
        <item x="111"/>
        <item x="22"/>
        <item x="21"/>
        <item x="207"/>
        <item x="228"/>
        <item x="227"/>
        <item x="244"/>
        <item x="215"/>
        <item x="260"/>
        <item x="36"/>
        <item x="37"/>
        <item x="35"/>
        <item x="10"/>
        <item x="31"/>
        <item x="189"/>
        <item x="232"/>
        <item x="265"/>
        <item x="0"/>
        <item x="3"/>
        <item x="28"/>
        <item x="229"/>
        <item x="230"/>
        <item x="149"/>
        <item x="235"/>
        <item x="179"/>
        <item x="170"/>
        <item x="126"/>
        <item x="204"/>
        <item x="200"/>
        <item x="214"/>
        <item x="13"/>
        <item x="192"/>
        <item x="20"/>
        <item x="17"/>
        <item x="263"/>
        <item x="87"/>
        <item x="161"/>
        <item x="203"/>
        <item x="154"/>
        <item x="122"/>
        <item x="1"/>
        <item x="144"/>
        <item x="55"/>
        <item x="165"/>
        <item x="53"/>
        <item x="54"/>
        <item x="26"/>
        <item x="212"/>
        <item x="191"/>
        <item x="64"/>
        <item x="63"/>
        <item x="65"/>
        <item x="245"/>
        <item x="90"/>
        <item x="85"/>
        <item x="114"/>
        <item x="104"/>
        <item x="73"/>
        <item x="253"/>
        <item x="164"/>
        <item x="139"/>
        <item x="256"/>
        <item x="5"/>
        <item x="141"/>
        <item x="123"/>
        <item x="248"/>
        <item x="246"/>
        <item x="84"/>
        <item x="186"/>
        <item x="108"/>
        <item x="4"/>
        <item x="254"/>
        <item x="112"/>
        <item x="130"/>
        <item x="101"/>
        <item x="110"/>
        <item x="240"/>
        <item x="135"/>
        <item x="162"/>
        <item x="205"/>
        <item x="148"/>
        <item x="97"/>
        <item x="136"/>
        <item x="160"/>
        <item x="7"/>
        <item x="234"/>
        <item x="117"/>
        <item x="23"/>
        <item x="146"/>
        <item x="267"/>
        <item x="137"/>
        <item x="258"/>
        <item x="27"/>
        <item x="197"/>
        <item x="243"/>
        <item x="29"/>
        <item x="219"/>
        <item x="209"/>
        <item x="238"/>
        <item x="171"/>
        <item x="167"/>
        <item x="252"/>
        <item x="32"/>
        <item x="188"/>
        <item x="202"/>
        <item x="131"/>
        <item x="120"/>
        <item x="236"/>
        <item x="105"/>
        <item x="129"/>
        <item x="124"/>
        <item x="119"/>
        <item x="251"/>
        <item x="98"/>
        <item x="259"/>
        <item x="113"/>
        <item x="79"/>
        <item t="default"/>
      </items>
    </pivotField>
    <pivotField showAll="0"/>
    <pivotField axis="axisRow" showAll="0">
      <items count="1182">
        <item x="1172"/>
        <item x="1175"/>
        <item x="1174"/>
        <item x="821"/>
        <item x="854"/>
        <item x="883"/>
        <item x="1165"/>
        <item x="793"/>
        <item x="863"/>
        <item x="823"/>
        <item x="1163"/>
        <item x="875"/>
        <item x="879"/>
        <item x="1102"/>
        <item x="1161"/>
        <item x="869"/>
        <item x="800"/>
        <item x="827"/>
        <item x="830"/>
        <item x="1106"/>
        <item x="1166"/>
        <item x="846"/>
        <item x="873"/>
        <item x="884"/>
        <item x="1130"/>
        <item x="864"/>
        <item x="804"/>
        <item x="824"/>
        <item x="859"/>
        <item x="887"/>
        <item x="806"/>
        <item x="798"/>
        <item x="848"/>
        <item x="885"/>
        <item x="852"/>
        <item x="1180"/>
        <item x="1103"/>
        <item x="1125"/>
        <item x="1176"/>
        <item x="1154"/>
        <item x="866"/>
        <item x="805"/>
        <item x="1136"/>
        <item x="1126"/>
        <item x="874"/>
        <item x="1104"/>
        <item x="1117"/>
        <item x="794"/>
        <item x="807"/>
        <item x="813"/>
        <item x="843"/>
        <item x="791"/>
        <item x="886"/>
        <item x="790"/>
        <item x="808"/>
        <item x="812"/>
        <item x="1128"/>
        <item x="1134"/>
        <item x="810"/>
        <item x="847"/>
        <item x="1169"/>
        <item x="888"/>
        <item x="842"/>
        <item x="870"/>
        <item x="834"/>
        <item x="849"/>
        <item x="831"/>
        <item x="1170"/>
        <item x="1108"/>
        <item x="815"/>
        <item x="832"/>
        <item x="836"/>
        <item x="839"/>
        <item x="840"/>
        <item x="826"/>
        <item x="850"/>
        <item x="1178"/>
        <item x="1123"/>
        <item x="1160"/>
        <item x="1158"/>
        <item x="799"/>
        <item x="1137"/>
        <item x="1133"/>
        <item x="861"/>
        <item x="1097"/>
        <item x="855"/>
        <item x="1124"/>
        <item x="857"/>
        <item x="1157"/>
        <item x="1143"/>
        <item x="818"/>
        <item x="838"/>
        <item x="865"/>
        <item x="858"/>
        <item x="856"/>
        <item x="853"/>
        <item x="841"/>
        <item x="1139"/>
        <item x="1149"/>
        <item x="881"/>
        <item x="1145"/>
        <item x="1159"/>
        <item x="837"/>
        <item x="1099"/>
        <item x="1109"/>
        <item x="828"/>
        <item x="844"/>
        <item x="829"/>
        <item x="1151"/>
        <item x="1167"/>
        <item x="1115"/>
        <item x="876"/>
        <item x="1112"/>
        <item x="801"/>
        <item x="1141"/>
        <item x="1096"/>
        <item x="1121"/>
        <item x="814"/>
        <item x="1155"/>
        <item x="811"/>
        <item x="803"/>
        <item x="825"/>
        <item x="1107"/>
        <item x="1168"/>
        <item x="882"/>
        <item x="795"/>
        <item x="835"/>
        <item x="1146"/>
        <item x="1114"/>
        <item x="816"/>
        <item x="878"/>
        <item x="880"/>
        <item x="797"/>
        <item x="792"/>
        <item x="1095"/>
        <item x="1138"/>
        <item x="1148"/>
        <item x="1120"/>
        <item x="1132"/>
        <item x="1094"/>
        <item x="1140"/>
        <item x="1152"/>
        <item x="1147"/>
        <item x="1127"/>
        <item x="1156"/>
        <item x="1116"/>
        <item x="1098"/>
        <item x="1142"/>
        <item x="1153"/>
        <item x="1110"/>
        <item x="796"/>
        <item x="1135"/>
        <item x="1105"/>
        <item x="1113"/>
        <item x="1179"/>
        <item x="1131"/>
        <item x="1150"/>
        <item x="819"/>
        <item x="877"/>
        <item x="1129"/>
        <item x="1171"/>
        <item x="833"/>
        <item x="1100"/>
        <item x="802"/>
        <item x="871"/>
        <item x="1173"/>
        <item x="1101"/>
        <item x="1119"/>
        <item x="1164"/>
        <item x="868"/>
        <item x="1111"/>
        <item x="1118"/>
        <item x="1162"/>
        <item x="809"/>
        <item x="860"/>
        <item x="817"/>
        <item x="822"/>
        <item x="820"/>
        <item x="872"/>
        <item x="845"/>
        <item x="946"/>
        <item x="862"/>
        <item x="867"/>
        <item x="979"/>
        <item x="789"/>
        <item x="399"/>
        <item x="99"/>
        <item x="460"/>
        <item x="421"/>
        <item x="779"/>
        <item x="25"/>
        <item x="196"/>
        <item x="267"/>
        <item x="903"/>
        <item x="914"/>
        <item x="578"/>
        <item x="749"/>
        <item x="440"/>
        <item x="189"/>
        <item x="162"/>
        <item x="390"/>
        <item x="136"/>
        <item x="35"/>
        <item x="97"/>
        <item x="131"/>
        <item x="152"/>
        <item x="688"/>
        <item x="130"/>
        <item x="160"/>
        <item x="441"/>
        <item x="363"/>
        <item x="556"/>
        <item x="559"/>
        <item x="113"/>
        <item x="570"/>
        <item x="569"/>
        <item x="416"/>
        <item x="762"/>
        <item x="388"/>
        <item x="760"/>
        <item x="906"/>
        <item x="75"/>
        <item x="96"/>
        <item x="29"/>
        <item x="67"/>
        <item x="95"/>
        <item x="776"/>
        <item x="276"/>
        <item x="291"/>
        <item x="784"/>
        <item x="787"/>
        <item x="735"/>
        <item x="104"/>
        <item x="157"/>
        <item x="745"/>
        <item x="767"/>
        <item x="718"/>
        <item x="507"/>
        <item x="703"/>
        <item x="280"/>
        <item x="558"/>
        <item x="508"/>
        <item x="461"/>
        <item x="1070"/>
        <item x="474"/>
        <item x="713"/>
        <item x="102"/>
        <item x="108"/>
        <item x="66"/>
        <item x="100"/>
        <item x="954"/>
        <item x="69"/>
        <item x="1065"/>
        <item x="396"/>
        <item x="226"/>
        <item x="944"/>
        <item x="530"/>
        <item x="117"/>
        <item x="427"/>
        <item x="139"/>
        <item x="918"/>
        <item x="395"/>
        <item x="287"/>
        <item x="429"/>
        <item x="389"/>
        <item x="260"/>
        <item x="631"/>
        <item x="224"/>
        <item x="1009"/>
        <item x="931"/>
        <item x="1090"/>
        <item x="411"/>
        <item x="210"/>
        <item x="200"/>
        <item x="938"/>
        <item x="896"/>
        <item x="941"/>
        <item x="935"/>
        <item x="942"/>
        <item x="702"/>
        <item x="968"/>
        <item x="1046"/>
        <item x="1069"/>
        <item x="397"/>
        <item x="899"/>
        <item x="419"/>
        <item x="33"/>
        <item x="452"/>
        <item x="1092"/>
        <item x="443"/>
        <item x="458"/>
        <item x="1083"/>
        <item x="679"/>
        <item x="11"/>
        <item x="282"/>
        <item x="70"/>
        <item x="524"/>
        <item x="73"/>
        <item x="356"/>
        <item x="71"/>
        <item x="261"/>
        <item x="248"/>
        <item x="208"/>
        <item x="712"/>
        <item x="711"/>
        <item x="505"/>
        <item x="142"/>
        <item x="503"/>
        <item x="110"/>
        <item x="495"/>
        <item x="351"/>
        <item x="756"/>
        <item x="705"/>
        <item x="493"/>
        <item x="670"/>
        <item x="951"/>
        <item x="958"/>
        <item x="543"/>
        <item x="967"/>
        <item x="969"/>
        <item x="55"/>
        <item x="752"/>
        <item x="212"/>
        <item x="557"/>
        <item x="639"/>
        <item x="640"/>
        <item x="644"/>
        <item x="910"/>
        <item x="949"/>
        <item x="135"/>
        <item x="199"/>
        <item x="634"/>
        <item x="547"/>
        <item x="5"/>
        <item x="545"/>
        <item x="274"/>
        <item x="638"/>
        <item x="330"/>
        <item x="1040"/>
        <item x="425"/>
        <item x="785"/>
        <item x="980"/>
        <item x="165"/>
        <item x="311"/>
        <item x="1073"/>
        <item x="1038"/>
        <item x="1059"/>
        <item x="1029"/>
        <item x="435"/>
        <item x="202"/>
        <item x="473"/>
        <item x="536"/>
        <item x="1"/>
        <item x="1016"/>
        <item x="1037"/>
        <item x="1019"/>
        <item x="636"/>
        <item x="256"/>
        <item x="768"/>
        <item x="654"/>
        <item x="463"/>
        <item x="635"/>
        <item x="675"/>
        <item x="2"/>
        <item x="741"/>
        <item x="272"/>
        <item x="41"/>
        <item x="308"/>
        <item x="148"/>
        <item x="734"/>
        <item x="232"/>
        <item x="985"/>
        <item x="723"/>
        <item x="562"/>
        <item x="978"/>
        <item x="618"/>
        <item x="971"/>
        <item x="976"/>
        <item x="542"/>
        <item x="1003"/>
        <item x="632"/>
        <item x="990"/>
        <item x="252"/>
        <item x="412"/>
        <item x="360"/>
        <item x="44"/>
        <item x="699"/>
        <item x="48"/>
        <item x="106"/>
        <item x="194"/>
        <item x="15"/>
        <item x="92"/>
        <item x="658"/>
        <item x="7"/>
        <item x="648"/>
        <item x="619"/>
        <item x="964"/>
        <item x="955"/>
        <item x="1022"/>
        <item x="690"/>
        <item x="668"/>
        <item x="292"/>
        <item x="685"/>
        <item x="236"/>
        <item x="623"/>
        <item x="295"/>
        <item x="582"/>
        <item x="681"/>
        <item x="483"/>
        <item x="716"/>
        <item x="238"/>
        <item x="339"/>
        <item x="651"/>
        <item x="358"/>
        <item x="471"/>
        <item x="1079"/>
        <item x="366"/>
        <item x="574"/>
        <item x="61"/>
        <item x="773"/>
        <item x="216"/>
        <item x="657"/>
        <item x="343"/>
        <item x="400"/>
        <item x="645"/>
        <item x="49"/>
        <item x="1071"/>
        <item x="203"/>
        <item x="246"/>
        <item x="1023"/>
        <item x="998"/>
        <item x="586"/>
        <item x="482"/>
        <item x="563"/>
        <item x="600"/>
        <item x="77"/>
        <item x="85"/>
        <item x="687"/>
        <item x="1054"/>
        <item x="407"/>
        <item x="112"/>
        <item x="647"/>
        <item x="649"/>
        <item x="101"/>
        <item x="36"/>
        <item x="375"/>
        <item x="84"/>
        <item x="120"/>
        <item x="995"/>
        <item x="696"/>
        <item x="168"/>
        <item x="650"/>
        <item x="642"/>
        <item x="16"/>
        <item x="652"/>
        <item x="673"/>
        <item x="934"/>
        <item x="340"/>
        <item x="4"/>
        <item x="1088"/>
        <item x="201"/>
        <item x="608"/>
        <item x="1010"/>
        <item x="953"/>
        <item x="315"/>
        <item x="615"/>
        <item x="137"/>
        <item x="9"/>
        <item x="1011"/>
        <item x="1085"/>
        <item x="1031"/>
        <item x="1049"/>
        <item x="53"/>
        <item x="32"/>
        <item x="709"/>
        <item x="1089"/>
        <item x="176"/>
        <item x="167"/>
        <item x="1000"/>
        <item x="270"/>
        <item x="707"/>
        <item x="579"/>
        <item x="21"/>
        <item x="996"/>
        <item x="220"/>
        <item x="82"/>
        <item x="190"/>
        <item x="183"/>
        <item x="513"/>
        <item x="265"/>
        <item x="285"/>
        <item x="259"/>
        <item x="775"/>
        <item x="398"/>
        <item x="59"/>
        <item x="895"/>
        <item x="575"/>
        <item x="1015"/>
        <item x="769"/>
        <item x="765"/>
        <item x="484"/>
        <item x="0"/>
        <item x="1086"/>
        <item x="761"/>
        <item x="782"/>
        <item x="456"/>
        <item x="786"/>
        <item x="927"/>
        <item x="936"/>
        <item x="708"/>
        <item x="143"/>
        <item x="128"/>
        <item x="46"/>
        <item x="590"/>
        <item x="355"/>
        <item x="939"/>
        <item x="166"/>
        <item x="730"/>
        <item x="244"/>
        <item x="577"/>
        <item x="509"/>
        <item x="158"/>
        <item x="617"/>
        <item x="593"/>
        <item x="597"/>
        <item x="266"/>
        <item x="215"/>
        <item x="264"/>
        <item x="1035"/>
        <item x="198"/>
        <item x="255"/>
        <item x="386"/>
        <item x="988"/>
        <item x="689"/>
        <item x="781"/>
        <item x="65"/>
        <item x="434"/>
        <item x="6"/>
        <item x="659"/>
        <item x="905"/>
        <item x="111"/>
        <item x="957"/>
        <item x="93"/>
        <item x="68"/>
        <item x="22"/>
        <item x="3"/>
        <item x="465"/>
        <item x="700"/>
        <item x="755"/>
        <item x="722"/>
        <item x="758"/>
        <item x="121"/>
        <item x="788"/>
        <item x="753"/>
        <item x="566"/>
        <item x="962"/>
        <item x="665"/>
        <item x="531"/>
        <item x="316"/>
        <item x="269"/>
        <item x="1122"/>
        <item x="206"/>
        <item x="204"/>
        <item x="424"/>
        <item x="947"/>
        <item x="929"/>
        <item x="304"/>
        <item x="571"/>
        <item x="565"/>
        <item x="372"/>
        <item x="345"/>
        <item x="373"/>
        <item x="297"/>
        <item x="890"/>
        <item x="900"/>
        <item x="365"/>
        <item x="1005"/>
        <item x="739"/>
        <item x="405"/>
        <item x="621"/>
        <item x="925"/>
        <item x="684"/>
        <item x="622"/>
        <item x="974"/>
        <item x="626"/>
        <item x="588"/>
        <item x="43"/>
        <item x="573"/>
        <item x="451"/>
        <item x="283"/>
        <item x="205"/>
        <item x="144"/>
        <item x="498"/>
        <item x="58"/>
        <item x="746"/>
        <item x="915"/>
        <item x="1017"/>
        <item x="661"/>
        <item x="919"/>
        <item x="641"/>
        <item x="594"/>
        <item x="692"/>
        <item x="897"/>
        <item x="175"/>
        <item x="14"/>
        <item x="387"/>
        <item x="584"/>
        <item x="447"/>
        <item x="444"/>
        <item x="986"/>
        <item x="233"/>
        <item x="231"/>
        <item x="984"/>
        <item x="457"/>
        <item x="568"/>
        <item x="567"/>
        <item x="430"/>
        <item x="948"/>
        <item x="362"/>
        <item x="901"/>
        <item x="889"/>
        <item x="898"/>
        <item x="344"/>
        <item x="331"/>
        <item x="161"/>
        <item x="470"/>
        <item x="47"/>
        <item x="1082"/>
        <item x="991"/>
        <item x="596"/>
        <item x="1027"/>
        <item x="402"/>
        <item x="382"/>
        <item x="694"/>
        <item x="302"/>
        <item x="38"/>
        <item x="235"/>
        <item x="977"/>
        <item x="940"/>
        <item x="207"/>
        <item x="436"/>
        <item x="118"/>
        <item x="119"/>
        <item x="310"/>
        <item x="170"/>
        <item x="63"/>
        <item x="39"/>
        <item x="109"/>
        <item x="30"/>
        <item x="86"/>
        <item x="381"/>
        <item x="357"/>
        <item x="250"/>
        <item x="197"/>
        <item x="241"/>
        <item x="553"/>
        <item x="301"/>
        <item x="528"/>
        <item x="240"/>
        <item x="477"/>
        <item x="656"/>
        <item x="521"/>
        <item x="520"/>
        <item x="478"/>
        <item x="552"/>
        <item x="492"/>
        <item x="630"/>
        <item x="698"/>
        <item x="222"/>
        <item x="1077"/>
        <item x="724"/>
        <item x="533"/>
        <item x="408"/>
        <item x="680"/>
        <item x="731"/>
        <item x="952"/>
        <item x="27"/>
        <item x="669"/>
        <item x="480"/>
        <item x="510"/>
        <item x="413"/>
        <item x="527"/>
        <item x="1076"/>
        <item x="738"/>
        <item x="1078"/>
        <item x="485"/>
        <item x="217"/>
        <item x="677"/>
        <item x="180"/>
        <item x="338"/>
        <item x="258"/>
        <item x="637"/>
        <item x="664"/>
        <item x="727"/>
        <item x="728"/>
        <item x="516"/>
        <item x="230"/>
        <item x="281"/>
        <item x="247"/>
        <item x="486"/>
        <item x="182"/>
        <item x="323"/>
        <item x="1030"/>
        <item x="999"/>
        <item x="535"/>
        <item x="750"/>
        <item x="324"/>
        <item x="374"/>
        <item x="500"/>
        <item x="499"/>
        <item x="228"/>
        <item x="981"/>
        <item x="487"/>
        <item x="342"/>
        <item x="107"/>
        <item x="932"/>
        <item x="933"/>
        <item x="580"/>
        <item x="892"/>
        <item x="80"/>
        <item x="924"/>
        <item x="923"/>
        <item x="922"/>
        <item x="191"/>
        <item x="926"/>
        <item x="693"/>
        <item x="78"/>
        <item x="178"/>
        <item x="174"/>
        <item x="370"/>
        <item x="277"/>
        <item x="983"/>
        <item x="625"/>
        <item x="467"/>
        <item x="1002"/>
        <item x="627"/>
        <item x="494"/>
        <item x="592"/>
        <item x="114"/>
        <item x="1144"/>
        <item x="141"/>
        <item x="599"/>
        <item x="747"/>
        <item x="159"/>
        <item x="720"/>
        <item x="367"/>
        <item x="20"/>
        <item x="736"/>
        <item x="908"/>
        <item x="56"/>
        <item x="278"/>
        <item x="163"/>
        <item x="156"/>
        <item x="179"/>
        <item x="284"/>
        <item x="893"/>
        <item x="610"/>
        <item x="42"/>
        <item x="87"/>
        <item x="595"/>
        <item x="127"/>
        <item x="145"/>
        <item x="186"/>
        <item x="354"/>
        <item x="288"/>
        <item x="1001"/>
        <item x="554"/>
        <item x="126"/>
        <item x="13"/>
        <item x="706"/>
        <item x="519"/>
        <item x="326"/>
        <item x="318"/>
        <item x="606"/>
        <item x="710"/>
        <item x="683"/>
        <item x="192"/>
        <item x="353"/>
        <item x="352"/>
        <item x="532"/>
        <item x="12"/>
        <item x="613"/>
        <item x="218"/>
        <item x="420"/>
        <item x="184"/>
        <item x="438"/>
        <item x="329"/>
        <item x="171"/>
        <item x="169"/>
        <item x="172"/>
        <item x="646"/>
        <item x="674"/>
        <item x="154"/>
        <item x="678"/>
        <item x="468"/>
        <item x="409"/>
        <item x="691"/>
        <item x="666"/>
        <item x="672"/>
        <item x="17"/>
        <item x="147"/>
        <item x="695"/>
        <item x="667"/>
        <item x="376"/>
        <item x="550"/>
        <item x="514"/>
        <item x="548"/>
        <item x="149"/>
        <item x="725"/>
        <item x="726"/>
        <item x="1024"/>
        <item x="404"/>
        <item x="1008"/>
        <item x="1091"/>
        <item x="1093"/>
        <item x="332"/>
        <item x="943"/>
        <item x="239"/>
        <item x="1006"/>
        <item x="937"/>
        <item x="539"/>
        <item x="1061"/>
        <item x="349"/>
        <item x="10"/>
        <item x="496"/>
        <item x="616"/>
        <item x="1012"/>
        <item x="40"/>
        <item x="31"/>
        <item x="214"/>
        <item x="1080"/>
        <item x="529"/>
        <item x="757"/>
        <item x="193"/>
        <item x="439"/>
        <item x="1067"/>
        <item x="103"/>
        <item x="123"/>
        <item x="328"/>
        <item x="74"/>
        <item x="754"/>
        <item x="717"/>
        <item x="770"/>
        <item x="763"/>
        <item x="125"/>
        <item x="50"/>
        <item x="72"/>
        <item x="83"/>
        <item x="94"/>
        <item x="912"/>
        <item x="146"/>
        <item x="921"/>
        <item x="945"/>
        <item x="414"/>
        <item x="472"/>
        <item x="62"/>
        <item x="1060"/>
        <item x="454"/>
        <item x="431"/>
        <item x="686"/>
        <item x="697"/>
        <item x="24"/>
        <item x="417"/>
        <item x="1052"/>
        <item x="1058"/>
        <item x="920"/>
        <item x="1051"/>
        <item x="1013"/>
        <item x="733"/>
        <item x="392"/>
        <item x="57"/>
        <item x="309"/>
        <item x="321"/>
        <item x="319"/>
        <item x="997"/>
        <item x="732"/>
        <item x="930"/>
        <item x="994"/>
        <item x="52"/>
        <item x="242"/>
        <item x="225"/>
        <item x="273"/>
        <item x="254"/>
        <item x="187"/>
        <item x="227"/>
        <item x="181"/>
        <item x="359"/>
        <item x="609"/>
        <item x="660"/>
        <item x="481"/>
        <item x="455"/>
        <item x="296"/>
        <item x="928"/>
        <item x="1018"/>
        <item x="307"/>
        <item x="221"/>
        <item x="437"/>
        <item x="305"/>
        <item x="449"/>
        <item x="303"/>
        <item x="965"/>
        <item x="620"/>
        <item x="780"/>
        <item x="219"/>
        <item x="234"/>
        <item x="987"/>
        <item x="611"/>
        <item x="671"/>
        <item x="515"/>
        <item x="122"/>
        <item x="740"/>
        <item x="406"/>
        <item x="271"/>
        <item x="1053"/>
        <item x="378"/>
        <item x="1050"/>
        <item x="8"/>
        <item x="335"/>
        <item x="300"/>
        <item x="336"/>
        <item x="975"/>
        <item x="294"/>
        <item x="289"/>
        <item x="628"/>
        <item x="629"/>
        <item x="963"/>
        <item x="719"/>
        <item x="604"/>
        <item x="138"/>
        <item x="185"/>
        <item x="909"/>
        <item x="907"/>
        <item x="607"/>
        <item x="312"/>
        <item x="961"/>
        <item x="624"/>
        <item x="1041"/>
        <item x="602"/>
        <item x="34"/>
        <item x="314"/>
        <item x="320"/>
        <item x="489"/>
        <item x="902"/>
        <item x="911"/>
        <item x="970"/>
        <item x="348"/>
        <item x="721"/>
        <item x="771"/>
        <item x="173"/>
        <item x="1064"/>
        <item x="341"/>
        <item x="916"/>
        <item x="956"/>
        <item x="383"/>
        <item x="973"/>
        <item x="601"/>
        <item x="551"/>
        <item x="368"/>
        <item x="1020"/>
        <item x="778"/>
        <item x="960"/>
        <item x="950"/>
        <item x="913"/>
        <item x="537"/>
        <item x="350"/>
        <item x="653"/>
        <item x="60"/>
        <item x="972"/>
        <item x="549"/>
        <item x="91"/>
        <item x="45"/>
        <item x="90"/>
        <item x="140"/>
        <item x="150"/>
        <item x="517"/>
        <item x="245"/>
        <item x="541"/>
        <item x="177"/>
        <item x="385"/>
        <item x="275"/>
        <item x="904"/>
        <item x="751"/>
        <item x="249"/>
        <item x="1066"/>
        <item x="51"/>
        <item x="1084"/>
        <item x="105"/>
        <item x="715"/>
        <item x="518"/>
        <item x="572"/>
        <item x="589"/>
        <item x="512"/>
        <item x="1044"/>
        <item x="1074"/>
        <item x="1043"/>
        <item x="229"/>
        <item x="982"/>
        <item x="415"/>
        <item x="223"/>
        <item x="894"/>
        <item x="591"/>
        <item x="759"/>
        <item x="603"/>
        <item x="54"/>
        <item x="76"/>
        <item x="1036"/>
        <item x="286"/>
        <item x="124"/>
        <item x="701"/>
        <item x="129"/>
        <item x="151"/>
        <item x="917"/>
        <item x="88"/>
        <item x="891"/>
        <item x="1062"/>
        <item x="989"/>
        <item x="188"/>
        <item x="1075"/>
        <item x="497"/>
        <item x="1055"/>
        <item x="1032"/>
        <item x="317"/>
        <item x="737"/>
        <item x="257"/>
        <item x="153"/>
        <item x="504"/>
        <item x="748"/>
        <item x="544"/>
        <item x="576"/>
        <item x="1039"/>
        <item x="361"/>
        <item x="764"/>
        <item x="26"/>
        <item x="298"/>
        <item x="132"/>
        <item x="1007"/>
        <item x="369"/>
        <item x="564"/>
        <item x="299"/>
        <item x="744"/>
        <item x="1047"/>
        <item x="322"/>
        <item x="682"/>
        <item x="959"/>
        <item x="612"/>
        <item x="583"/>
        <item x="490"/>
        <item x="501"/>
        <item x="195"/>
        <item x="783"/>
        <item x="251"/>
        <item x="325"/>
        <item x="555"/>
        <item x="502"/>
        <item x="243"/>
        <item x="18"/>
        <item x="81"/>
        <item x="1177"/>
        <item x="538"/>
        <item x="448"/>
        <item x="364"/>
        <item x="587"/>
        <item x="446"/>
        <item x="459"/>
        <item x="605"/>
        <item x="432"/>
        <item x="488"/>
        <item x="453"/>
        <item x="450"/>
        <item x="662"/>
        <item x="464"/>
        <item x="279"/>
        <item x="523"/>
        <item x="1068"/>
        <item x="614"/>
        <item x="347"/>
        <item x="1057"/>
        <item x="598"/>
        <item x="714"/>
        <item x="522"/>
        <item x="506"/>
        <item x="491"/>
        <item x="525"/>
        <item x="134"/>
        <item x="561"/>
        <item x="28"/>
        <item x="253"/>
        <item x="379"/>
        <item x="116"/>
        <item x="743"/>
        <item x="772"/>
        <item x="209"/>
        <item x="511"/>
        <item x="462"/>
        <item x="526"/>
        <item x="663"/>
        <item x="1045"/>
        <item x="422"/>
        <item x="1025"/>
        <item x="237"/>
        <item x="115"/>
        <item x="469"/>
        <item x="704"/>
        <item x="263"/>
        <item x="268"/>
        <item x="337"/>
        <item x="393"/>
        <item x="1072"/>
        <item x="313"/>
        <item x="333"/>
        <item x="534"/>
        <item x="293"/>
        <item x="479"/>
        <item x="1081"/>
        <item x="475"/>
        <item x="476"/>
        <item x="993"/>
        <item x="327"/>
        <item x="371"/>
        <item x="380"/>
        <item x="851"/>
        <item x="290"/>
        <item x="79"/>
        <item x="164"/>
        <item x="546"/>
        <item x="384"/>
        <item x="377"/>
        <item x="334"/>
        <item x="1087"/>
        <item x="1026"/>
        <item x="655"/>
        <item x="992"/>
        <item x="1028"/>
        <item x="643"/>
        <item x="426"/>
        <item x="1033"/>
        <item x="213"/>
        <item x="1048"/>
        <item x="1056"/>
        <item x="428"/>
        <item x="766"/>
        <item x="211"/>
        <item x="442"/>
        <item x="401"/>
        <item x="774"/>
        <item x="410"/>
        <item x="133"/>
        <item x="1063"/>
        <item x="394"/>
        <item x="1021"/>
        <item x="1034"/>
        <item x="1042"/>
        <item x="729"/>
        <item x="560"/>
        <item x="742"/>
        <item x="676"/>
        <item x="777"/>
        <item x="403"/>
        <item x="391"/>
        <item x="1014"/>
        <item x="433"/>
        <item x="262"/>
        <item x="1004"/>
        <item x="633"/>
        <item x="423"/>
        <item x="19"/>
        <item x="346"/>
        <item x="585"/>
        <item x="581"/>
        <item x="98"/>
        <item x="418"/>
        <item x="540"/>
        <item x="466"/>
        <item x="966"/>
        <item x="155"/>
        <item x="64"/>
        <item x="306"/>
        <item x="37"/>
        <item x="89"/>
        <item x="445"/>
        <item x="23"/>
        <item t="default"/>
      </items>
    </pivotField>
    <pivotField showAll="0"/>
    <pivotField showAll="0"/>
  </pivotFields>
  <rowFields count="3">
    <field x="8"/>
    <field x="10"/>
    <field x="12"/>
  </rowFields>
  <rowItems count="141">
    <i>
      <x/>
    </i>
    <i r="1">
      <x v="8"/>
    </i>
    <i r="2">
      <x v="37"/>
    </i>
    <i r="2">
      <x v="43"/>
    </i>
    <i r="2">
      <x v="86"/>
    </i>
    <i>
      <x v="5"/>
    </i>
    <i r="1">
      <x v="10"/>
    </i>
    <i r="2">
      <x v="10"/>
    </i>
    <i r="2">
      <x v="14"/>
    </i>
    <i r="2">
      <x v="168"/>
    </i>
    <i r="2">
      <x v="172"/>
    </i>
    <i r="1">
      <x v="91"/>
    </i>
    <i r="2">
      <x/>
    </i>
    <i r="2">
      <x v="6"/>
    </i>
    <i r="2">
      <x v="20"/>
    </i>
    <i r="2">
      <x v="60"/>
    </i>
    <i r="2">
      <x v="67"/>
    </i>
    <i r="2">
      <x v="109"/>
    </i>
    <i r="2">
      <x v="123"/>
    </i>
    <i r="2">
      <x v="160"/>
    </i>
    <i>
      <x v="6"/>
    </i>
    <i r="1">
      <x v="13"/>
    </i>
    <i r="2">
      <x v="24"/>
    </i>
    <i r="2">
      <x v="56"/>
    </i>
    <i r="2">
      <x v="143"/>
    </i>
    <i r="2">
      <x v="159"/>
    </i>
    <i>
      <x v="8"/>
    </i>
    <i r="1">
      <x v="1"/>
    </i>
    <i r="2">
      <x v="13"/>
    </i>
    <i r="2">
      <x v="36"/>
    </i>
    <i r="2">
      <x v="45"/>
    </i>
    <i r="2">
      <x v="152"/>
    </i>
    <i r="1">
      <x v="254"/>
    </i>
    <i r="2">
      <x v="19"/>
    </i>
    <i r="2">
      <x v="68"/>
    </i>
    <i r="2">
      <x v="104"/>
    </i>
    <i r="2">
      <x v="122"/>
    </i>
    <i r="2">
      <x v="149"/>
    </i>
    <i r="2">
      <x v="170"/>
    </i>
    <i>
      <x v="11"/>
    </i>
    <i r="1">
      <x v="12"/>
    </i>
    <i r="2">
      <x v="42"/>
    </i>
    <i r="2">
      <x v="57"/>
    </i>
    <i r="2">
      <x v="82"/>
    </i>
    <i r="2">
      <x v="138"/>
    </i>
    <i r="2">
      <x v="151"/>
    </i>
    <i r="2">
      <x v="155"/>
    </i>
    <i>
      <x v="12"/>
    </i>
    <i r="1">
      <x v="2"/>
    </i>
    <i r="2">
      <x v="77"/>
    </i>
    <i r="2">
      <x v="116"/>
    </i>
    <i r="2">
      <x v="137"/>
    </i>
    <i r="2">
      <x v="167"/>
    </i>
    <i>
      <x v="14"/>
    </i>
    <i r="1">
      <x/>
    </i>
    <i r="2">
      <x v="84"/>
    </i>
    <i r="2">
      <x v="115"/>
    </i>
    <i r="2">
      <x v="134"/>
    </i>
    <i r="2">
      <x v="139"/>
    </i>
    <i r="2">
      <x v="146"/>
    </i>
    <i r="1">
      <x v="181"/>
    </i>
    <i r="2">
      <x v="103"/>
    </i>
    <i r="2">
      <x v="162"/>
    </i>
    <i r="2">
      <x v="166"/>
    </i>
    <i>
      <x v="20"/>
    </i>
    <i r="1">
      <x v="14"/>
    </i>
    <i r="2">
      <x v="100"/>
    </i>
    <i r="2">
      <x v="739"/>
    </i>
    <i r="1">
      <x v="101"/>
    </i>
    <i r="2">
      <x v="39"/>
    </i>
    <i r="2">
      <x v="78"/>
    </i>
    <i r="2">
      <x v="79"/>
    </i>
    <i r="2">
      <x v="88"/>
    </i>
    <i r="2">
      <x v="98"/>
    </i>
    <i r="2">
      <x v="101"/>
    </i>
    <i r="2">
      <x v="108"/>
    </i>
    <i r="2">
      <x v="118"/>
    </i>
    <i r="2">
      <x v="127"/>
    </i>
    <i r="2">
      <x v="136"/>
    </i>
    <i r="2">
      <x v="141"/>
    </i>
    <i r="2">
      <x v="142"/>
    </i>
    <i r="2">
      <x v="144"/>
    </i>
    <i r="2">
      <x v="148"/>
    </i>
    <i r="2">
      <x v="156"/>
    </i>
    <i>
      <x v="21"/>
    </i>
    <i r="1">
      <x v="4"/>
    </i>
    <i r="2">
      <x v="81"/>
    </i>
    <i r="2">
      <x v="89"/>
    </i>
    <i r="2">
      <x v="97"/>
    </i>
    <i r="2">
      <x v="114"/>
    </i>
    <i r="2">
      <x v="135"/>
    </i>
    <i r="2">
      <x v="140"/>
    </i>
    <i r="2">
      <x v="147"/>
    </i>
    <i>
      <x v="22"/>
    </i>
    <i r="1">
      <x v="3"/>
    </i>
    <i r="2">
      <x v="46"/>
    </i>
    <i r="2">
      <x v="145"/>
    </i>
    <i r="2">
      <x v="171"/>
    </i>
    <i r="1">
      <x v="7"/>
    </i>
    <i r="2">
      <x v="110"/>
    </i>
    <i r="2">
      <x v="112"/>
    </i>
    <i r="2">
      <x v="128"/>
    </i>
    <i r="2">
      <x v="153"/>
    </i>
    <i r="1">
      <x v="15"/>
    </i>
    <i r="2">
      <x v="116"/>
    </i>
    <i r="2">
      <x v="137"/>
    </i>
    <i r="2">
      <x v="167"/>
    </i>
    <i r="2">
      <x v="560"/>
    </i>
    <i>
      <x v="29"/>
    </i>
    <i r="1">
      <x v="61"/>
    </i>
    <i r="2">
      <x v="387"/>
    </i>
    <i r="2">
      <x v="425"/>
    </i>
    <i r="2">
      <x v="626"/>
    </i>
    <i r="2">
      <x v="845"/>
    </i>
    <i r="2">
      <x v="984"/>
    </i>
    <i>
      <x v="63"/>
    </i>
    <i r="1">
      <x v="177"/>
    </i>
    <i r="2">
      <x v="320"/>
    </i>
    <i r="2">
      <x v="472"/>
    </i>
    <i r="2">
      <x v="878"/>
    </i>
    <i r="2">
      <x v="1003"/>
    </i>
    <i>
      <x v="82"/>
    </i>
    <i r="1">
      <x v="84"/>
    </i>
    <i r="2">
      <x v="418"/>
    </i>
    <i r="2">
      <x v="494"/>
    </i>
    <i r="2">
      <x v="593"/>
    </i>
    <i r="2">
      <x v="749"/>
    </i>
    <i r="2">
      <x v="870"/>
    </i>
    <i r="2">
      <x v="966"/>
    </i>
    <i>
      <x v="83"/>
    </i>
    <i r="1">
      <x v="9"/>
    </i>
    <i r="2">
      <x v="35"/>
    </i>
    <i r="2">
      <x v="76"/>
    </i>
    <i r="2">
      <x v="154"/>
    </i>
    <i r="2">
      <x v="1057"/>
    </i>
    <i r="1">
      <x v="11"/>
    </i>
    <i r="2">
      <x v="1"/>
    </i>
    <i r="2">
      <x v="2"/>
    </i>
    <i r="2">
      <x v="38"/>
    </i>
    <i r="2">
      <x v="165"/>
    </i>
    <i t="grand">
      <x/>
    </i>
  </rowItems>
  <colItems count="1">
    <i/>
  </colItems>
  <pageFields count="3">
    <pageField fld="1" hier="-1"/>
    <pageField fld="3" hier="-1"/>
    <pageField fld="6"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82E53B1-8E74-407E-83B4-6C2A1EAC58E6}" name="TablaDinámica5" cacheId="6"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B219" firstHeaderRow="1" firstDataRow="1" firstDataCol="1"/>
  <pivotFields count="4">
    <pivotField dataField="1" subtotalTop="0" showAll="0" defaultSubtotal="0"/>
    <pivotField axis="axisRow" allDrilled="1" showAll="0" dataSourceSort="1" defaultAttributeDrillState="1">
      <items count="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t="default"/>
      </items>
    </pivotField>
    <pivotField axis="axisRow" allDrilled="1" showAll="0" dataSourceSort="1" defaultAttributeDrillState="1">
      <items count="1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t="default"/>
      </items>
    </pivotField>
    <pivotField axis="axisRow" allDrilled="1" subtotalTop="0" showAll="0" dataSourceSort="1" defaultSubtotal="0" defaultAttributeDrillState="1">
      <items count="10">
        <item x="0"/>
        <item x="1"/>
        <item x="2"/>
        <item x="3"/>
        <item x="4"/>
        <item x="5"/>
        <item x="6"/>
        <item x="7"/>
        <item x="8"/>
        <item x="9"/>
      </items>
    </pivotField>
  </pivotFields>
  <rowFields count="3">
    <field x="3"/>
    <field x="1"/>
    <field x="2"/>
  </rowFields>
  <rowItems count="216">
    <i>
      <x/>
    </i>
    <i r="1">
      <x/>
    </i>
    <i r="2">
      <x/>
    </i>
    <i r="1">
      <x v="1"/>
    </i>
    <i r="2">
      <x v="1"/>
    </i>
    <i r="1">
      <x v="2"/>
    </i>
    <i r="2">
      <x v="2"/>
    </i>
    <i r="1">
      <x v="3"/>
    </i>
    <i r="2">
      <x v="3"/>
    </i>
    <i r="1">
      <x v="4"/>
    </i>
    <i r="2">
      <x v="4"/>
    </i>
    <i r="1">
      <x v="5"/>
    </i>
    <i r="2">
      <x v="5"/>
    </i>
    <i r="1">
      <x v="6"/>
    </i>
    <i r="2">
      <x v="6"/>
    </i>
    <i>
      <x v="1"/>
    </i>
    <i r="1">
      <x v="7"/>
    </i>
    <i r="2">
      <x v="7"/>
    </i>
    <i>
      <x v="2"/>
    </i>
    <i r="1">
      <x v="8"/>
    </i>
    <i r="2">
      <x v="8"/>
    </i>
    <i r="1">
      <x v="9"/>
    </i>
    <i r="2">
      <x v="9"/>
    </i>
    <i r="2">
      <x v="10"/>
    </i>
    <i r="2">
      <x v="11"/>
    </i>
    <i r="1">
      <x v="10"/>
    </i>
    <i r="2">
      <x v="12"/>
    </i>
    <i r="2">
      <x v="13"/>
    </i>
    <i r="2">
      <x v="14"/>
    </i>
    <i r="1">
      <x v="11"/>
    </i>
    <i r="2">
      <x v="15"/>
    </i>
    <i r="2">
      <x v="16"/>
    </i>
    <i r="2">
      <x v="17"/>
    </i>
    <i r="2">
      <x v="18"/>
    </i>
    <i r="2">
      <x v="19"/>
    </i>
    <i r="1">
      <x v="12"/>
    </i>
    <i r="2">
      <x v="20"/>
    </i>
    <i r="1">
      <x v="13"/>
    </i>
    <i r="2">
      <x v="21"/>
    </i>
    <i>
      <x v="3"/>
    </i>
    <i r="1">
      <x v="14"/>
    </i>
    <i r="2">
      <x v="22"/>
    </i>
    <i r="1">
      <x v="15"/>
    </i>
    <i r="2">
      <x v="23"/>
    </i>
    <i r="2">
      <x v="24"/>
    </i>
    <i r="2">
      <x v="25"/>
    </i>
    <i r="2">
      <x v="26"/>
    </i>
    <i r="2">
      <x v="27"/>
    </i>
    <i r="2">
      <x v="28"/>
    </i>
    <i r="1">
      <x v="16"/>
    </i>
    <i r="2">
      <x v="29"/>
    </i>
    <i r="1">
      <x v="17"/>
    </i>
    <i r="2">
      <x v="30"/>
    </i>
    <i r="2">
      <x v="31"/>
    </i>
    <i r="2">
      <x v="32"/>
    </i>
    <i r="2">
      <x v="33"/>
    </i>
    <i r="2">
      <x v="29"/>
    </i>
    <i r="2">
      <x v="34"/>
    </i>
    <i r="2">
      <x v="35"/>
    </i>
    <i r="2">
      <x v="36"/>
    </i>
    <i r="2">
      <x v="37"/>
    </i>
    <i r="2">
      <x v="38"/>
    </i>
    <i r="1">
      <x v="18"/>
    </i>
    <i r="2">
      <x v="39"/>
    </i>
    <i>
      <x v="4"/>
    </i>
    <i r="1">
      <x v="19"/>
    </i>
    <i r="2">
      <x v="40"/>
    </i>
    <i r="1">
      <x v="20"/>
    </i>
    <i r="2">
      <x v="41"/>
    </i>
    <i r="1">
      <x v="21"/>
    </i>
    <i r="2">
      <x v="42"/>
    </i>
    <i r="1">
      <x v="22"/>
    </i>
    <i r="2">
      <x v="43"/>
    </i>
    <i r="1">
      <x v="23"/>
    </i>
    <i r="2">
      <x v="44"/>
    </i>
    <i r="1">
      <x v="24"/>
    </i>
    <i r="2">
      <x v="45"/>
    </i>
    <i r="1">
      <x v="25"/>
    </i>
    <i r="2">
      <x v="46"/>
    </i>
    <i>
      <x v="5"/>
    </i>
    <i r="1">
      <x v="14"/>
    </i>
    <i r="2">
      <x v="22"/>
    </i>
    <i r="1">
      <x v="26"/>
    </i>
    <i r="2">
      <x v="47"/>
    </i>
    <i r="2">
      <x v="48"/>
    </i>
    <i r="1">
      <x v="27"/>
    </i>
    <i r="2">
      <x v="49"/>
    </i>
    <i r="1">
      <x v="28"/>
    </i>
    <i r="2">
      <x v="50"/>
    </i>
    <i r="2">
      <x v="51"/>
    </i>
    <i r="1">
      <x v="29"/>
    </i>
    <i r="2">
      <x v="52"/>
    </i>
    <i r="1">
      <x v="30"/>
    </i>
    <i r="2">
      <x v="53"/>
    </i>
    <i r="1">
      <x v="31"/>
    </i>
    <i r="2">
      <x v="54"/>
    </i>
    <i r="1">
      <x v="32"/>
    </i>
    <i r="2">
      <x v="55"/>
    </i>
    <i r="2">
      <x v="56"/>
    </i>
    <i r="1">
      <x v="33"/>
    </i>
    <i r="2">
      <x v="57"/>
    </i>
    <i>
      <x v="6"/>
    </i>
    <i r="1">
      <x v="34"/>
    </i>
    <i r="2">
      <x v="58"/>
    </i>
    <i r="1">
      <x v="14"/>
    </i>
    <i r="2">
      <x v="59"/>
    </i>
    <i r="1">
      <x v="35"/>
    </i>
    <i r="2">
      <x v="60"/>
    </i>
    <i r="1">
      <x v="36"/>
    </i>
    <i r="2">
      <x v="61"/>
    </i>
    <i r="1">
      <x v="37"/>
    </i>
    <i r="2">
      <x v="62"/>
    </i>
    <i r="1">
      <x v="38"/>
    </i>
    <i r="2">
      <x v="63"/>
    </i>
    <i r="1">
      <x v="39"/>
    </i>
    <i r="2">
      <x v="64"/>
    </i>
    <i r="1">
      <x v="40"/>
    </i>
    <i r="2">
      <x v="65"/>
    </i>
    <i r="1">
      <x v="41"/>
    </i>
    <i r="2">
      <x v="66"/>
    </i>
    <i r="1">
      <x v="42"/>
    </i>
    <i r="2">
      <x v="67"/>
    </i>
    <i r="1">
      <x v="43"/>
    </i>
    <i r="2">
      <x v="68"/>
    </i>
    <i r="1">
      <x v="44"/>
    </i>
    <i r="2">
      <x v="69"/>
    </i>
    <i r="1">
      <x v="45"/>
    </i>
    <i r="2">
      <x v="70"/>
    </i>
    <i r="1">
      <x v="46"/>
    </i>
    <i r="2">
      <x v="71"/>
    </i>
    <i r="1">
      <x v="47"/>
    </i>
    <i r="2">
      <x v="72"/>
    </i>
    <i r="1">
      <x v="48"/>
    </i>
    <i r="2">
      <x v="73"/>
    </i>
    <i r="1">
      <x v="49"/>
    </i>
    <i r="2">
      <x v="74"/>
    </i>
    <i r="1">
      <x v="50"/>
    </i>
    <i r="2">
      <x v="75"/>
    </i>
    <i r="2">
      <x v="76"/>
    </i>
    <i r="1">
      <x v="51"/>
    </i>
    <i r="2">
      <x v="77"/>
    </i>
    <i>
      <x v="7"/>
    </i>
    <i r="1">
      <x v="52"/>
    </i>
    <i r="2">
      <x v="78"/>
    </i>
    <i r="2">
      <x v="79"/>
    </i>
    <i r="2">
      <x v="80"/>
    </i>
    <i r="1">
      <x v="53"/>
    </i>
    <i r="2">
      <x v="81"/>
    </i>
    <i r="1">
      <x v="54"/>
    </i>
    <i r="2">
      <x v="82"/>
    </i>
    <i r="2">
      <x v="83"/>
    </i>
    <i r="1">
      <x v="55"/>
    </i>
    <i r="2">
      <x v="84"/>
    </i>
    <i r="1">
      <x v="56"/>
    </i>
    <i r="2">
      <x v="85"/>
    </i>
    <i r="2">
      <x v="86"/>
    </i>
    <i r="1">
      <x v="57"/>
    </i>
    <i r="2">
      <x v="87"/>
    </i>
    <i r="1">
      <x v="58"/>
    </i>
    <i r="2">
      <x v="88"/>
    </i>
    <i r="2">
      <x v="89"/>
    </i>
    <i r="1">
      <x v="59"/>
    </i>
    <i r="2">
      <x v="90"/>
    </i>
    <i r="2">
      <x v="91"/>
    </i>
    <i r="1">
      <x v="60"/>
    </i>
    <i r="2">
      <x v="92"/>
    </i>
    <i r="2">
      <x v="93"/>
    </i>
    <i r="1">
      <x v="61"/>
    </i>
    <i r="2">
      <x v="94"/>
    </i>
    <i r="2">
      <x v="95"/>
    </i>
    <i r="1">
      <x v="62"/>
    </i>
    <i r="2">
      <x v="96"/>
    </i>
    <i r="2">
      <x v="97"/>
    </i>
    <i r="1">
      <x v="63"/>
    </i>
    <i r="2">
      <x v="98"/>
    </i>
    <i r="2">
      <x v="99"/>
    </i>
    <i r="2">
      <x v="100"/>
    </i>
    <i r="1">
      <x v="64"/>
    </i>
    <i r="2">
      <x v="101"/>
    </i>
    <i r="2">
      <x v="102"/>
    </i>
    <i r="1">
      <x v="65"/>
    </i>
    <i r="2">
      <x v="103"/>
    </i>
    <i>
      <x v="8"/>
    </i>
    <i r="1">
      <x v="66"/>
    </i>
    <i r="2">
      <x v="104"/>
    </i>
    <i r="1">
      <x v="67"/>
    </i>
    <i r="2">
      <x v="105"/>
    </i>
    <i r="1">
      <x v="68"/>
    </i>
    <i r="2">
      <x v="106"/>
    </i>
    <i r="1">
      <x v="69"/>
    </i>
    <i r="2">
      <x v="107"/>
    </i>
    <i r="1">
      <x v="70"/>
    </i>
    <i r="2">
      <x v="108"/>
    </i>
    <i r="1">
      <x v="71"/>
    </i>
    <i r="2">
      <x v="109"/>
    </i>
    <i>
      <x v="9"/>
    </i>
    <i r="1">
      <x v="72"/>
    </i>
    <i r="2">
      <x v="110"/>
    </i>
    <i r="1">
      <x v="73"/>
    </i>
    <i r="2">
      <x v="111"/>
    </i>
    <i r="1">
      <x v="74"/>
    </i>
    <i r="2">
      <x v="112"/>
    </i>
    <i r="1">
      <x v="75"/>
    </i>
    <i r="2">
      <x v="113"/>
    </i>
    <i r="2">
      <x v="114"/>
    </i>
    <i r="1">
      <x v="76"/>
    </i>
    <i r="2">
      <x v="115"/>
    </i>
    <i r="1">
      <x v="77"/>
    </i>
    <i r="2">
      <x v="116"/>
    </i>
    <i r="2">
      <x v="117"/>
    </i>
    <i r="1">
      <x v="78"/>
    </i>
    <i r="2">
      <x v="118"/>
    </i>
    <i r="2">
      <x v="119"/>
    </i>
    <i r="1">
      <x v="79"/>
    </i>
    <i r="2">
      <x v="120"/>
    </i>
    <i t="grand">
      <x/>
    </i>
  </rowItems>
  <colItems count="1">
    <i/>
  </colItems>
  <dataFields count="1">
    <dataField name="Suma de Atendidos1" fld="0" baseField="0" baseItem="0"/>
  </dataFields>
  <pivotHierarchies count="13">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ies>
  <pivotTableStyleInfo name="PivotStyleLight16" showRowHeaders="1" showColHeaders="1" showRowStripes="0" showColStripes="0" showLastColumn="1"/>
  <rowHierarchiesUsage count="3">
    <rowHierarchyUsage hierarchyUsage="9"/>
    <rowHierarchyUsage hierarchyUsage="7"/>
    <rowHierarchyUsage hierarchyUsage="6"/>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sourceDataName="WorksheetConnection_Hoja1!$D$1:$M$1203">
        <x15:activeTabTopLevelEntity name="[Rango]"/>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5C49D26-77D4-49B5-808B-4B8A60870AD5}" name="TablaDinámica4" cacheId="7"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B221" firstHeaderRow="1" firstDataRow="1" firstDataCol="1"/>
  <pivotFields count="10">
    <pivotField showAll="0"/>
    <pivotField showAll="0"/>
    <pivotField showAll="0"/>
    <pivotField dataField="1" showAll="0"/>
    <pivotField showAll="0"/>
    <pivotField showAll="0"/>
    <pivotField axis="axisRow" showAll="0">
      <items count="132">
        <item x="114"/>
        <item x="90"/>
        <item x="84"/>
        <item x="82"/>
        <item x="86"/>
        <item x="119"/>
        <item x="115"/>
        <item x="87"/>
        <item x="111"/>
        <item x="80"/>
        <item x="81"/>
        <item x="116"/>
        <item x="113"/>
        <item x="78"/>
        <item x="110"/>
        <item x="89"/>
        <item x="88"/>
        <item x="85"/>
        <item x="83"/>
        <item x="79"/>
        <item x="118"/>
        <item x="117"/>
        <item x="112"/>
        <item x="23"/>
        <item m="1" x="127"/>
        <item x="108"/>
        <item x="22"/>
        <item x="1"/>
        <item x="9"/>
        <item x="3"/>
        <item x="38"/>
        <item m="1" x="125"/>
        <item m="1" x="121"/>
        <item x="102"/>
        <item x="17"/>
        <item x="105"/>
        <item x="101"/>
        <item x="99"/>
        <item x="67"/>
        <item x="16"/>
        <item x="15"/>
        <item x="66"/>
        <item x="104"/>
        <item x="103"/>
        <item x="98"/>
        <item x="10"/>
        <item x="60"/>
        <item x="107"/>
        <item x="28"/>
        <item m="1" x="122"/>
        <item x="18"/>
        <item x="25"/>
        <item x="20"/>
        <item x="53"/>
        <item x="49"/>
        <item x="11"/>
        <item x="55"/>
        <item x="37"/>
        <item x="45"/>
        <item x="35"/>
        <item x="32"/>
        <item x="73"/>
        <item x="76"/>
        <item x="4"/>
        <item x="69"/>
        <item x="61"/>
        <item x="62"/>
        <item x="59"/>
        <item x="58"/>
        <item x="50"/>
        <item x="94"/>
        <item x="95"/>
        <item x="96"/>
        <item x="43"/>
        <item x="48"/>
        <item x="47"/>
        <item x="30"/>
        <item x="12"/>
        <item x="7"/>
        <item x="13"/>
        <item x="14"/>
        <item x="8"/>
        <item x="5"/>
        <item x="120"/>
        <item x="72"/>
        <item x="40"/>
        <item x="64"/>
        <item x="26"/>
        <item x="27"/>
        <item x="41"/>
        <item x="0"/>
        <item x="77"/>
        <item m="1" x="130"/>
        <item x="44"/>
        <item x="54"/>
        <item x="52"/>
        <item x="24"/>
        <item x="2"/>
        <item x="6"/>
        <item x="36"/>
        <item m="1" x="123"/>
        <item x="97"/>
        <item x="34"/>
        <item m="1" x="128"/>
        <item x="100"/>
        <item x="19"/>
        <item m="1" x="124"/>
        <item m="1" x="129"/>
        <item m="1" x="126"/>
        <item x="21"/>
        <item x="71"/>
        <item x="74"/>
        <item x="93"/>
        <item x="91"/>
        <item x="92"/>
        <item x="70"/>
        <item x="56"/>
        <item x="57"/>
        <item x="42"/>
        <item x="39"/>
        <item x="65"/>
        <item x="109"/>
        <item x="68"/>
        <item x="29"/>
        <item x="51"/>
        <item x="31"/>
        <item x="63"/>
        <item x="106"/>
        <item x="46"/>
        <item x="33"/>
        <item x="75"/>
        <item t="default"/>
      </items>
    </pivotField>
    <pivotField axis="axisRow" showAll="0">
      <items count="88">
        <item x="78"/>
        <item x="18"/>
        <item m="1" x="81"/>
        <item x="10"/>
        <item m="1" x="84"/>
        <item x="16"/>
        <item x="3"/>
        <item x="39"/>
        <item x="66"/>
        <item x="55"/>
        <item x="40"/>
        <item x="50"/>
        <item x="37"/>
        <item x="38"/>
        <item x="12"/>
        <item x="29"/>
        <item x="49"/>
        <item x="7"/>
        <item x="51"/>
        <item x="8"/>
        <item x="79"/>
        <item x="13"/>
        <item x="21"/>
        <item x="41"/>
        <item x="6"/>
        <item x="28"/>
        <item x="76"/>
        <item x="57"/>
        <item x="31"/>
        <item m="1" x="83"/>
        <item x="42"/>
        <item x="23"/>
        <item x="1"/>
        <item x="35"/>
        <item x="54"/>
        <item x="80"/>
        <item x="52"/>
        <item x="32"/>
        <item x="34"/>
        <item x="33"/>
        <item x="25"/>
        <item x="5"/>
        <item x="20"/>
        <item x="22"/>
        <item x="4"/>
        <item x="2"/>
        <item x="61"/>
        <item x="60"/>
        <item x="58"/>
        <item x="62"/>
        <item x="59"/>
        <item x="63"/>
        <item x="43"/>
        <item x="48"/>
        <item x="27"/>
        <item x="72"/>
        <item x="30"/>
        <item x="64"/>
        <item x="17"/>
        <item x="9"/>
        <item x="26"/>
        <item x="44"/>
        <item x="68"/>
        <item x="67"/>
        <item x="69"/>
        <item x="73"/>
        <item x="70"/>
        <item x="71"/>
        <item x="53"/>
        <item x="46"/>
        <item m="1" x="86"/>
        <item x="65"/>
        <item x="74"/>
        <item x="56"/>
        <item x="24"/>
        <item m="1" x="82"/>
        <item x="11"/>
        <item x="75"/>
        <item m="1" x="85"/>
        <item x="14"/>
        <item x="19"/>
        <item x="45"/>
        <item x="47"/>
        <item x="77"/>
        <item x="0"/>
        <item x="36"/>
        <item x="15"/>
        <item t="default"/>
      </items>
    </pivotField>
    <pivotField showAll="0"/>
    <pivotField axis="axisRow" showAll="0">
      <items count="11">
        <item x="9"/>
        <item x="7"/>
        <item x="8"/>
        <item x="1"/>
        <item x="6"/>
        <item x="3"/>
        <item x="2"/>
        <item x="0"/>
        <item x="4"/>
        <item x="5"/>
        <item t="default"/>
      </items>
    </pivotField>
  </pivotFields>
  <rowFields count="3">
    <field x="9"/>
    <field x="7"/>
    <field x="6"/>
  </rowFields>
  <rowItems count="218">
    <i>
      <x/>
    </i>
    <i r="1">
      <x v="46"/>
    </i>
    <i r="2">
      <x v="70"/>
    </i>
    <i r="1">
      <x v="47"/>
    </i>
    <i r="2">
      <x v="112"/>
    </i>
    <i r="1">
      <x v="48"/>
    </i>
    <i r="2">
      <x v="113"/>
    </i>
    <i r="1">
      <x v="49"/>
    </i>
    <i r="2">
      <x v="71"/>
    </i>
    <i r="1">
      <x v="50"/>
    </i>
    <i r="2">
      <x v="114"/>
    </i>
    <i r="1">
      <x v="51"/>
    </i>
    <i r="2">
      <x v="72"/>
    </i>
    <i r="1">
      <x v="57"/>
    </i>
    <i r="2">
      <x v="101"/>
    </i>
    <i>
      <x v="1"/>
    </i>
    <i r="1">
      <x v="52"/>
    </i>
    <i r="2">
      <x v="120"/>
    </i>
    <i>
      <x v="2"/>
    </i>
    <i r="1">
      <x v="9"/>
    </i>
    <i r="2">
      <x v="4"/>
    </i>
    <i r="1">
      <x v="27"/>
    </i>
    <i r="2">
      <x v="1"/>
    </i>
    <i r="2">
      <x v="15"/>
    </i>
    <i r="2">
      <x v="16"/>
    </i>
    <i r="1">
      <x v="34"/>
    </i>
    <i r="2">
      <x v="2"/>
    </i>
    <i r="2">
      <x v="17"/>
    </i>
    <i r="2">
      <x v="18"/>
    </i>
    <i r="1">
      <x v="36"/>
    </i>
    <i r="2">
      <x v="9"/>
    </i>
    <i r="2">
      <x v="10"/>
    </i>
    <i r="2">
      <x v="13"/>
    </i>
    <i r="2">
      <x v="19"/>
    </i>
    <i r="2">
      <x v="91"/>
    </i>
    <i r="1">
      <x v="68"/>
    </i>
    <i r="2">
      <x v="3"/>
    </i>
    <i r="1">
      <x v="73"/>
    </i>
    <i r="2">
      <x v="7"/>
    </i>
    <i>
      <x v="3"/>
    </i>
    <i r="1">
      <x v="5"/>
    </i>
    <i r="2">
      <x v="23"/>
    </i>
    <i r="1">
      <x v="37"/>
    </i>
    <i r="2">
      <x v="58"/>
    </i>
    <i r="2">
      <x v="73"/>
    </i>
    <i r="2">
      <x v="75"/>
    </i>
    <i r="2">
      <x v="93"/>
    </i>
    <i r="2">
      <x v="118"/>
    </i>
    <i r="2">
      <x v="128"/>
    </i>
    <i r="1">
      <x v="38"/>
    </i>
    <i r="2">
      <x v="74"/>
    </i>
    <i r="1">
      <x v="39"/>
    </i>
    <i r="2">
      <x v="53"/>
    </i>
    <i r="2">
      <x v="54"/>
    </i>
    <i r="2">
      <x v="56"/>
    </i>
    <i r="2">
      <x v="69"/>
    </i>
    <i r="2">
      <x v="74"/>
    </i>
    <i r="2">
      <x v="94"/>
    </i>
    <i r="2">
      <x v="95"/>
    </i>
    <i r="2">
      <x v="116"/>
    </i>
    <i r="2">
      <x v="117"/>
    </i>
    <i r="2">
      <x v="124"/>
    </i>
    <i r="1">
      <x v="59"/>
    </i>
    <i r="2">
      <x v="40"/>
    </i>
    <i>
      <x v="4"/>
    </i>
    <i r="1">
      <x v="7"/>
    </i>
    <i r="2">
      <x v="65"/>
    </i>
    <i r="1">
      <x v="10"/>
    </i>
    <i r="2">
      <x v="66"/>
    </i>
    <i r="1">
      <x v="12"/>
    </i>
    <i r="2">
      <x v="46"/>
    </i>
    <i r="1">
      <x v="13"/>
    </i>
    <i r="2">
      <x v="46"/>
    </i>
    <i r="1">
      <x v="23"/>
    </i>
    <i r="2">
      <x v="126"/>
    </i>
    <i r="1">
      <x v="30"/>
    </i>
    <i r="2">
      <x v="86"/>
    </i>
    <i r="1">
      <x v="33"/>
    </i>
    <i r="2">
      <x v="68"/>
    </i>
    <i r="1">
      <x v="85"/>
    </i>
    <i r="2">
      <x v="67"/>
    </i>
    <i>
      <x v="5"/>
    </i>
    <i r="1">
      <x v="5"/>
    </i>
    <i r="2">
      <x v="23"/>
    </i>
    <i r="1">
      <x v="11"/>
    </i>
    <i r="2">
      <x v="61"/>
    </i>
    <i r="2">
      <x v="111"/>
    </i>
    <i r="1">
      <x v="16"/>
    </i>
    <i r="2">
      <x v="84"/>
    </i>
    <i r="1">
      <x v="18"/>
    </i>
    <i r="2">
      <x v="62"/>
    </i>
    <i r="2">
      <x v="130"/>
    </i>
    <i r="1">
      <x v="53"/>
    </i>
    <i r="2">
      <x v="110"/>
    </i>
    <i r="1">
      <x v="61"/>
    </i>
    <i r="2">
      <x v="41"/>
    </i>
    <i r="1">
      <x v="69"/>
    </i>
    <i r="2">
      <x v="64"/>
    </i>
    <i r="1">
      <x v="81"/>
    </i>
    <i r="2">
      <x v="38"/>
    </i>
    <i r="2">
      <x v="122"/>
    </i>
    <i r="1">
      <x v="82"/>
    </i>
    <i r="2">
      <x v="115"/>
    </i>
    <i>
      <x v="6"/>
    </i>
    <i r="1">
      <x v="3"/>
    </i>
    <i r="2">
      <x v="39"/>
    </i>
    <i r="1">
      <x v="5"/>
    </i>
    <i r="2">
      <x v="26"/>
    </i>
    <i r="1">
      <x v="8"/>
    </i>
    <i r="2">
      <x v="104"/>
    </i>
    <i r="1">
      <x v="14"/>
    </i>
    <i r="2">
      <x v="50"/>
    </i>
    <i r="1">
      <x v="21"/>
    </i>
    <i r="2">
      <x v="105"/>
    </i>
    <i r="1">
      <x v="55"/>
    </i>
    <i r="2">
      <x v="127"/>
    </i>
    <i r="1">
      <x v="58"/>
    </i>
    <i r="2">
      <x v="96"/>
    </i>
    <i r="1">
      <x v="62"/>
    </i>
    <i r="2">
      <x v="33"/>
    </i>
    <i r="1">
      <x v="63"/>
    </i>
    <i r="2">
      <x v="36"/>
    </i>
    <i r="1">
      <x v="64"/>
    </i>
    <i r="2">
      <x v="43"/>
    </i>
    <i r="1">
      <x v="65"/>
    </i>
    <i r="2">
      <x v="47"/>
    </i>
    <i r="1">
      <x v="66"/>
    </i>
    <i r="2">
      <x v="42"/>
    </i>
    <i r="1">
      <x v="67"/>
    </i>
    <i r="2">
      <x v="35"/>
    </i>
    <i r="1">
      <x v="71"/>
    </i>
    <i r="2">
      <x v="37"/>
    </i>
    <i r="1">
      <x v="72"/>
    </i>
    <i r="2">
      <x v="25"/>
    </i>
    <i r="1">
      <x v="76"/>
    </i>
    <i r="2">
      <x v="34"/>
    </i>
    <i r="1">
      <x v="77"/>
    </i>
    <i r="2">
      <x v="121"/>
    </i>
    <i r="1">
      <x v="79"/>
    </i>
    <i r="2">
      <x v="44"/>
    </i>
    <i r="2">
      <x v="52"/>
    </i>
    <i r="1">
      <x v="86"/>
    </i>
    <i r="2">
      <x v="109"/>
    </i>
    <i>
      <x v="7"/>
    </i>
    <i r="1">
      <x/>
    </i>
    <i r="2">
      <x/>
    </i>
    <i r="2">
      <x v="6"/>
    </i>
    <i r="2">
      <x v="11"/>
    </i>
    <i r="1">
      <x v="6"/>
    </i>
    <i r="2">
      <x v="98"/>
    </i>
    <i r="1">
      <x v="17"/>
    </i>
    <i r="2">
      <x v="77"/>
    </i>
    <i r="2">
      <x v="79"/>
    </i>
    <i r="1">
      <x v="19"/>
    </i>
    <i r="2">
      <x v="80"/>
    </i>
    <i r="1">
      <x v="20"/>
    </i>
    <i r="2">
      <x v="20"/>
    </i>
    <i r="2">
      <x v="21"/>
    </i>
    <i r="1">
      <x v="24"/>
    </i>
    <i r="2">
      <x v="55"/>
    </i>
    <i r="1">
      <x v="26"/>
    </i>
    <i r="2">
      <x v="8"/>
    </i>
    <i r="2">
      <x v="14"/>
    </i>
    <i r="1">
      <x v="32"/>
    </i>
    <i r="2">
      <x v="27"/>
    </i>
    <i r="2">
      <x v="97"/>
    </i>
    <i r="1">
      <x v="35"/>
    </i>
    <i r="2">
      <x v="5"/>
    </i>
    <i r="2">
      <x v="83"/>
    </i>
    <i r="1">
      <x v="41"/>
    </i>
    <i r="2">
      <x v="28"/>
    </i>
    <i r="2">
      <x v="45"/>
    </i>
    <i r="1">
      <x v="44"/>
    </i>
    <i r="2">
      <x v="78"/>
    </i>
    <i r="2">
      <x v="81"/>
    </i>
    <i r="1">
      <x v="45"/>
    </i>
    <i r="2">
      <x v="29"/>
    </i>
    <i r="2">
      <x v="63"/>
    </i>
    <i r="2">
      <x v="82"/>
    </i>
    <i r="1">
      <x v="83"/>
    </i>
    <i r="2">
      <x v="12"/>
    </i>
    <i r="2">
      <x v="22"/>
    </i>
    <i r="1">
      <x v="84"/>
    </i>
    <i r="2">
      <x v="90"/>
    </i>
    <i>
      <x v="8"/>
    </i>
    <i r="1">
      <x v="1"/>
    </i>
    <i r="2">
      <x v="51"/>
    </i>
    <i r="1">
      <x v="22"/>
    </i>
    <i r="2">
      <x v="48"/>
    </i>
    <i r="1">
      <x v="31"/>
    </i>
    <i r="2">
      <x v="76"/>
    </i>
    <i r="1">
      <x v="42"/>
    </i>
    <i r="2">
      <x v="88"/>
    </i>
    <i r="1">
      <x v="43"/>
    </i>
    <i r="2">
      <x v="123"/>
    </i>
    <i r="1">
      <x v="80"/>
    </i>
    <i r="2">
      <x v="87"/>
    </i>
    <i>
      <x v="9"/>
    </i>
    <i r="1">
      <x v="15"/>
    </i>
    <i r="2">
      <x v="30"/>
    </i>
    <i r="1">
      <x v="25"/>
    </i>
    <i r="2">
      <x v="57"/>
    </i>
    <i r="1">
      <x v="28"/>
    </i>
    <i r="2">
      <x v="89"/>
    </i>
    <i r="1">
      <x v="40"/>
    </i>
    <i r="2">
      <x v="60"/>
    </i>
    <i r="2">
      <x v="129"/>
    </i>
    <i r="1">
      <x v="54"/>
    </i>
    <i r="2">
      <x v="99"/>
    </i>
    <i r="1">
      <x v="56"/>
    </i>
    <i r="2">
      <x v="85"/>
    </i>
    <i r="2">
      <x v="119"/>
    </i>
    <i r="1">
      <x v="60"/>
    </i>
    <i r="2">
      <x v="59"/>
    </i>
    <i r="2">
      <x v="102"/>
    </i>
    <i r="1">
      <x v="74"/>
    </i>
    <i r="2">
      <x v="125"/>
    </i>
    <i t="grand">
      <x/>
    </i>
  </rowItems>
  <colItems count="1">
    <i/>
  </colItems>
  <dataFields count="1">
    <dataField name="Suma de Atendidos1"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62B45A5-2FF3-4728-95B7-1F784849FFB5}" name="TablaDinámica9" cacheId="8"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B103" firstHeaderRow="1" firstDataRow="1" firstDataCol="1"/>
  <pivotFields count="3">
    <pivotField axis="axisRow" showAll="0">
      <items count="11">
        <item x="9"/>
        <item x="7"/>
        <item x="8"/>
        <item x="1"/>
        <item x="6"/>
        <item x="3"/>
        <item x="2"/>
        <item x="0"/>
        <item x="4"/>
        <item x="5"/>
        <item t="default"/>
      </items>
    </pivotField>
    <pivotField axis="axisRow" showAll="0">
      <items count="88">
        <item x="84"/>
        <item x="21"/>
        <item x="11"/>
        <item x="10"/>
        <item x="19"/>
        <item x="18"/>
        <item x="3"/>
        <item x="44"/>
        <item x="72"/>
        <item x="60"/>
        <item x="45"/>
        <item x="55"/>
        <item x="42"/>
        <item x="43"/>
        <item x="13"/>
        <item x="33"/>
        <item x="54"/>
        <item x="7"/>
        <item x="56"/>
        <item x="8"/>
        <item x="85"/>
        <item x="14"/>
        <item x="24"/>
        <item x="46"/>
        <item x="6"/>
        <item x="32"/>
        <item x="82"/>
        <item x="62"/>
        <item x="35"/>
        <item x="36"/>
        <item x="47"/>
        <item x="26"/>
        <item x="1"/>
        <item x="40"/>
        <item x="59"/>
        <item x="86"/>
        <item x="57"/>
        <item x="37"/>
        <item x="39"/>
        <item x="38"/>
        <item x="29"/>
        <item x="5"/>
        <item x="23"/>
        <item x="25"/>
        <item x="4"/>
        <item x="2"/>
        <item x="66"/>
        <item x="65"/>
        <item x="63"/>
        <item x="67"/>
        <item x="64"/>
        <item x="68"/>
        <item x="48"/>
        <item x="53"/>
        <item x="31"/>
        <item x="78"/>
        <item x="34"/>
        <item x="69"/>
        <item x="20"/>
        <item x="9"/>
        <item x="30"/>
        <item x="49"/>
        <item x="74"/>
        <item x="73"/>
        <item x="75"/>
        <item x="79"/>
        <item x="76"/>
        <item x="77"/>
        <item x="58"/>
        <item x="51"/>
        <item x="70"/>
        <item x="71"/>
        <item x="80"/>
        <item x="61"/>
        <item x="27"/>
        <item x="28"/>
        <item x="12"/>
        <item x="81"/>
        <item x="16"/>
        <item x="15"/>
        <item x="22"/>
        <item x="50"/>
        <item x="52"/>
        <item x="83"/>
        <item x="0"/>
        <item x="41"/>
        <item x="17"/>
        <item t="default"/>
      </items>
    </pivotField>
    <pivotField dataField="1" showAll="0"/>
  </pivotFields>
  <rowFields count="2">
    <field x="0"/>
    <field x="1"/>
  </rowFields>
  <rowItems count="100">
    <i>
      <x/>
    </i>
    <i r="1">
      <x v="46"/>
    </i>
    <i r="1">
      <x v="47"/>
    </i>
    <i r="1">
      <x v="48"/>
    </i>
    <i r="1">
      <x v="49"/>
    </i>
    <i r="1">
      <x v="50"/>
    </i>
    <i r="1">
      <x v="51"/>
    </i>
    <i r="1">
      <x v="57"/>
    </i>
    <i>
      <x v="1"/>
    </i>
    <i r="1">
      <x v="52"/>
    </i>
    <i>
      <x v="2"/>
    </i>
    <i r="1">
      <x v="9"/>
    </i>
    <i r="1">
      <x v="27"/>
    </i>
    <i r="1">
      <x v="34"/>
    </i>
    <i r="1">
      <x v="36"/>
    </i>
    <i r="1">
      <x v="68"/>
    </i>
    <i r="1">
      <x v="73"/>
    </i>
    <i>
      <x v="3"/>
    </i>
    <i r="1">
      <x v="5"/>
    </i>
    <i r="1">
      <x v="37"/>
    </i>
    <i r="1">
      <x v="38"/>
    </i>
    <i r="1">
      <x v="39"/>
    </i>
    <i r="1">
      <x v="59"/>
    </i>
    <i>
      <x v="4"/>
    </i>
    <i r="1">
      <x v="7"/>
    </i>
    <i r="1">
      <x v="10"/>
    </i>
    <i r="1">
      <x v="12"/>
    </i>
    <i r="1">
      <x v="13"/>
    </i>
    <i r="1">
      <x v="23"/>
    </i>
    <i r="1">
      <x v="30"/>
    </i>
    <i r="1">
      <x v="33"/>
    </i>
    <i r="1">
      <x v="85"/>
    </i>
    <i>
      <x v="5"/>
    </i>
    <i r="1">
      <x v="5"/>
    </i>
    <i r="1">
      <x v="11"/>
    </i>
    <i r="1">
      <x v="16"/>
    </i>
    <i r="1">
      <x v="18"/>
    </i>
    <i r="1">
      <x v="53"/>
    </i>
    <i r="1">
      <x v="61"/>
    </i>
    <i r="1">
      <x v="69"/>
    </i>
    <i r="1">
      <x v="81"/>
    </i>
    <i r="1">
      <x v="82"/>
    </i>
    <i>
      <x v="6"/>
    </i>
    <i r="1">
      <x v="2"/>
    </i>
    <i r="1">
      <x v="3"/>
    </i>
    <i r="1">
      <x v="4"/>
    </i>
    <i r="1">
      <x v="5"/>
    </i>
    <i r="1">
      <x v="8"/>
    </i>
    <i r="1">
      <x v="14"/>
    </i>
    <i r="1">
      <x v="21"/>
    </i>
    <i r="1">
      <x v="55"/>
    </i>
    <i r="1">
      <x v="58"/>
    </i>
    <i r="1">
      <x v="62"/>
    </i>
    <i r="1">
      <x v="63"/>
    </i>
    <i r="1">
      <x v="64"/>
    </i>
    <i r="1">
      <x v="65"/>
    </i>
    <i r="1">
      <x v="66"/>
    </i>
    <i r="1">
      <x v="67"/>
    </i>
    <i r="1">
      <x v="70"/>
    </i>
    <i r="1">
      <x v="71"/>
    </i>
    <i r="1">
      <x v="72"/>
    </i>
    <i r="1">
      <x v="76"/>
    </i>
    <i r="1">
      <x v="77"/>
    </i>
    <i r="1">
      <x v="78"/>
    </i>
    <i r="1">
      <x v="79"/>
    </i>
    <i r="1">
      <x v="86"/>
    </i>
    <i>
      <x v="7"/>
    </i>
    <i r="1">
      <x/>
    </i>
    <i r="1">
      <x v="6"/>
    </i>
    <i r="1">
      <x v="17"/>
    </i>
    <i r="1">
      <x v="19"/>
    </i>
    <i r="1">
      <x v="20"/>
    </i>
    <i r="1">
      <x v="24"/>
    </i>
    <i r="1">
      <x v="26"/>
    </i>
    <i r="1">
      <x v="32"/>
    </i>
    <i r="1">
      <x v="35"/>
    </i>
    <i r="1">
      <x v="41"/>
    </i>
    <i r="1">
      <x v="44"/>
    </i>
    <i r="1">
      <x v="45"/>
    </i>
    <i r="1">
      <x v="83"/>
    </i>
    <i r="1">
      <x v="84"/>
    </i>
    <i>
      <x v="8"/>
    </i>
    <i r="1">
      <x v="1"/>
    </i>
    <i r="1">
      <x v="22"/>
    </i>
    <i r="1">
      <x v="31"/>
    </i>
    <i r="1">
      <x v="42"/>
    </i>
    <i r="1">
      <x v="43"/>
    </i>
    <i r="1">
      <x v="80"/>
    </i>
    <i>
      <x v="9"/>
    </i>
    <i r="1">
      <x v="15"/>
    </i>
    <i r="1">
      <x v="25"/>
    </i>
    <i r="1">
      <x v="28"/>
    </i>
    <i r="1">
      <x v="29"/>
    </i>
    <i r="1">
      <x v="40"/>
    </i>
    <i r="1">
      <x v="54"/>
    </i>
    <i r="1">
      <x v="56"/>
    </i>
    <i r="1">
      <x v="60"/>
    </i>
    <i r="1">
      <x v="74"/>
    </i>
    <i r="1">
      <x v="75"/>
    </i>
    <i t="grand">
      <x/>
    </i>
  </rowItems>
  <colItems count="1">
    <i/>
  </colItems>
  <dataFields count="1">
    <dataField name="Cuenta de Objetivo del PMP"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5421D909-2AEF-4B49-AE46-00DE2466EFDD}" name="TablaDinámica10" cacheId="9"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B72" firstHeaderRow="1" firstDataRow="1" firstDataCol="1"/>
  <pivotFields count="3">
    <pivotField axis="axisRow" showAll="0">
      <items count="10">
        <item x="0"/>
        <item x="1"/>
        <item x="2"/>
        <item x="3"/>
        <item x="4"/>
        <item x="5"/>
        <item x="6"/>
        <item x="7"/>
        <item x="8"/>
        <item t="default"/>
      </items>
    </pivotField>
    <pivotField axis="axisRow" showAll="0">
      <items count="60">
        <item x="32"/>
        <item x="45"/>
        <item x="26"/>
        <item x="33"/>
        <item x="12"/>
        <item x="18"/>
        <item x="13"/>
        <item x="51"/>
        <item x="19"/>
        <item x="34"/>
        <item x="20"/>
        <item x="35"/>
        <item x="36"/>
        <item x="27"/>
        <item x="46"/>
        <item x="14"/>
        <item x="37"/>
        <item x="52"/>
        <item x="38"/>
        <item x="7"/>
        <item x="53"/>
        <item x="15"/>
        <item x="47"/>
        <item x="39"/>
        <item x="16"/>
        <item x="8"/>
        <item x="9"/>
        <item x="10"/>
        <item x="54"/>
        <item x="40"/>
        <item x="48"/>
        <item x="49"/>
        <item x="41"/>
        <item x="42"/>
        <item x="0"/>
        <item x="1"/>
        <item x="2"/>
        <item x="3"/>
        <item x="4"/>
        <item x="5"/>
        <item x="21"/>
        <item x="55"/>
        <item x="56"/>
        <item x="6"/>
        <item x="11"/>
        <item x="57"/>
        <item x="22"/>
        <item x="28"/>
        <item x="29"/>
        <item x="23"/>
        <item x="30"/>
        <item x="58"/>
        <item x="31"/>
        <item x="50"/>
        <item x="24"/>
        <item x="25"/>
        <item x="43"/>
        <item x="44"/>
        <item x="17"/>
        <item t="default"/>
      </items>
    </pivotField>
    <pivotField dataField="1" showAll="0"/>
  </pivotFields>
  <rowFields count="2">
    <field x="0"/>
    <field x="1"/>
  </rowFields>
  <rowItems count="69">
    <i>
      <x/>
    </i>
    <i r="1">
      <x v="34"/>
    </i>
    <i r="1">
      <x v="35"/>
    </i>
    <i r="1">
      <x v="36"/>
    </i>
    <i r="1">
      <x v="37"/>
    </i>
    <i r="1">
      <x v="38"/>
    </i>
    <i r="1">
      <x v="39"/>
    </i>
    <i r="1">
      <x v="43"/>
    </i>
    <i>
      <x v="1"/>
    </i>
    <i r="1">
      <x v="19"/>
    </i>
    <i r="1">
      <x v="25"/>
    </i>
    <i r="1">
      <x v="26"/>
    </i>
    <i>
      <x v="2"/>
    </i>
    <i r="1">
      <x v="27"/>
    </i>
    <i r="1">
      <x v="44"/>
    </i>
    <i>
      <x v="3"/>
    </i>
    <i r="1">
      <x v="4"/>
    </i>
    <i r="1">
      <x v="6"/>
    </i>
    <i r="1">
      <x v="15"/>
    </i>
    <i r="1">
      <x v="21"/>
    </i>
    <i r="1">
      <x v="24"/>
    </i>
    <i r="1">
      <x v="58"/>
    </i>
    <i>
      <x v="4"/>
    </i>
    <i r="1">
      <x v="5"/>
    </i>
    <i r="1">
      <x v="8"/>
    </i>
    <i r="1">
      <x v="10"/>
    </i>
    <i r="1">
      <x v="40"/>
    </i>
    <i r="1">
      <x v="46"/>
    </i>
    <i r="1">
      <x v="49"/>
    </i>
    <i r="1">
      <x v="54"/>
    </i>
    <i r="1">
      <x v="55"/>
    </i>
    <i>
      <x v="5"/>
    </i>
    <i r="1">
      <x v="2"/>
    </i>
    <i r="1">
      <x v="13"/>
    </i>
    <i r="1">
      <x v="47"/>
    </i>
    <i r="1">
      <x v="48"/>
    </i>
    <i r="1">
      <x v="50"/>
    </i>
    <i r="1">
      <x v="52"/>
    </i>
    <i>
      <x v="6"/>
    </i>
    <i r="1">
      <x/>
    </i>
    <i r="1">
      <x v="3"/>
    </i>
    <i r="1">
      <x v="9"/>
    </i>
    <i r="1">
      <x v="11"/>
    </i>
    <i r="1">
      <x v="12"/>
    </i>
    <i r="1">
      <x v="16"/>
    </i>
    <i r="1">
      <x v="18"/>
    </i>
    <i r="1">
      <x v="23"/>
    </i>
    <i r="1">
      <x v="29"/>
    </i>
    <i r="1">
      <x v="32"/>
    </i>
    <i r="1">
      <x v="33"/>
    </i>
    <i r="1">
      <x v="56"/>
    </i>
    <i r="1">
      <x v="57"/>
    </i>
    <i>
      <x v="7"/>
    </i>
    <i r="1">
      <x v="1"/>
    </i>
    <i r="1">
      <x v="14"/>
    </i>
    <i r="1">
      <x v="22"/>
    </i>
    <i r="1">
      <x v="30"/>
    </i>
    <i r="1">
      <x v="31"/>
    </i>
    <i r="1">
      <x v="53"/>
    </i>
    <i>
      <x v="8"/>
    </i>
    <i r="1">
      <x v="7"/>
    </i>
    <i r="1">
      <x v="17"/>
    </i>
    <i r="1">
      <x v="20"/>
    </i>
    <i r="1">
      <x v="28"/>
    </i>
    <i r="1">
      <x v="41"/>
    </i>
    <i r="1">
      <x v="42"/>
    </i>
    <i r="1">
      <x v="45"/>
    </i>
    <i r="1">
      <x v="51"/>
    </i>
    <i t="grand">
      <x/>
    </i>
  </rowItems>
  <colItems count="1">
    <i/>
  </colItems>
  <dataFields count="1">
    <dataField name="Cuenta de Objetivo PMP"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hyperlink" Target="https://www.yucatan.gob.mx/docs/transparencia/ped/PMP/2018-2024/1._PMP_Yucatan_con_Economia_Inclusiva.pdf" TargetMode="Externa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7BAB8-A882-4961-9449-BE8F72647E80}">
  <dimension ref="A1:N101"/>
  <sheetViews>
    <sheetView topLeftCell="B1" workbookViewId="0">
      <pane ySplit="1" topLeftCell="A2" activePane="bottomLeft" state="frozen"/>
      <selection pane="bottomLeft" sqref="A1:N2"/>
    </sheetView>
  </sheetViews>
  <sheetFormatPr baseColWidth="10" defaultColWidth="22.5" defaultRowHeight="11" x14ac:dyDescent="0.2"/>
  <cols>
    <col min="1" max="1" width="22.5" style="5"/>
    <col min="2" max="2" width="20.5" style="5" bestFit="1" customWidth="1"/>
    <col min="3" max="3" width="21.5" style="5" bestFit="1" customWidth="1"/>
    <col min="4" max="4" width="9.33203125" style="5" bestFit="1" customWidth="1"/>
    <col min="5" max="5" width="22.1640625" style="5" bestFit="1" customWidth="1"/>
    <col min="6" max="6" width="22" style="5" bestFit="1" customWidth="1"/>
    <col min="7" max="7" width="22" style="5" customWidth="1"/>
    <col min="8" max="8" width="22.1640625" style="5" bestFit="1" customWidth="1"/>
    <col min="9" max="9" width="22.1640625" style="13" customWidth="1"/>
    <col min="10" max="10" width="22.5" style="5"/>
    <col min="11" max="11" width="22.5" style="13"/>
    <col min="12" max="12" width="22.5" style="5"/>
    <col min="13" max="13" width="20.33203125" style="5" bestFit="1" customWidth="1"/>
    <col min="14" max="14" width="6" style="5" customWidth="1"/>
    <col min="15" max="16384" width="22.5" style="5"/>
  </cols>
  <sheetData>
    <row r="1" spans="1:14" ht="25" thickBot="1" x14ac:dyDescent="0.25">
      <c r="A1" s="1" t="s">
        <v>0</v>
      </c>
      <c r="B1" s="1" t="s">
        <v>1</v>
      </c>
      <c r="C1" s="1" t="s">
        <v>2</v>
      </c>
      <c r="D1" s="1" t="s">
        <v>3</v>
      </c>
      <c r="E1" s="1" t="s">
        <v>4</v>
      </c>
      <c r="F1" s="1" t="s">
        <v>5</v>
      </c>
      <c r="G1" s="1" t="s">
        <v>6</v>
      </c>
      <c r="H1" s="2" t="s">
        <v>7</v>
      </c>
      <c r="I1" s="3" t="s">
        <v>8</v>
      </c>
      <c r="J1" s="2" t="s">
        <v>9</v>
      </c>
      <c r="K1" s="3" t="s">
        <v>10</v>
      </c>
      <c r="L1" s="2" t="s">
        <v>11</v>
      </c>
      <c r="M1" s="2" t="s">
        <v>12</v>
      </c>
      <c r="N1" s="4" t="s">
        <v>13</v>
      </c>
    </row>
    <row r="2" spans="1:14" ht="49" thickBot="1" x14ac:dyDescent="0.25">
      <c r="A2" s="6" t="s">
        <v>14</v>
      </c>
      <c r="B2" s="7" t="s">
        <v>15</v>
      </c>
      <c r="C2" s="7" t="s">
        <v>16</v>
      </c>
      <c r="D2" s="7" t="s">
        <v>17</v>
      </c>
      <c r="E2" s="7" t="s">
        <v>18</v>
      </c>
      <c r="F2" s="7" t="s">
        <v>19</v>
      </c>
      <c r="G2" s="8">
        <v>1.1000000000000001</v>
      </c>
      <c r="H2" s="9" t="s">
        <v>20</v>
      </c>
      <c r="I2" s="10" t="s">
        <v>21</v>
      </c>
      <c r="J2" s="9" t="s">
        <v>22</v>
      </c>
      <c r="K2" s="10" t="s">
        <v>23</v>
      </c>
      <c r="L2" s="9" t="s">
        <v>24</v>
      </c>
      <c r="M2" s="7" t="s">
        <v>25</v>
      </c>
      <c r="N2" s="8">
        <v>16</v>
      </c>
    </row>
    <row r="3" spans="1:14" ht="61" thickBot="1" x14ac:dyDescent="0.25">
      <c r="A3" s="6" t="s">
        <v>14</v>
      </c>
      <c r="B3" s="7" t="s">
        <v>15</v>
      </c>
      <c r="C3" s="7" t="s">
        <v>16</v>
      </c>
      <c r="D3" s="7" t="s">
        <v>17</v>
      </c>
      <c r="E3" s="7" t="s">
        <v>26</v>
      </c>
      <c r="F3" s="7" t="s">
        <v>19</v>
      </c>
      <c r="G3" s="8" t="s">
        <v>191</v>
      </c>
      <c r="H3" s="9" t="s">
        <v>27</v>
      </c>
      <c r="I3" s="10" t="s">
        <v>204</v>
      </c>
      <c r="J3" s="9" t="s">
        <v>28</v>
      </c>
      <c r="K3" s="10" t="s">
        <v>234</v>
      </c>
      <c r="L3" s="9" t="s">
        <v>29</v>
      </c>
      <c r="M3" s="7" t="s">
        <v>25</v>
      </c>
      <c r="N3" s="8">
        <v>16</v>
      </c>
    </row>
    <row r="4" spans="1:14" ht="49" thickBot="1" x14ac:dyDescent="0.25">
      <c r="A4" s="6" t="s">
        <v>14</v>
      </c>
      <c r="B4" s="7" t="s">
        <v>15</v>
      </c>
      <c r="C4" s="7" t="s">
        <v>16</v>
      </c>
      <c r="D4" s="7" t="s">
        <v>17</v>
      </c>
      <c r="E4" s="7" t="s">
        <v>26</v>
      </c>
      <c r="F4" s="7" t="s">
        <v>19</v>
      </c>
      <c r="G4" s="8" t="s">
        <v>191</v>
      </c>
      <c r="H4" s="9" t="s">
        <v>27</v>
      </c>
      <c r="I4" s="10" t="s">
        <v>204</v>
      </c>
      <c r="J4" s="9" t="s">
        <v>28</v>
      </c>
      <c r="K4" s="10" t="s">
        <v>235</v>
      </c>
      <c r="L4" s="9" t="s">
        <v>30</v>
      </c>
      <c r="M4" s="7" t="s">
        <v>25</v>
      </c>
      <c r="N4" s="8">
        <v>16</v>
      </c>
    </row>
    <row r="5" spans="1:14" ht="61" thickBot="1" x14ac:dyDescent="0.25">
      <c r="A5" s="6" t="s">
        <v>14</v>
      </c>
      <c r="B5" s="7" t="s">
        <v>15</v>
      </c>
      <c r="C5" s="7" t="s">
        <v>16</v>
      </c>
      <c r="D5" s="7" t="s">
        <v>17</v>
      </c>
      <c r="E5" s="7" t="s">
        <v>26</v>
      </c>
      <c r="F5" s="7" t="s">
        <v>19</v>
      </c>
      <c r="G5" s="8" t="s">
        <v>191</v>
      </c>
      <c r="H5" s="9" t="s">
        <v>27</v>
      </c>
      <c r="I5" s="10" t="s">
        <v>205</v>
      </c>
      <c r="J5" s="9" t="s">
        <v>31</v>
      </c>
      <c r="K5" s="10" t="s">
        <v>236</v>
      </c>
      <c r="L5" s="9" t="s">
        <v>32</v>
      </c>
      <c r="M5" s="7" t="s">
        <v>25</v>
      </c>
      <c r="N5" s="8">
        <v>16</v>
      </c>
    </row>
    <row r="6" spans="1:14" ht="61" thickBot="1" x14ac:dyDescent="0.25">
      <c r="A6" s="6" t="s">
        <v>14</v>
      </c>
      <c r="B6" s="7" t="s">
        <v>15</v>
      </c>
      <c r="C6" s="7" t="s">
        <v>16</v>
      </c>
      <c r="D6" s="7" t="s">
        <v>17</v>
      </c>
      <c r="E6" s="7" t="s">
        <v>26</v>
      </c>
      <c r="F6" s="7" t="s">
        <v>19</v>
      </c>
      <c r="G6" s="8" t="s">
        <v>191</v>
      </c>
      <c r="H6" s="9" t="s">
        <v>27</v>
      </c>
      <c r="I6" s="10" t="s">
        <v>205</v>
      </c>
      <c r="J6" s="9" t="s">
        <v>31</v>
      </c>
      <c r="K6" s="10" t="s">
        <v>237</v>
      </c>
      <c r="L6" s="9" t="s">
        <v>33</v>
      </c>
      <c r="M6" s="7" t="s">
        <v>25</v>
      </c>
      <c r="N6" s="8">
        <v>16</v>
      </c>
    </row>
    <row r="7" spans="1:14" ht="49" thickBot="1" x14ac:dyDescent="0.25">
      <c r="A7" s="6" t="s">
        <v>14</v>
      </c>
      <c r="B7" s="7" t="s">
        <v>15</v>
      </c>
      <c r="C7" s="7" t="s">
        <v>16</v>
      </c>
      <c r="D7" s="7" t="s">
        <v>17</v>
      </c>
      <c r="E7" s="7" t="s">
        <v>26</v>
      </c>
      <c r="F7" s="7" t="s">
        <v>19</v>
      </c>
      <c r="G7" s="8" t="s">
        <v>191</v>
      </c>
      <c r="H7" s="9" t="s">
        <v>27</v>
      </c>
      <c r="I7" s="10" t="s">
        <v>205</v>
      </c>
      <c r="J7" s="9" t="s">
        <v>31</v>
      </c>
      <c r="K7" s="10" t="s">
        <v>238</v>
      </c>
      <c r="L7" s="9" t="s">
        <v>34</v>
      </c>
      <c r="M7" s="7" t="s">
        <v>25</v>
      </c>
      <c r="N7" s="8">
        <v>16</v>
      </c>
    </row>
    <row r="8" spans="1:14" ht="73" thickBot="1" x14ac:dyDescent="0.25">
      <c r="A8" s="6" t="s">
        <v>14</v>
      </c>
      <c r="B8" s="7" t="s">
        <v>15</v>
      </c>
      <c r="C8" s="7" t="s">
        <v>16</v>
      </c>
      <c r="D8" s="7" t="s">
        <v>17</v>
      </c>
      <c r="E8" s="7" t="s">
        <v>26</v>
      </c>
      <c r="F8" s="7" t="s">
        <v>19</v>
      </c>
      <c r="G8" s="8" t="s">
        <v>192</v>
      </c>
      <c r="H8" s="9" t="s">
        <v>35</v>
      </c>
      <c r="I8" s="10" t="s">
        <v>206</v>
      </c>
      <c r="J8" s="9" t="s">
        <v>36</v>
      </c>
      <c r="K8" s="10" t="s">
        <v>239</v>
      </c>
      <c r="L8" s="9" t="s">
        <v>37</v>
      </c>
      <c r="M8" s="7" t="s">
        <v>25</v>
      </c>
      <c r="N8" s="8">
        <v>17</v>
      </c>
    </row>
    <row r="9" spans="1:14" ht="49" thickBot="1" x14ac:dyDescent="0.25">
      <c r="A9" s="6" t="s">
        <v>14</v>
      </c>
      <c r="B9" s="7" t="s">
        <v>15</v>
      </c>
      <c r="C9" s="7" t="s">
        <v>16</v>
      </c>
      <c r="D9" s="7" t="s">
        <v>17</v>
      </c>
      <c r="E9" s="7" t="s">
        <v>26</v>
      </c>
      <c r="F9" s="7" t="s">
        <v>19</v>
      </c>
      <c r="G9" s="8" t="s">
        <v>192</v>
      </c>
      <c r="H9" s="9" t="s">
        <v>35</v>
      </c>
      <c r="I9" s="10" t="s">
        <v>206</v>
      </c>
      <c r="J9" s="9" t="s">
        <v>36</v>
      </c>
      <c r="K9" s="10" t="s">
        <v>240</v>
      </c>
      <c r="L9" s="9" t="s">
        <v>38</v>
      </c>
      <c r="M9" s="7" t="s">
        <v>25</v>
      </c>
      <c r="N9" s="8">
        <v>17</v>
      </c>
    </row>
    <row r="10" spans="1:14" ht="49" thickBot="1" x14ac:dyDescent="0.25">
      <c r="A10" s="6" t="s">
        <v>14</v>
      </c>
      <c r="B10" s="7" t="s">
        <v>15</v>
      </c>
      <c r="C10" s="7" t="s">
        <v>16</v>
      </c>
      <c r="D10" s="7" t="s">
        <v>17</v>
      </c>
      <c r="E10" s="7" t="s">
        <v>26</v>
      </c>
      <c r="F10" s="7" t="s">
        <v>19</v>
      </c>
      <c r="G10" s="8" t="s">
        <v>192</v>
      </c>
      <c r="H10" s="9" t="s">
        <v>35</v>
      </c>
      <c r="I10" s="10" t="s">
        <v>206</v>
      </c>
      <c r="J10" s="9" t="s">
        <v>36</v>
      </c>
      <c r="K10" s="10" t="s">
        <v>241</v>
      </c>
      <c r="L10" s="9" t="s">
        <v>39</v>
      </c>
      <c r="M10" s="7" t="s">
        <v>25</v>
      </c>
      <c r="N10" s="8">
        <v>17</v>
      </c>
    </row>
    <row r="11" spans="1:14" ht="49" thickBot="1" x14ac:dyDescent="0.25">
      <c r="A11" s="6" t="s">
        <v>14</v>
      </c>
      <c r="B11" s="7" t="s">
        <v>15</v>
      </c>
      <c r="C11" s="7" t="s">
        <v>16</v>
      </c>
      <c r="D11" s="7" t="s">
        <v>17</v>
      </c>
      <c r="E11" s="7" t="s">
        <v>26</v>
      </c>
      <c r="F11" s="7" t="s">
        <v>19</v>
      </c>
      <c r="G11" s="8" t="s">
        <v>192</v>
      </c>
      <c r="H11" s="9" t="s">
        <v>35</v>
      </c>
      <c r="I11" s="10" t="s">
        <v>206</v>
      </c>
      <c r="J11" s="9" t="s">
        <v>36</v>
      </c>
      <c r="K11" s="10" t="s">
        <v>242</v>
      </c>
      <c r="L11" s="9" t="s">
        <v>40</v>
      </c>
      <c r="M11" s="7" t="s">
        <v>25</v>
      </c>
      <c r="N11" s="8">
        <v>17</v>
      </c>
    </row>
    <row r="12" spans="1:14" ht="61" thickBot="1" x14ac:dyDescent="0.25">
      <c r="A12" s="6" t="s">
        <v>14</v>
      </c>
      <c r="B12" s="7" t="s">
        <v>15</v>
      </c>
      <c r="C12" s="7" t="s">
        <v>16</v>
      </c>
      <c r="D12" s="7" t="s">
        <v>17</v>
      </c>
      <c r="E12" s="7" t="s">
        <v>26</v>
      </c>
      <c r="F12" s="7" t="s">
        <v>19</v>
      </c>
      <c r="G12" s="8" t="s">
        <v>192</v>
      </c>
      <c r="H12" s="9" t="s">
        <v>35</v>
      </c>
      <c r="I12" s="10" t="s">
        <v>207</v>
      </c>
      <c r="J12" s="9" t="s">
        <v>41</v>
      </c>
      <c r="K12" s="10" t="s">
        <v>243</v>
      </c>
      <c r="L12" s="9" t="s">
        <v>42</v>
      </c>
      <c r="M12" s="7" t="s">
        <v>25</v>
      </c>
      <c r="N12" s="8">
        <v>17</v>
      </c>
    </row>
    <row r="13" spans="1:14" ht="49" thickBot="1" x14ac:dyDescent="0.25">
      <c r="A13" s="6" t="s">
        <v>14</v>
      </c>
      <c r="B13" s="7" t="s">
        <v>15</v>
      </c>
      <c r="C13" s="7" t="s">
        <v>16</v>
      </c>
      <c r="D13" s="7" t="s">
        <v>17</v>
      </c>
      <c r="E13" s="7" t="s">
        <v>26</v>
      </c>
      <c r="F13" s="7" t="s">
        <v>19</v>
      </c>
      <c r="G13" s="8" t="s">
        <v>192</v>
      </c>
      <c r="H13" s="9" t="s">
        <v>35</v>
      </c>
      <c r="I13" s="10" t="s">
        <v>207</v>
      </c>
      <c r="J13" s="9" t="s">
        <v>41</v>
      </c>
      <c r="K13" s="10" t="s">
        <v>244</v>
      </c>
      <c r="L13" s="9" t="s">
        <v>43</v>
      </c>
      <c r="M13" s="7" t="s">
        <v>25</v>
      </c>
      <c r="N13" s="8">
        <v>17</v>
      </c>
    </row>
    <row r="14" spans="1:14" ht="61" thickBot="1" x14ac:dyDescent="0.25">
      <c r="A14" s="6" t="s">
        <v>14</v>
      </c>
      <c r="B14" s="7" t="s">
        <v>15</v>
      </c>
      <c r="C14" s="7" t="s">
        <v>16</v>
      </c>
      <c r="D14" s="7" t="s">
        <v>17</v>
      </c>
      <c r="E14" s="7" t="s">
        <v>26</v>
      </c>
      <c r="F14" s="7" t="s">
        <v>19</v>
      </c>
      <c r="G14" s="8" t="s">
        <v>192</v>
      </c>
      <c r="H14" s="9" t="s">
        <v>35</v>
      </c>
      <c r="I14" s="10" t="s">
        <v>207</v>
      </c>
      <c r="J14" s="9" t="s">
        <v>41</v>
      </c>
      <c r="K14" s="10" t="s">
        <v>245</v>
      </c>
      <c r="L14" s="9" t="s">
        <v>44</v>
      </c>
      <c r="M14" s="7" t="s">
        <v>25</v>
      </c>
      <c r="N14" s="8">
        <v>17</v>
      </c>
    </row>
    <row r="15" spans="1:14" ht="49" thickBot="1" x14ac:dyDescent="0.25">
      <c r="A15" s="6" t="s">
        <v>14</v>
      </c>
      <c r="B15" s="7" t="s">
        <v>15</v>
      </c>
      <c r="C15" s="7" t="s">
        <v>16</v>
      </c>
      <c r="D15" s="7" t="s">
        <v>17</v>
      </c>
      <c r="E15" s="7" t="s">
        <v>26</v>
      </c>
      <c r="F15" s="7" t="s">
        <v>19</v>
      </c>
      <c r="G15" s="8" t="s">
        <v>193</v>
      </c>
      <c r="H15" s="9" t="s">
        <v>45</v>
      </c>
      <c r="I15" s="10" t="s">
        <v>208</v>
      </c>
      <c r="J15" s="9" t="s">
        <v>46</v>
      </c>
      <c r="K15" s="10" t="s">
        <v>246</v>
      </c>
      <c r="L15" s="9" t="s">
        <v>47</v>
      </c>
      <c r="M15" s="7" t="s">
        <v>25</v>
      </c>
      <c r="N15" s="8">
        <v>17</v>
      </c>
    </row>
    <row r="16" spans="1:14" ht="49" thickBot="1" x14ac:dyDescent="0.25">
      <c r="A16" s="6" t="s">
        <v>14</v>
      </c>
      <c r="B16" s="7" t="s">
        <v>15</v>
      </c>
      <c r="C16" s="7" t="s">
        <v>16</v>
      </c>
      <c r="D16" s="7" t="s">
        <v>17</v>
      </c>
      <c r="E16" s="7" t="s">
        <v>26</v>
      </c>
      <c r="F16" s="7" t="s">
        <v>19</v>
      </c>
      <c r="G16" s="8" t="s">
        <v>193</v>
      </c>
      <c r="H16" s="9" t="s">
        <v>45</v>
      </c>
      <c r="I16" s="10" t="s">
        <v>208</v>
      </c>
      <c r="J16" s="9" t="s">
        <v>46</v>
      </c>
      <c r="K16" s="10" t="s">
        <v>247</v>
      </c>
      <c r="L16" s="9" t="s">
        <v>48</v>
      </c>
      <c r="M16" s="7" t="s">
        <v>25</v>
      </c>
      <c r="N16" s="8">
        <v>17</v>
      </c>
    </row>
    <row r="17" spans="1:14" ht="49" thickBot="1" x14ac:dyDescent="0.25">
      <c r="A17" s="6" t="s">
        <v>14</v>
      </c>
      <c r="B17" s="7" t="s">
        <v>15</v>
      </c>
      <c r="C17" s="7" t="s">
        <v>16</v>
      </c>
      <c r="D17" s="7" t="s">
        <v>17</v>
      </c>
      <c r="E17" s="7" t="s">
        <v>26</v>
      </c>
      <c r="F17" s="7" t="s">
        <v>19</v>
      </c>
      <c r="G17" s="8" t="s">
        <v>193</v>
      </c>
      <c r="H17" s="9" t="s">
        <v>45</v>
      </c>
      <c r="I17" s="10" t="s">
        <v>209</v>
      </c>
      <c r="J17" s="9" t="s">
        <v>49</v>
      </c>
      <c r="K17" s="10" t="s">
        <v>248</v>
      </c>
      <c r="L17" s="9" t="s">
        <v>50</v>
      </c>
      <c r="M17" s="7" t="s">
        <v>25</v>
      </c>
      <c r="N17" s="8">
        <v>17</v>
      </c>
    </row>
    <row r="18" spans="1:14" ht="49" thickBot="1" x14ac:dyDescent="0.25">
      <c r="A18" s="6" t="s">
        <v>14</v>
      </c>
      <c r="B18" s="7" t="s">
        <v>15</v>
      </c>
      <c r="C18" s="7" t="s">
        <v>16</v>
      </c>
      <c r="D18" s="7" t="s">
        <v>17</v>
      </c>
      <c r="E18" s="7" t="s">
        <v>26</v>
      </c>
      <c r="F18" s="7" t="s">
        <v>19</v>
      </c>
      <c r="G18" s="8" t="s">
        <v>193</v>
      </c>
      <c r="H18" s="9" t="s">
        <v>45</v>
      </c>
      <c r="I18" s="10" t="s">
        <v>209</v>
      </c>
      <c r="J18" s="9" t="s">
        <v>49</v>
      </c>
      <c r="K18" s="10" t="s">
        <v>249</v>
      </c>
      <c r="L18" s="9" t="s">
        <v>51</v>
      </c>
      <c r="M18" s="7" t="s">
        <v>25</v>
      </c>
      <c r="N18" s="8">
        <v>17</v>
      </c>
    </row>
    <row r="19" spans="1:14" ht="49" thickBot="1" x14ac:dyDescent="0.25">
      <c r="A19" s="6" t="s">
        <v>14</v>
      </c>
      <c r="B19" s="7" t="s">
        <v>15</v>
      </c>
      <c r="C19" s="7" t="s">
        <v>16</v>
      </c>
      <c r="D19" s="7" t="s">
        <v>17</v>
      </c>
      <c r="E19" s="7" t="s">
        <v>26</v>
      </c>
      <c r="F19" s="7" t="s">
        <v>19</v>
      </c>
      <c r="G19" s="8" t="s">
        <v>194</v>
      </c>
      <c r="H19" s="9" t="s">
        <v>52</v>
      </c>
      <c r="I19" s="10" t="s">
        <v>210</v>
      </c>
      <c r="J19" s="9" t="s">
        <v>53</v>
      </c>
      <c r="K19" s="10" t="s">
        <v>250</v>
      </c>
      <c r="L19" s="9" t="s">
        <v>54</v>
      </c>
      <c r="M19" s="7" t="s">
        <v>25</v>
      </c>
      <c r="N19" s="8">
        <v>17</v>
      </c>
    </row>
    <row r="20" spans="1:14" ht="49" thickBot="1" x14ac:dyDescent="0.25">
      <c r="A20" s="6" t="s">
        <v>14</v>
      </c>
      <c r="B20" s="7" t="s">
        <v>15</v>
      </c>
      <c r="C20" s="7" t="s">
        <v>16</v>
      </c>
      <c r="D20" s="7" t="s">
        <v>17</v>
      </c>
      <c r="E20" s="7" t="s">
        <v>26</v>
      </c>
      <c r="F20" s="7" t="s">
        <v>19</v>
      </c>
      <c r="G20" s="8" t="s">
        <v>194</v>
      </c>
      <c r="H20" s="9" t="s">
        <v>52</v>
      </c>
      <c r="I20" s="10" t="s">
        <v>210</v>
      </c>
      <c r="J20" s="9" t="s">
        <v>53</v>
      </c>
      <c r="K20" s="10" t="s">
        <v>251</v>
      </c>
      <c r="L20" s="9" t="s">
        <v>55</v>
      </c>
      <c r="M20" s="7" t="s">
        <v>25</v>
      </c>
      <c r="N20" s="8">
        <v>17</v>
      </c>
    </row>
    <row r="21" spans="1:14" ht="49" thickBot="1" x14ac:dyDescent="0.25">
      <c r="A21" s="6" t="s">
        <v>14</v>
      </c>
      <c r="B21" s="7" t="s">
        <v>15</v>
      </c>
      <c r="C21" s="7" t="s">
        <v>16</v>
      </c>
      <c r="D21" s="7" t="s">
        <v>17</v>
      </c>
      <c r="E21" s="7" t="s">
        <v>26</v>
      </c>
      <c r="F21" s="7" t="s">
        <v>19</v>
      </c>
      <c r="G21" s="8" t="s">
        <v>194</v>
      </c>
      <c r="H21" s="9" t="s">
        <v>52</v>
      </c>
      <c r="I21" s="10" t="s">
        <v>211</v>
      </c>
      <c r="J21" s="9" t="s">
        <v>56</v>
      </c>
      <c r="K21" s="10" t="s">
        <v>252</v>
      </c>
      <c r="L21" s="9" t="s">
        <v>57</v>
      </c>
      <c r="M21" s="7" t="s">
        <v>25</v>
      </c>
      <c r="N21" s="8">
        <v>17</v>
      </c>
    </row>
    <row r="22" spans="1:14" ht="49" thickBot="1" x14ac:dyDescent="0.25">
      <c r="A22" s="6" t="s">
        <v>14</v>
      </c>
      <c r="B22" s="7" t="s">
        <v>15</v>
      </c>
      <c r="C22" s="7" t="s">
        <v>16</v>
      </c>
      <c r="D22" s="7" t="s">
        <v>17</v>
      </c>
      <c r="E22" s="7" t="s">
        <v>26</v>
      </c>
      <c r="F22" s="7" t="s">
        <v>19</v>
      </c>
      <c r="G22" s="8" t="s">
        <v>194</v>
      </c>
      <c r="H22" s="9" t="s">
        <v>52</v>
      </c>
      <c r="I22" s="10" t="s">
        <v>211</v>
      </c>
      <c r="J22" s="9" t="s">
        <v>56</v>
      </c>
      <c r="K22" s="10" t="s">
        <v>253</v>
      </c>
      <c r="L22" s="9" t="s">
        <v>58</v>
      </c>
      <c r="M22" s="7" t="s">
        <v>25</v>
      </c>
      <c r="N22" s="8">
        <v>17</v>
      </c>
    </row>
    <row r="23" spans="1:14" ht="49" thickBot="1" x14ac:dyDescent="0.25">
      <c r="A23" s="6" t="s">
        <v>14</v>
      </c>
      <c r="B23" s="7" t="s">
        <v>15</v>
      </c>
      <c r="C23" s="7" t="s">
        <v>16</v>
      </c>
      <c r="D23" s="7" t="s">
        <v>59</v>
      </c>
      <c r="E23" s="7" t="s">
        <v>60</v>
      </c>
      <c r="F23" s="7" t="s">
        <v>61</v>
      </c>
      <c r="G23" s="8" t="s">
        <v>195</v>
      </c>
      <c r="H23" s="9" t="s">
        <v>62</v>
      </c>
      <c r="I23" s="10" t="s">
        <v>212</v>
      </c>
      <c r="J23" s="9" t="s">
        <v>63</v>
      </c>
      <c r="K23" s="10" t="s">
        <v>254</v>
      </c>
      <c r="L23" s="9" t="s">
        <v>64</v>
      </c>
      <c r="M23" s="7" t="s">
        <v>61</v>
      </c>
      <c r="N23" s="8">
        <v>16</v>
      </c>
    </row>
    <row r="24" spans="1:14" ht="49" thickBot="1" x14ac:dyDescent="0.25">
      <c r="A24" s="6" t="s">
        <v>14</v>
      </c>
      <c r="B24" s="7" t="s">
        <v>15</v>
      </c>
      <c r="C24" s="7" t="s">
        <v>16</v>
      </c>
      <c r="D24" s="7" t="s">
        <v>59</v>
      </c>
      <c r="E24" s="7" t="s">
        <v>60</v>
      </c>
      <c r="F24" s="7" t="s">
        <v>61</v>
      </c>
      <c r="G24" s="8" t="s">
        <v>195</v>
      </c>
      <c r="H24" s="9" t="s">
        <v>62</v>
      </c>
      <c r="I24" s="10" t="s">
        <v>212</v>
      </c>
      <c r="J24" s="9" t="s">
        <v>63</v>
      </c>
      <c r="K24" s="10" t="s">
        <v>255</v>
      </c>
      <c r="L24" s="9" t="s">
        <v>65</v>
      </c>
      <c r="M24" s="7" t="s">
        <v>61</v>
      </c>
      <c r="N24" s="8">
        <v>16</v>
      </c>
    </row>
    <row r="25" spans="1:14" ht="49" thickBot="1" x14ac:dyDescent="0.25">
      <c r="A25" s="6" t="s">
        <v>14</v>
      </c>
      <c r="B25" s="7" t="s">
        <v>15</v>
      </c>
      <c r="C25" s="7" t="s">
        <v>16</v>
      </c>
      <c r="D25" s="7" t="s">
        <v>59</v>
      </c>
      <c r="E25" s="7" t="s">
        <v>60</v>
      </c>
      <c r="F25" s="7" t="s">
        <v>61</v>
      </c>
      <c r="G25" s="8" t="s">
        <v>195</v>
      </c>
      <c r="H25" s="9" t="s">
        <v>62</v>
      </c>
      <c r="I25" s="10" t="s">
        <v>212</v>
      </c>
      <c r="J25" s="9" t="s">
        <v>63</v>
      </c>
      <c r="K25" s="10" t="s">
        <v>256</v>
      </c>
      <c r="L25" s="9" t="s">
        <v>66</v>
      </c>
      <c r="M25" s="7" t="s">
        <v>61</v>
      </c>
      <c r="N25" s="8">
        <v>16</v>
      </c>
    </row>
    <row r="26" spans="1:14" ht="49" thickBot="1" x14ac:dyDescent="0.25">
      <c r="A26" s="6" t="s">
        <v>14</v>
      </c>
      <c r="B26" s="7" t="s">
        <v>15</v>
      </c>
      <c r="C26" s="7" t="s">
        <v>16</v>
      </c>
      <c r="D26" s="7" t="s">
        <v>59</v>
      </c>
      <c r="E26" s="7" t="s">
        <v>60</v>
      </c>
      <c r="F26" s="7" t="s">
        <v>61</v>
      </c>
      <c r="G26" s="8" t="s">
        <v>195</v>
      </c>
      <c r="H26" s="9" t="s">
        <v>62</v>
      </c>
      <c r="I26" s="10" t="s">
        <v>212</v>
      </c>
      <c r="J26" s="9" t="s">
        <v>63</v>
      </c>
      <c r="K26" s="10" t="s">
        <v>257</v>
      </c>
      <c r="L26" s="9" t="s">
        <v>67</v>
      </c>
      <c r="M26" s="7" t="s">
        <v>61</v>
      </c>
      <c r="N26" s="8">
        <v>16</v>
      </c>
    </row>
    <row r="27" spans="1:14" ht="49" thickBot="1" x14ac:dyDescent="0.25">
      <c r="A27" s="6" t="s">
        <v>14</v>
      </c>
      <c r="B27" s="7" t="s">
        <v>15</v>
      </c>
      <c r="C27" s="7" t="s">
        <v>16</v>
      </c>
      <c r="D27" s="7" t="s">
        <v>59</v>
      </c>
      <c r="E27" s="7" t="s">
        <v>60</v>
      </c>
      <c r="F27" s="7" t="s">
        <v>61</v>
      </c>
      <c r="G27" s="8" t="s">
        <v>195</v>
      </c>
      <c r="H27" s="9" t="s">
        <v>62</v>
      </c>
      <c r="I27" s="10" t="s">
        <v>212</v>
      </c>
      <c r="J27" s="9" t="s">
        <v>63</v>
      </c>
      <c r="K27" s="10" t="s">
        <v>258</v>
      </c>
      <c r="L27" s="9" t="s">
        <v>68</v>
      </c>
      <c r="M27" s="7" t="s">
        <v>61</v>
      </c>
      <c r="N27" s="8">
        <v>16</v>
      </c>
    </row>
    <row r="28" spans="1:14" ht="49" thickBot="1" x14ac:dyDescent="0.25">
      <c r="A28" s="6" t="s">
        <v>14</v>
      </c>
      <c r="B28" s="7" t="s">
        <v>15</v>
      </c>
      <c r="C28" s="7" t="s">
        <v>16</v>
      </c>
      <c r="D28" s="7" t="s">
        <v>59</v>
      </c>
      <c r="E28" s="7" t="s">
        <v>60</v>
      </c>
      <c r="F28" s="7" t="s">
        <v>61</v>
      </c>
      <c r="G28" s="8" t="s">
        <v>195</v>
      </c>
      <c r="H28" s="9" t="s">
        <v>62</v>
      </c>
      <c r="I28" s="10" t="s">
        <v>212</v>
      </c>
      <c r="J28" s="9" t="s">
        <v>63</v>
      </c>
      <c r="K28" s="10" t="s">
        <v>259</v>
      </c>
      <c r="L28" s="9" t="s">
        <v>69</v>
      </c>
      <c r="M28" s="7" t="s">
        <v>61</v>
      </c>
      <c r="N28" s="8">
        <v>16</v>
      </c>
    </row>
    <row r="29" spans="1:14" ht="61" thickBot="1" x14ac:dyDescent="0.25">
      <c r="A29" s="6" t="s">
        <v>14</v>
      </c>
      <c r="B29" s="7" t="s">
        <v>15</v>
      </c>
      <c r="C29" s="7" t="s">
        <v>16</v>
      </c>
      <c r="D29" s="7" t="s">
        <v>59</v>
      </c>
      <c r="E29" s="7" t="s">
        <v>60</v>
      </c>
      <c r="F29" s="7" t="s">
        <v>61</v>
      </c>
      <c r="G29" s="8" t="s">
        <v>195</v>
      </c>
      <c r="H29" s="9" t="s">
        <v>62</v>
      </c>
      <c r="I29" s="10" t="s">
        <v>213</v>
      </c>
      <c r="J29" s="9" t="s">
        <v>70</v>
      </c>
      <c r="K29" s="10" t="s">
        <v>260</v>
      </c>
      <c r="L29" s="9" t="s">
        <v>71</v>
      </c>
      <c r="M29" s="7" t="s">
        <v>61</v>
      </c>
      <c r="N29" s="8">
        <v>16</v>
      </c>
    </row>
    <row r="30" spans="1:14" ht="61" thickBot="1" x14ac:dyDescent="0.25">
      <c r="A30" s="6" t="s">
        <v>14</v>
      </c>
      <c r="B30" s="7" t="s">
        <v>15</v>
      </c>
      <c r="C30" s="7" t="s">
        <v>16</v>
      </c>
      <c r="D30" s="7" t="s">
        <v>59</v>
      </c>
      <c r="E30" s="7" t="s">
        <v>60</v>
      </c>
      <c r="F30" s="7" t="s">
        <v>61</v>
      </c>
      <c r="G30" s="8" t="s">
        <v>195</v>
      </c>
      <c r="H30" s="9" t="s">
        <v>62</v>
      </c>
      <c r="I30" s="10" t="s">
        <v>213</v>
      </c>
      <c r="J30" s="9" t="s">
        <v>70</v>
      </c>
      <c r="K30" s="10" t="s">
        <v>261</v>
      </c>
      <c r="L30" s="9" t="s">
        <v>72</v>
      </c>
      <c r="M30" s="7" t="s">
        <v>61</v>
      </c>
      <c r="N30" s="8">
        <v>16</v>
      </c>
    </row>
    <row r="31" spans="1:14" ht="61" thickBot="1" x14ac:dyDescent="0.25">
      <c r="A31" s="6" t="s">
        <v>14</v>
      </c>
      <c r="B31" s="7" t="s">
        <v>15</v>
      </c>
      <c r="C31" s="7" t="s">
        <v>16</v>
      </c>
      <c r="D31" s="7" t="s">
        <v>59</v>
      </c>
      <c r="E31" s="7" t="s">
        <v>60</v>
      </c>
      <c r="F31" s="7" t="s">
        <v>61</v>
      </c>
      <c r="G31" s="8" t="s">
        <v>195</v>
      </c>
      <c r="H31" s="9" t="s">
        <v>62</v>
      </c>
      <c r="I31" s="10" t="s">
        <v>213</v>
      </c>
      <c r="J31" s="9" t="s">
        <v>70</v>
      </c>
      <c r="K31" s="10" t="s">
        <v>262</v>
      </c>
      <c r="L31" s="9" t="s">
        <v>73</v>
      </c>
      <c r="M31" s="7" t="s">
        <v>61</v>
      </c>
      <c r="N31" s="8">
        <v>16</v>
      </c>
    </row>
    <row r="32" spans="1:14" ht="61" thickBot="1" x14ac:dyDescent="0.25">
      <c r="A32" s="6" t="s">
        <v>14</v>
      </c>
      <c r="B32" s="7" t="s">
        <v>15</v>
      </c>
      <c r="C32" s="7" t="s">
        <v>16</v>
      </c>
      <c r="D32" s="7" t="s">
        <v>59</v>
      </c>
      <c r="E32" s="7" t="s">
        <v>60</v>
      </c>
      <c r="F32" s="7" t="s">
        <v>61</v>
      </c>
      <c r="G32" s="8" t="s">
        <v>195</v>
      </c>
      <c r="H32" s="9" t="s">
        <v>62</v>
      </c>
      <c r="I32" s="10" t="s">
        <v>213</v>
      </c>
      <c r="J32" s="9" t="s">
        <v>70</v>
      </c>
      <c r="K32" s="10" t="s">
        <v>263</v>
      </c>
      <c r="L32" s="9" t="s">
        <v>74</v>
      </c>
      <c r="M32" s="7" t="s">
        <v>61</v>
      </c>
      <c r="N32" s="8">
        <v>16</v>
      </c>
    </row>
    <row r="33" spans="1:14" ht="73" thickBot="1" x14ac:dyDescent="0.25">
      <c r="A33" s="6" t="s">
        <v>14</v>
      </c>
      <c r="B33" s="7" t="s">
        <v>15</v>
      </c>
      <c r="C33" s="7" t="s">
        <v>16</v>
      </c>
      <c r="D33" s="7" t="s">
        <v>59</v>
      </c>
      <c r="E33" s="7" t="s">
        <v>60</v>
      </c>
      <c r="F33" s="7" t="s">
        <v>61</v>
      </c>
      <c r="G33" s="8" t="s">
        <v>195</v>
      </c>
      <c r="H33" s="9" t="s">
        <v>62</v>
      </c>
      <c r="I33" s="10" t="s">
        <v>214</v>
      </c>
      <c r="J33" s="9" t="s">
        <v>75</v>
      </c>
      <c r="K33" s="10" t="s">
        <v>264</v>
      </c>
      <c r="L33" s="9" t="s">
        <v>76</v>
      </c>
      <c r="M33" s="7" t="s">
        <v>61</v>
      </c>
      <c r="N33" s="8">
        <v>16</v>
      </c>
    </row>
    <row r="34" spans="1:14" ht="73" thickBot="1" x14ac:dyDescent="0.25">
      <c r="A34" s="6" t="s">
        <v>14</v>
      </c>
      <c r="B34" s="7" t="s">
        <v>15</v>
      </c>
      <c r="C34" s="7" t="s">
        <v>16</v>
      </c>
      <c r="D34" s="7" t="s">
        <v>59</v>
      </c>
      <c r="E34" s="7" t="s">
        <v>60</v>
      </c>
      <c r="F34" s="7" t="s">
        <v>61</v>
      </c>
      <c r="G34" s="8" t="s">
        <v>195</v>
      </c>
      <c r="H34" s="9" t="s">
        <v>62</v>
      </c>
      <c r="I34" s="10" t="s">
        <v>214</v>
      </c>
      <c r="J34" s="9" t="s">
        <v>75</v>
      </c>
      <c r="K34" s="10" t="s">
        <v>265</v>
      </c>
      <c r="L34" s="9" t="s">
        <v>77</v>
      </c>
      <c r="M34" s="7" t="s">
        <v>61</v>
      </c>
      <c r="N34" s="8">
        <v>16</v>
      </c>
    </row>
    <row r="35" spans="1:14" ht="73" thickBot="1" x14ac:dyDescent="0.25">
      <c r="A35" s="6" t="s">
        <v>14</v>
      </c>
      <c r="B35" s="7" t="s">
        <v>15</v>
      </c>
      <c r="C35" s="7" t="s">
        <v>16</v>
      </c>
      <c r="D35" s="7" t="s">
        <v>59</v>
      </c>
      <c r="E35" s="7" t="s">
        <v>60</v>
      </c>
      <c r="F35" s="7" t="s">
        <v>61</v>
      </c>
      <c r="G35" s="8" t="s">
        <v>195</v>
      </c>
      <c r="H35" s="9" t="s">
        <v>62</v>
      </c>
      <c r="I35" s="10" t="s">
        <v>214</v>
      </c>
      <c r="J35" s="9" t="s">
        <v>75</v>
      </c>
      <c r="K35" s="10" t="s">
        <v>266</v>
      </c>
      <c r="L35" s="9" t="s">
        <v>78</v>
      </c>
      <c r="M35" s="7" t="s">
        <v>61</v>
      </c>
      <c r="N35" s="8">
        <v>16</v>
      </c>
    </row>
    <row r="36" spans="1:14" ht="61" thickBot="1" x14ac:dyDescent="0.25">
      <c r="A36" s="6" t="s">
        <v>14</v>
      </c>
      <c r="B36" s="7" t="s">
        <v>15</v>
      </c>
      <c r="C36" s="7" t="s">
        <v>16</v>
      </c>
      <c r="D36" s="7" t="s">
        <v>59</v>
      </c>
      <c r="E36" s="7" t="s">
        <v>60</v>
      </c>
      <c r="F36" s="7" t="s">
        <v>61</v>
      </c>
      <c r="G36" s="8" t="s">
        <v>195</v>
      </c>
      <c r="H36" s="9" t="s">
        <v>62</v>
      </c>
      <c r="I36" s="10" t="s">
        <v>215</v>
      </c>
      <c r="J36" s="9" t="s">
        <v>79</v>
      </c>
      <c r="K36" s="10" t="s">
        <v>267</v>
      </c>
      <c r="L36" s="9" t="s">
        <v>80</v>
      </c>
      <c r="M36" s="7" t="s">
        <v>61</v>
      </c>
      <c r="N36" s="8">
        <v>16</v>
      </c>
    </row>
    <row r="37" spans="1:14" ht="61" thickBot="1" x14ac:dyDescent="0.25">
      <c r="A37" s="6" t="s">
        <v>14</v>
      </c>
      <c r="B37" s="7" t="s">
        <v>15</v>
      </c>
      <c r="C37" s="7" t="s">
        <v>16</v>
      </c>
      <c r="D37" s="7" t="s">
        <v>59</v>
      </c>
      <c r="E37" s="7" t="s">
        <v>60</v>
      </c>
      <c r="F37" s="7" t="s">
        <v>61</v>
      </c>
      <c r="G37" s="8" t="s">
        <v>195</v>
      </c>
      <c r="H37" s="9" t="s">
        <v>62</v>
      </c>
      <c r="I37" s="10" t="s">
        <v>215</v>
      </c>
      <c r="J37" s="9" t="s">
        <v>79</v>
      </c>
      <c r="K37" s="10" t="s">
        <v>268</v>
      </c>
      <c r="L37" s="9" t="s">
        <v>81</v>
      </c>
      <c r="M37" s="7" t="s">
        <v>61</v>
      </c>
      <c r="N37" s="8">
        <v>16</v>
      </c>
    </row>
    <row r="38" spans="1:14" ht="61" thickBot="1" x14ac:dyDescent="0.25">
      <c r="A38" s="6" t="s">
        <v>14</v>
      </c>
      <c r="B38" s="7" t="s">
        <v>15</v>
      </c>
      <c r="C38" s="7" t="s">
        <v>16</v>
      </c>
      <c r="D38" s="7" t="s">
        <v>59</v>
      </c>
      <c r="E38" s="7" t="s">
        <v>60</v>
      </c>
      <c r="F38" s="7" t="s">
        <v>61</v>
      </c>
      <c r="G38" s="8" t="s">
        <v>195</v>
      </c>
      <c r="H38" s="9" t="s">
        <v>62</v>
      </c>
      <c r="I38" s="10" t="s">
        <v>215</v>
      </c>
      <c r="J38" s="9" t="s">
        <v>79</v>
      </c>
      <c r="K38" s="10" t="s">
        <v>269</v>
      </c>
      <c r="L38" s="9" t="s">
        <v>82</v>
      </c>
      <c r="M38" s="7" t="s">
        <v>61</v>
      </c>
      <c r="N38" s="8">
        <v>16</v>
      </c>
    </row>
    <row r="39" spans="1:14" ht="49" thickBot="1" x14ac:dyDescent="0.25">
      <c r="A39" s="6" t="s">
        <v>14</v>
      </c>
      <c r="B39" s="7" t="s">
        <v>15</v>
      </c>
      <c r="C39" s="7" t="s">
        <v>83</v>
      </c>
      <c r="D39" s="7" t="s">
        <v>84</v>
      </c>
      <c r="E39" s="7" t="s">
        <v>85</v>
      </c>
      <c r="F39" s="7" t="s">
        <v>83</v>
      </c>
      <c r="G39" s="8" t="s">
        <v>196</v>
      </c>
      <c r="H39" s="9" t="s">
        <v>86</v>
      </c>
      <c r="I39" s="10" t="s">
        <v>216</v>
      </c>
      <c r="J39" s="9" t="s">
        <v>87</v>
      </c>
      <c r="K39" s="10" t="s">
        <v>270</v>
      </c>
      <c r="L39" s="9" t="s">
        <v>88</v>
      </c>
      <c r="M39" s="7" t="s">
        <v>89</v>
      </c>
      <c r="N39" s="8" t="s">
        <v>90</v>
      </c>
    </row>
    <row r="40" spans="1:14" ht="49" thickBot="1" x14ac:dyDescent="0.25">
      <c r="A40" s="6" t="s">
        <v>14</v>
      </c>
      <c r="B40" s="7" t="s">
        <v>15</v>
      </c>
      <c r="C40" s="7" t="s">
        <v>83</v>
      </c>
      <c r="D40" s="7" t="s">
        <v>84</v>
      </c>
      <c r="E40" s="7" t="s">
        <v>85</v>
      </c>
      <c r="F40" s="7" t="s">
        <v>83</v>
      </c>
      <c r="G40" s="8" t="s">
        <v>196</v>
      </c>
      <c r="H40" s="9" t="s">
        <v>86</v>
      </c>
      <c r="I40" s="10" t="s">
        <v>216</v>
      </c>
      <c r="J40" s="9" t="s">
        <v>87</v>
      </c>
      <c r="K40" s="10" t="s">
        <v>271</v>
      </c>
      <c r="L40" s="9" t="s">
        <v>91</v>
      </c>
      <c r="M40" s="7" t="s">
        <v>89</v>
      </c>
      <c r="N40" s="8" t="s">
        <v>90</v>
      </c>
    </row>
    <row r="41" spans="1:14" ht="49" thickBot="1" x14ac:dyDescent="0.25">
      <c r="A41" s="6" t="s">
        <v>14</v>
      </c>
      <c r="B41" s="7" t="s">
        <v>15</v>
      </c>
      <c r="C41" s="7" t="s">
        <v>83</v>
      </c>
      <c r="D41" s="7" t="s">
        <v>84</v>
      </c>
      <c r="E41" s="7" t="s">
        <v>85</v>
      </c>
      <c r="F41" s="7" t="s">
        <v>83</v>
      </c>
      <c r="G41" s="8" t="s">
        <v>196</v>
      </c>
      <c r="H41" s="9" t="s">
        <v>86</v>
      </c>
      <c r="I41" s="10" t="s">
        <v>216</v>
      </c>
      <c r="J41" s="9" t="s">
        <v>87</v>
      </c>
      <c r="K41" s="10" t="s">
        <v>272</v>
      </c>
      <c r="L41" s="9" t="s">
        <v>92</v>
      </c>
      <c r="M41" s="7" t="s">
        <v>89</v>
      </c>
      <c r="N41" s="8" t="s">
        <v>90</v>
      </c>
    </row>
    <row r="42" spans="1:14" ht="49" thickBot="1" x14ac:dyDescent="0.25">
      <c r="A42" s="6" t="s">
        <v>14</v>
      </c>
      <c r="B42" s="7" t="s">
        <v>15</v>
      </c>
      <c r="C42" s="7" t="s">
        <v>83</v>
      </c>
      <c r="D42" s="7" t="s">
        <v>84</v>
      </c>
      <c r="E42" s="7" t="s">
        <v>85</v>
      </c>
      <c r="F42" s="7" t="s">
        <v>83</v>
      </c>
      <c r="G42" s="8" t="s">
        <v>196</v>
      </c>
      <c r="H42" s="9" t="s">
        <v>86</v>
      </c>
      <c r="I42" s="10" t="s">
        <v>216</v>
      </c>
      <c r="J42" s="9" t="s">
        <v>87</v>
      </c>
      <c r="K42" s="10" t="s">
        <v>273</v>
      </c>
      <c r="L42" s="9" t="s">
        <v>93</v>
      </c>
      <c r="M42" s="7" t="s">
        <v>89</v>
      </c>
      <c r="N42" s="8" t="s">
        <v>90</v>
      </c>
    </row>
    <row r="43" spans="1:14" ht="61" thickBot="1" x14ac:dyDescent="0.25">
      <c r="A43" s="6" t="s">
        <v>14</v>
      </c>
      <c r="B43" s="7" t="s">
        <v>15</v>
      </c>
      <c r="C43" s="7" t="s">
        <v>83</v>
      </c>
      <c r="D43" s="7" t="s">
        <v>84</v>
      </c>
      <c r="E43" s="7" t="s">
        <v>85</v>
      </c>
      <c r="F43" s="7" t="s">
        <v>83</v>
      </c>
      <c r="G43" s="8" t="s">
        <v>196</v>
      </c>
      <c r="H43" s="9" t="s">
        <v>86</v>
      </c>
      <c r="I43" s="10" t="s">
        <v>216</v>
      </c>
      <c r="J43" s="9" t="s">
        <v>87</v>
      </c>
      <c r="K43" s="10" t="s">
        <v>274</v>
      </c>
      <c r="L43" s="9" t="s">
        <v>94</v>
      </c>
      <c r="M43" s="7" t="s">
        <v>89</v>
      </c>
      <c r="N43" s="8" t="s">
        <v>90</v>
      </c>
    </row>
    <row r="44" spans="1:14" ht="49" thickBot="1" x14ac:dyDescent="0.25">
      <c r="A44" s="6" t="s">
        <v>14</v>
      </c>
      <c r="B44" s="7" t="s">
        <v>15</v>
      </c>
      <c r="C44" s="7" t="s">
        <v>83</v>
      </c>
      <c r="D44" s="7" t="s">
        <v>84</v>
      </c>
      <c r="E44" s="7" t="s">
        <v>85</v>
      </c>
      <c r="F44" s="7" t="s">
        <v>83</v>
      </c>
      <c r="G44" s="8" t="s">
        <v>196</v>
      </c>
      <c r="H44" s="9" t="s">
        <v>86</v>
      </c>
      <c r="I44" s="10" t="s">
        <v>217</v>
      </c>
      <c r="J44" s="9" t="s">
        <v>95</v>
      </c>
      <c r="K44" s="10" t="s">
        <v>275</v>
      </c>
      <c r="L44" s="9" t="s">
        <v>96</v>
      </c>
      <c r="M44" s="7" t="s">
        <v>89</v>
      </c>
      <c r="N44" s="8" t="s">
        <v>90</v>
      </c>
    </row>
    <row r="45" spans="1:14" ht="49" thickBot="1" x14ac:dyDescent="0.25">
      <c r="A45" s="6" t="s">
        <v>14</v>
      </c>
      <c r="B45" s="7" t="s">
        <v>15</v>
      </c>
      <c r="C45" s="7" t="s">
        <v>83</v>
      </c>
      <c r="D45" s="7" t="s">
        <v>84</v>
      </c>
      <c r="E45" s="7" t="s">
        <v>85</v>
      </c>
      <c r="F45" s="7" t="s">
        <v>83</v>
      </c>
      <c r="G45" s="8" t="s">
        <v>196</v>
      </c>
      <c r="H45" s="9" t="s">
        <v>86</v>
      </c>
      <c r="I45" s="10" t="s">
        <v>217</v>
      </c>
      <c r="J45" s="9" t="s">
        <v>95</v>
      </c>
      <c r="K45" s="10" t="s">
        <v>276</v>
      </c>
      <c r="L45" s="9" t="s">
        <v>97</v>
      </c>
      <c r="M45" s="7" t="s">
        <v>89</v>
      </c>
      <c r="N45" s="8" t="s">
        <v>90</v>
      </c>
    </row>
    <row r="46" spans="1:14" ht="73" thickBot="1" x14ac:dyDescent="0.25">
      <c r="A46" s="6" t="s">
        <v>14</v>
      </c>
      <c r="B46" s="7" t="s">
        <v>15</v>
      </c>
      <c r="C46" s="7" t="s">
        <v>83</v>
      </c>
      <c r="D46" s="7" t="s">
        <v>84</v>
      </c>
      <c r="E46" s="7" t="s">
        <v>85</v>
      </c>
      <c r="F46" s="7" t="s">
        <v>83</v>
      </c>
      <c r="G46" s="8" t="s">
        <v>196</v>
      </c>
      <c r="H46" s="9" t="s">
        <v>86</v>
      </c>
      <c r="I46" s="10" t="s">
        <v>217</v>
      </c>
      <c r="J46" s="9" t="s">
        <v>95</v>
      </c>
      <c r="K46" s="10" t="s">
        <v>277</v>
      </c>
      <c r="L46" s="9" t="s">
        <v>98</v>
      </c>
      <c r="M46" s="7" t="s">
        <v>89</v>
      </c>
      <c r="N46" s="8" t="s">
        <v>90</v>
      </c>
    </row>
    <row r="47" spans="1:14" ht="61" thickBot="1" x14ac:dyDescent="0.25">
      <c r="A47" s="6" t="s">
        <v>14</v>
      </c>
      <c r="B47" s="7" t="s">
        <v>15</v>
      </c>
      <c r="C47" s="7" t="s">
        <v>83</v>
      </c>
      <c r="D47" s="7" t="s">
        <v>84</v>
      </c>
      <c r="E47" s="7" t="s">
        <v>85</v>
      </c>
      <c r="F47" s="7" t="s">
        <v>83</v>
      </c>
      <c r="G47" s="8" t="s">
        <v>197</v>
      </c>
      <c r="H47" s="9" t="s">
        <v>99</v>
      </c>
      <c r="I47" s="10" t="s">
        <v>218</v>
      </c>
      <c r="J47" s="9" t="s">
        <v>100</v>
      </c>
      <c r="K47" s="10" t="s">
        <v>278</v>
      </c>
      <c r="L47" s="9" t="s">
        <v>101</v>
      </c>
      <c r="M47" s="7" t="s">
        <v>102</v>
      </c>
      <c r="N47" s="8" t="s">
        <v>90</v>
      </c>
    </row>
    <row r="48" spans="1:14" ht="61" thickBot="1" x14ac:dyDescent="0.25">
      <c r="A48" s="6" t="s">
        <v>14</v>
      </c>
      <c r="B48" s="7" t="s">
        <v>15</v>
      </c>
      <c r="C48" s="7" t="s">
        <v>83</v>
      </c>
      <c r="D48" s="7" t="s">
        <v>84</v>
      </c>
      <c r="E48" s="7" t="s">
        <v>85</v>
      </c>
      <c r="F48" s="7" t="s">
        <v>83</v>
      </c>
      <c r="G48" s="8" t="s">
        <v>197</v>
      </c>
      <c r="H48" s="9" t="s">
        <v>99</v>
      </c>
      <c r="I48" s="10" t="s">
        <v>218</v>
      </c>
      <c r="J48" s="9" t="s">
        <v>100</v>
      </c>
      <c r="K48" s="10" t="s">
        <v>279</v>
      </c>
      <c r="L48" s="9" t="s">
        <v>103</v>
      </c>
      <c r="M48" s="7" t="s">
        <v>102</v>
      </c>
      <c r="N48" s="8" t="s">
        <v>90</v>
      </c>
    </row>
    <row r="49" spans="1:14" ht="49" thickBot="1" x14ac:dyDescent="0.25">
      <c r="A49" s="6" t="s">
        <v>14</v>
      </c>
      <c r="B49" s="7" t="s">
        <v>15</v>
      </c>
      <c r="C49" s="7" t="s">
        <v>83</v>
      </c>
      <c r="D49" s="7" t="s">
        <v>84</v>
      </c>
      <c r="E49" s="7" t="s">
        <v>85</v>
      </c>
      <c r="F49" s="7" t="s">
        <v>83</v>
      </c>
      <c r="G49" s="8" t="s">
        <v>197</v>
      </c>
      <c r="H49" s="9" t="s">
        <v>99</v>
      </c>
      <c r="I49" s="10" t="s">
        <v>219</v>
      </c>
      <c r="J49" s="9" t="s">
        <v>104</v>
      </c>
      <c r="K49" s="10" t="s">
        <v>280</v>
      </c>
      <c r="L49" s="9" t="s">
        <v>105</v>
      </c>
      <c r="M49" s="7" t="s">
        <v>102</v>
      </c>
      <c r="N49" s="8" t="s">
        <v>90</v>
      </c>
    </row>
    <row r="50" spans="1:14" ht="61" thickBot="1" x14ac:dyDescent="0.25">
      <c r="A50" s="6" t="s">
        <v>14</v>
      </c>
      <c r="B50" s="7" t="s">
        <v>15</v>
      </c>
      <c r="C50" s="7" t="s">
        <v>83</v>
      </c>
      <c r="D50" s="7" t="s">
        <v>84</v>
      </c>
      <c r="E50" s="7" t="s">
        <v>85</v>
      </c>
      <c r="F50" s="7" t="s">
        <v>83</v>
      </c>
      <c r="G50" s="8" t="s">
        <v>197</v>
      </c>
      <c r="H50" s="9" t="s">
        <v>99</v>
      </c>
      <c r="I50" s="10" t="s">
        <v>219</v>
      </c>
      <c r="J50" s="9" t="s">
        <v>104</v>
      </c>
      <c r="K50" s="10" t="s">
        <v>281</v>
      </c>
      <c r="L50" s="9" t="s">
        <v>106</v>
      </c>
      <c r="M50" s="7" t="s">
        <v>102</v>
      </c>
      <c r="N50" s="8" t="s">
        <v>90</v>
      </c>
    </row>
    <row r="51" spans="1:14" ht="49" thickBot="1" x14ac:dyDescent="0.25">
      <c r="A51" s="6" t="s">
        <v>14</v>
      </c>
      <c r="B51" s="7" t="s">
        <v>15</v>
      </c>
      <c r="C51" s="7" t="s">
        <v>83</v>
      </c>
      <c r="D51" s="7" t="s">
        <v>84</v>
      </c>
      <c r="E51" s="7" t="s">
        <v>85</v>
      </c>
      <c r="F51" s="7" t="s">
        <v>83</v>
      </c>
      <c r="G51" s="8" t="s">
        <v>197</v>
      </c>
      <c r="H51" s="9" t="s">
        <v>99</v>
      </c>
      <c r="I51" s="10" t="s">
        <v>219</v>
      </c>
      <c r="J51" s="9" t="s">
        <v>104</v>
      </c>
      <c r="K51" s="10" t="s">
        <v>282</v>
      </c>
      <c r="L51" s="9" t="s">
        <v>107</v>
      </c>
      <c r="M51" s="7" t="s">
        <v>102</v>
      </c>
      <c r="N51" s="8" t="s">
        <v>90</v>
      </c>
    </row>
    <row r="52" spans="1:14" ht="49" thickBot="1" x14ac:dyDescent="0.25">
      <c r="A52" s="6" t="s">
        <v>14</v>
      </c>
      <c r="B52" s="7" t="s">
        <v>15</v>
      </c>
      <c r="C52" s="7" t="s">
        <v>83</v>
      </c>
      <c r="D52" s="7" t="s">
        <v>84</v>
      </c>
      <c r="E52" s="7" t="s">
        <v>85</v>
      </c>
      <c r="F52" s="7" t="s">
        <v>83</v>
      </c>
      <c r="G52" s="8" t="s">
        <v>197</v>
      </c>
      <c r="H52" s="9" t="s">
        <v>99</v>
      </c>
      <c r="I52" s="10" t="s">
        <v>219</v>
      </c>
      <c r="J52" s="9" t="s">
        <v>104</v>
      </c>
      <c r="K52" s="10" t="s">
        <v>283</v>
      </c>
      <c r="L52" s="9" t="s">
        <v>108</v>
      </c>
      <c r="M52" s="7" t="s">
        <v>102</v>
      </c>
      <c r="N52" s="8" t="s">
        <v>90</v>
      </c>
    </row>
    <row r="53" spans="1:14" ht="61" thickBot="1" x14ac:dyDescent="0.25">
      <c r="A53" s="6" t="s">
        <v>14</v>
      </c>
      <c r="B53" s="7" t="s">
        <v>15</v>
      </c>
      <c r="C53" s="7" t="s">
        <v>83</v>
      </c>
      <c r="D53" s="7" t="s">
        <v>84</v>
      </c>
      <c r="E53" s="7" t="s">
        <v>85</v>
      </c>
      <c r="F53" s="7" t="s">
        <v>83</v>
      </c>
      <c r="G53" s="8" t="s">
        <v>197</v>
      </c>
      <c r="H53" s="9" t="s">
        <v>99</v>
      </c>
      <c r="I53" s="10" t="s">
        <v>219</v>
      </c>
      <c r="J53" s="9" t="s">
        <v>104</v>
      </c>
      <c r="K53" s="10" t="s">
        <v>284</v>
      </c>
      <c r="L53" s="9" t="s">
        <v>109</v>
      </c>
      <c r="M53" s="7" t="s">
        <v>102</v>
      </c>
      <c r="N53" s="8" t="s">
        <v>90</v>
      </c>
    </row>
    <row r="54" spans="1:14" ht="73" thickBot="1" x14ac:dyDescent="0.25">
      <c r="A54" s="6" t="s">
        <v>14</v>
      </c>
      <c r="B54" s="7" t="s">
        <v>15</v>
      </c>
      <c r="C54" s="7" t="s">
        <v>83</v>
      </c>
      <c r="D54" s="7" t="s">
        <v>84</v>
      </c>
      <c r="E54" s="7" t="s">
        <v>85</v>
      </c>
      <c r="F54" s="7" t="s">
        <v>83</v>
      </c>
      <c r="G54" s="8" t="s">
        <v>198</v>
      </c>
      <c r="H54" s="9" t="s">
        <v>110</v>
      </c>
      <c r="I54" s="10" t="s">
        <v>220</v>
      </c>
      <c r="J54" s="9" t="s">
        <v>111</v>
      </c>
      <c r="K54" s="10" t="s">
        <v>285</v>
      </c>
      <c r="L54" s="9" t="s">
        <v>112</v>
      </c>
      <c r="M54" s="7" t="s">
        <v>102</v>
      </c>
      <c r="N54" s="8" t="s">
        <v>90</v>
      </c>
    </row>
    <row r="55" spans="1:14" ht="49" thickBot="1" x14ac:dyDescent="0.25">
      <c r="A55" s="6" t="s">
        <v>14</v>
      </c>
      <c r="B55" s="7" t="s">
        <v>15</v>
      </c>
      <c r="C55" s="7" t="s">
        <v>83</v>
      </c>
      <c r="D55" s="7" t="s">
        <v>84</v>
      </c>
      <c r="E55" s="7" t="s">
        <v>85</v>
      </c>
      <c r="F55" s="7" t="s">
        <v>83</v>
      </c>
      <c r="G55" s="8" t="s">
        <v>198</v>
      </c>
      <c r="H55" s="9" t="s">
        <v>110</v>
      </c>
      <c r="I55" s="10" t="s">
        <v>220</v>
      </c>
      <c r="J55" s="9" t="s">
        <v>111</v>
      </c>
      <c r="K55" s="10" t="s">
        <v>286</v>
      </c>
      <c r="L55" s="9" t="s">
        <v>113</v>
      </c>
      <c r="M55" s="7" t="s">
        <v>102</v>
      </c>
      <c r="N55" s="8" t="s">
        <v>90</v>
      </c>
    </row>
    <row r="56" spans="1:14" ht="49" thickBot="1" x14ac:dyDescent="0.25">
      <c r="A56" s="6" t="s">
        <v>14</v>
      </c>
      <c r="B56" s="7" t="s">
        <v>15</v>
      </c>
      <c r="C56" s="7" t="s">
        <v>83</v>
      </c>
      <c r="D56" s="7" t="s">
        <v>84</v>
      </c>
      <c r="E56" s="7" t="s">
        <v>85</v>
      </c>
      <c r="F56" s="7" t="s">
        <v>83</v>
      </c>
      <c r="G56" s="8" t="s">
        <v>198</v>
      </c>
      <c r="H56" s="9" t="s">
        <v>110</v>
      </c>
      <c r="I56" s="10" t="s">
        <v>220</v>
      </c>
      <c r="J56" s="9" t="s">
        <v>111</v>
      </c>
      <c r="K56" s="10" t="s">
        <v>287</v>
      </c>
      <c r="L56" s="9" t="s">
        <v>114</v>
      </c>
      <c r="M56" s="7" t="s">
        <v>102</v>
      </c>
      <c r="N56" s="8" t="s">
        <v>90</v>
      </c>
    </row>
    <row r="57" spans="1:14" ht="73" thickBot="1" x14ac:dyDescent="0.25">
      <c r="A57" s="6" t="s">
        <v>14</v>
      </c>
      <c r="B57" s="7" t="s">
        <v>15</v>
      </c>
      <c r="C57" s="7" t="s">
        <v>83</v>
      </c>
      <c r="D57" s="7" t="s">
        <v>84</v>
      </c>
      <c r="E57" s="7" t="s">
        <v>85</v>
      </c>
      <c r="F57" s="7" t="s">
        <v>83</v>
      </c>
      <c r="G57" s="8" t="s">
        <v>198</v>
      </c>
      <c r="H57" s="9" t="s">
        <v>110</v>
      </c>
      <c r="I57" s="10" t="s">
        <v>221</v>
      </c>
      <c r="J57" s="9" t="s">
        <v>115</v>
      </c>
      <c r="K57" s="10" t="s">
        <v>288</v>
      </c>
      <c r="L57" s="9" t="s">
        <v>116</v>
      </c>
      <c r="M57" s="7" t="s">
        <v>102</v>
      </c>
      <c r="N57" s="8" t="s">
        <v>90</v>
      </c>
    </row>
    <row r="58" spans="1:14" ht="61" thickBot="1" x14ac:dyDescent="0.25">
      <c r="A58" s="6" t="s">
        <v>14</v>
      </c>
      <c r="B58" s="7" t="s">
        <v>15</v>
      </c>
      <c r="C58" s="7" t="s">
        <v>83</v>
      </c>
      <c r="D58" s="7" t="s">
        <v>84</v>
      </c>
      <c r="E58" s="7" t="s">
        <v>85</v>
      </c>
      <c r="F58" s="7" t="s">
        <v>83</v>
      </c>
      <c r="G58" s="8" t="s">
        <v>198</v>
      </c>
      <c r="H58" s="9" t="s">
        <v>110</v>
      </c>
      <c r="I58" s="10" t="s">
        <v>221</v>
      </c>
      <c r="J58" s="9" t="s">
        <v>115</v>
      </c>
      <c r="K58" s="10" t="s">
        <v>289</v>
      </c>
      <c r="L58" s="9" t="s">
        <v>117</v>
      </c>
      <c r="M58" s="7" t="s">
        <v>102</v>
      </c>
      <c r="N58" s="8" t="s">
        <v>90</v>
      </c>
    </row>
    <row r="59" spans="1:14" ht="61" thickBot="1" x14ac:dyDescent="0.25">
      <c r="A59" s="6" t="s">
        <v>14</v>
      </c>
      <c r="B59" s="7" t="s">
        <v>15</v>
      </c>
      <c r="C59" s="7" t="s">
        <v>83</v>
      </c>
      <c r="D59" s="7" t="s">
        <v>84</v>
      </c>
      <c r="E59" s="7" t="s">
        <v>85</v>
      </c>
      <c r="F59" s="7" t="s">
        <v>83</v>
      </c>
      <c r="G59" s="8" t="s">
        <v>198</v>
      </c>
      <c r="H59" s="9" t="s">
        <v>110</v>
      </c>
      <c r="I59" s="10" t="s">
        <v>221</v>
      </c>
      <c r="J59" s="9" t="s">
        <v>115</v>
      </c>
      <c r="K59" s="10" t="s">
        <v>290</v>
      </c>
      <c r="L59" s="9" t="s">
        <v>118</v>
      </c>
      <c r="M59" s="7" t="s">
        <v>102</v>
      </c>
      <c r="N59" s="8" t="s">
        <v>90</v>
      </c>
    </row>
    <row r="60" spans="1:14" ht="49" thickBot="1" x14ac:dyDescent="0.25">
      <c r="A60" s="6" t="s">
        <v>14</v>
      </c>
      <c r="B60" s="7" t="s">
        <v>15</v>
      </c>
      <c r="C60" s="7" t="s">
        <v>83</v>
      </c>
      <c r="D60" s="7" t="s">
        <v>84</v>
      </c>
      <c r="E60" s="7" t="s">
        <v>85</v>
      </c>
      <c r="F60" s="7" t="s">
        <v>83</v>
      </c>
      <c r="G60" s="8" t="s">
        <v>198</v>
      </c>
      <c r="H60" s="9" t="s">
        <v>110</v>
      </c>
      <c r="I60" s="10" t="s">
        <v>222</v>
      </c>
      <c r="J60" s="9" t="s">
        <v>119</v>
      </c>
      <c r="K60" s="10" t="s">
        <v>291</v>
      </c>
      <c r="L60" s="9" t="s">
        <v>120</v>
      </c>
      <c r="M60" s="7" t="s">
        <v>102</v>
      </c>
      <c r="N60" s="8" t="s">
        <v>90</v>
      </c>
    </row>
    <row r="61" spans="1:14" ht="49" thickBot="1" x14ac:dyDescent="0.25">
      <c r="A61" s="6" t="s">
        <v>14</v>
      </c>
      <c r="B61" s="7" t="s">
        <v>15</v>
      </c>
      <c r="C61" s="7" t="s">
        <v>83</v>
      </c>
      <c r="D61" s="7" t="s">
        <v>84</v>
      </c>
      <c r="E61" s="7" t="s">
        <v>85</v>
      </c>
      <c r="F61" s="7" t="s">
        <v>83</v>
      </c>
      <c r="G61" s="8" t="s">
        <v>198</v>
      </c>
      <c r="H61" s="9" t="s">
        <v>110</v>
      </c>
      <c r="I61" s="10" t="s">
        <v>222</v>
      </c>
      <c r="J61" s="9" t="s">
        <v>119</v>
      </c>
      <c r="K61" s="10" t="s">
        <v>292</v>
      </c>
      <c r="L61" s="9" t="s">
        <v>121</v>
      </c>
      <c r="M61" s="7" t="s">
        <v>102</v>
      </c>
      <c r="N61" s="8" t="s">
        <v>90</v>
      </c>
    </row>
    <row r="62" spans="1:14" ht="49" thickBot="1" x14ac:dyDescent="0.25">
      <c r="A62" s="6" t="s">
        <v>14</v>
      </c>
      <c r="B62" s="7" t="s">
        <v>15</v>
      </c>
      <c r="C62" s="7" t="s">
        <v>83</v>
      </c>
      <c r="D62" s="7" t="s">
        <v>84</v>
      </c>
      <c r="E62" s="7" t="s">
        <v>85</v>
      </c>
      <c r="F62" s="7" t="s">
        <v>83</v>
      </c>
      <c r="G62" s="8" t="s">
        <v>198</v>
      </c>
      <c r="H62" s="9" t="s">
        <v>110</v>
      </c>
      <c r="I62" s="10" t="s">
        <v>222</v>
      </c>
      <c r="J62" s="9" t="s">
        <v>119</v>
      </c>
      <c r="K62" s="10" t="s">
        <v>293</v>
      </c>
      <c r="L62" s="9" t="s">
        <v>122</v>
      </c>
      <c r="M62" s="7" t="s">
        <v>102</v>
      </c>
      <c r="N62" s="8" t="s">
        <v>90</v>
      </c>
    </row>
    <row r="63" spans="1:14" ht="49" thickBot="1" x14ac:dyDescent="0.25">
      <c r="A63" s="6" t="s">
        <v>14</v>
      </c>
      <c r="B63" s="7" t="s">
        <v>15</v>
      </c>
      <c r="C63" s="7" t="s">
        <v>83</v>
      </c>
      <c r="D63" s="7" t="s">
        <v>84</v>
      </c>
      <c r="E63" s="7" t="s">
        <v>85</v>
      </c>
      <c r="F63" s="7" t="s">
        <v>83</v>
      </c>
      <c r="G63" s="8" t="s">
        <v>198</v>
      </c>
      <c r="H63" s="9" t="s">
        <v>110</v>
      </c>
      <c r="I63" s="10" t="s">
        <v>222</v>
      </c>
      <c r="J63" s="9" t="s">
        <v>119</v>
      </c>
      <c r="K63" s="10" t="s">
        <v>294</v>
      </c>
      <c r="L63" s="9" t="s">
        <v>123</v>
      </c>
      <c r="M63" s="7" t="s">
        <v>102</v>
      </c>
      <c r="N63" s="8" t="s">
        <v>90</v>
      </c>
    </row>
    <row r="64" spans="1:14" ht="49" thickBot="1" x14ac:dyDescent="0.25">
      <c r="A64" s="6" t="s">
        <v>14</v>
      </c>
      <c r="B64" s="7" t="s">
        <v>15</v>
      </c>
      <c r="C64" s="7" t="s">
        <v>83</v>
      </c>
      <c r="D64" s="7" t="s">
        <v>84</v>
      </c>
      <c r="E64" s="7" t="s">
        <v>85</v>
      </c>
      <c r="F64" s="7" t="s">
        <v>83</v>
      </c>
      <c r="G64" s="8" t="s">
        <v>198</v>
      </c>
      <c r="H64" s="9" t="s">
        <v>110</v>
      </c>
      <c r="I64" s="10" t="s">
        <v>222</v>
      </c>
      <c r="J64" s="9" t="s">
        <v>119</v>
      </c>
      <c r="K64" s="10" t="s">
        <v>295</v>
      </c>
      <c r="L64" s="9" t="s">
        <v>124</v>
      </c>
      <c r="M64" s="7" t="s">
        <v>102</v>
      </c>
      <c r="N64" s="8" t="s">
        <v>90</v>
      </c>
    </row>
    <row r="65" spans="1:14" ht="61" thickBot="1" x14ac:dyDescent="0.25">
      <c r="A65" s="6" t="s">
        <v>14</v>
      </c>
      <c r="B65" s="7" t="s">
        <v>15</v>
      </c>
      <c r="C65" s="7" t="s">
        <v>83</v>
      </c>
      <c r="D65" s="7" t="s">
        <v>84</v>
      </c>
      <c r="E65" s="7" t="s">
        <v>85</v>
      </c>
      <c r="F65" s="7" t="s">
        <v>83</v>
      </c>
      <c r="G65" s="8" t="s">
        <v>198</v>
      </c>
      <c r="H65" s="9" t="s">
        <v>110</v>
      </c>
      <c r="I65" s="10" t="s">
        <v>222</v>
      </c>
      <c r="J65" s="9" t="s">
        <v>119</v>
      </c>
      <c r="K65" s="10" t="s">
        <v>296</v>
      </c>
      <c r="L65" s="9" t="s">
        <v>125</v>
      </c>
      <c r="M65" s="7" t="s">
        <v>102</v>
      </c>
      <c r="N65" s="8" t="s">
        <v>90</v>
      </c>
    </row>
    <row r="66" spans="1:14" ht="61" thickBot="1" x14ac:dyDescent="0.25">
      <c r="A66" s="6" t="s">
        <v>14</v>
      </c>
      <c r="B66" s="7" t="s">
        <v>15</v>
      </c>
      <c r="C66" s="7" t="s">
        <v>126</v>
      </c>
      <c r="D66" s="7" t="s">
        <v>127</v>
      </c>
      <c r="E66" s="7" t="s">
        <v>128</v>
      </c>
      <c r="F66" s="7" t="s">
        <v>129</v>
      </c>
      <c r="G66" s="8" t="s">
        <v>199</v>
      </c>
      <c r="H66" s="9" t="s">
        <v>130</v>
      </c>
      <c r="I66" s="10" t="s">
        <v>223</v>
      </c>
      <c r="J66" s="9" t="s">
        <v>131</v>
      </c>
      <c r="K66" s="10" t="s">
        <v>297</v>
      </c>
      <c r="L66" s="9" t="s">
        <v>132</v>
      </c>
      <c r="M66" s="7" t="s">
        <v>129</v>
      </c>
      <c r="N66" s="8" t="s">
        <v>90</v>
      </c>
    </row>
    <row r="67" spans="1:14" ht="61" thickBot="1" x14ac:dyDescent="0.25">
      <c r="A67" s="6" t="s">
        <v>14</v>
      </c>
      <c r="B67" s="7" t="s">
        <v>15</v>
      </c>
      <c r="C67" s="7" t="s">
        <v>126</v>
      </c>
      <c r="D67" s="7" t="s">
        <v>127</v>
      </c>
      <c r="E67" s="7" t="s">
        <v>128</v>
      </c>
      <c r="F67" s="7" t="s">
        <v>129</v>
      </c>
      <c r="G67" s="8" t="s">
        <v>199</v>
      </c>
      <c r="H67" s="9" t="s">
        <v>130</v>
      </c>
      <c r="I67" s="10" t="s">
        <v>223</v>
      </c>
      <c r="J67" s="9" t="s">
        <v>131</v>
      </c>
      <c r="K67" s="10" t="s">
        <v>298</v>
      </c>
      <c r="L67" s="9" t="s">
        <v>133</v>
      </c>
      <c r="M67" s="7" t="s">
        <v>129</v>
      </c>
      <c r="N67" s="8" t="s">
        <v>90</v>
      </c>
    </row>
    <row r="68" spans="1:14" ht="61" thickBot="1" x14ac:dyDescent="0.25">
      <c r="A68" s="6" t="s">
        <v>14</v>
      </c>
      <c r="B68" s="7" t="s">
        <v>15</v>
      </c>
      <c r="C68" s="7" t="s">
        <v>126</v>
      </c>
      <c r="D68" s="7" t="s">
        <v>127</v>
      </c>
      <c r="E68" s="7" t="s">
        <v>128</v>
      </c>
      <c r="F68" s="7" t="s">
        <v>129</v>
      </c>
      <c r="G68" s="8" t="s">
        <v>199</v>
      </c>
      <c r="H68" s="9" t="s">
        <v>130</v>
      </c>
      <c r="I68" s="10" t="s">
        <v>223</v>
      </c>
      <c r="J68" s="9" t="s">
        <v>131</v>
      </c>
      <c r="K68" s="10" t="s">
        <v>299</v>
      </c>
      <c r="L68" s="9" t="s">
        <v>134</v>
      </c>
      <c r="M68" s="7" t="s">
        <v>129</v>
      </c>
      <c r="N68" s="8" t="s">
        <v>90</v>
      </c>
    </row>
    <row r="69" spans="1:14" ht="73" thickBot="1" x14ac:dyDescent="0.25">
      <c r="A69" s="6" t="s">
        <v>14</v>
      </c>
      <c r="B69" s="7" t="s">
        <v>15</v>
      </c>
      <c r="C69" s="7" t="s">
        <v>126</v>
      </c>
      <c r="D69" s="7" t="s">
        <v>127</v>
      </c>
      <c r="E69" s="7" t="s">
        <v>128</v>
      </c>
      <c r="F69" s="7" t="s">
        <v>129</v>
      </c>
      <c r="G69" s="8" t="s">
        <v>199</v>
      </c>
      <c r="H69" s="9" t="s">
        <v>130</v>
      </c>
      <c r="I69" s="10" t="s">
        <v>223</v>
      </c>
      <c r="J69" s="9" t="s">
        <v>131</v>
      </c>
      <c r="K69" s="10" t="s">
        <v>300</v>
      </c>
      <c r="L69" s="9" t="s">
        <v>135</v>
      </c>
      <c r="M69" s="7" t="s">
        <v>129</v>
      </c>
      <c r="N69" s="8" t="s">
        <v>90</v>
      </c>
    </row>
    <row r="70" spans="1:14" ht="49" thickBot="1" x14ac:dyDescent="0.25">
      <c r="A70" s="6" t="s">
        <v>14</v>
      </c>
      <c r="B70" s="7" t="s">
        <v>15</v>
      </c>
      <c r="C70" s="7" t="s">
        <v>126</v>
      </c>
      <c r="D70" s="7" t="s">
        <v>127</v>
      </c>
      <c r="E70" s="7" t="s">
        <v>128</v>
      </c>
      <c r="F70" s="7" t="s">
        <v>129</v>
      </c>
      <c r="G70" s="8" t="s">
        <v>199</v>
      </c>
      <c r="H70" s="9" t="s">
        <v>130</v>
      </c>
      <c r="I70" s="10" t="s">
        <v>224</v>
      </c>
      <c r="J70" s="9" t="s">
        <v>136</v>
      </c>
      <c r="K70" s="10" t="s">
        <v>301</v>
      </c>
      <c r="L70" s="9" t="s">
        <v>137</v>
      </c>
      <c r="M70" s="7" t="s">
        <v>129</v>
      </c>
      <c r="N70" s="8" t="s">
        <v>90</v>
      </c>
    </row>
    <row r="71" spans="1:14" ht="49" thickBot="1" x14ac:dyDescent="0.25">
      <c r="A71" s="6" t="s">
        <v>14</v>
      </c>
      <c r="B71" s="7" t="s">
        <v>15</v>
      </c>
      <c r="C71" s="7" t="s">
        <v>126</v>
      </c>
      <c r="D71" s="7" t="s">
        <v>127</v>
      </c>
      <c r="E71" s="7" t="s">
        <v>128</v>
      </c>
      <c r="F71" s="7" t="s">
        <v>129</v>
      </c>
      <c r="G71" s="8" t="s">
        <v>199</v>
      </c>
      <c r="H71" s="9" t="s">
        <v>130</v>
      </c>
      <c r="I71" s="10" t="s">
        <v>224</v>
      </c>
      <c r="J71" s="9" t="s">
        <v>136</v>
      </c>
      <c r="K71" s="10" t="s">
        <v>302</v>
      </c>
      <c r="L71" s="9" t="s">
        <v>138</v>
      </c>
      <c r="M71" s="7" t="s">
        <v>129</v>
      </c>
      <c r="N71" s="8" t="s">
        <v>90</v>
      </c>
    </row>
    <row r="72" spans="1:14" ht="49" thickBot="1" x14ac:dyDescent="0.25">
      <c r="A72" s="6" t="s">
        <v>14</v>
      </c>
      <c r="B72" s="7" t="s">
        <v>15</v>
      </c>
      <c r="C72" s="7" t="s">
        <v>126</v>
      </c>
      <c r="D72" s="7" t="s">
        <v>127</v>
      </c>
      <c r="E72" s="7" t="s">
        <v>128</v>
      </c>
      <c r="F72" s="7" t="s">
        <v>129</v>
      </c>
      <c r="G72" s="8" t="s">
        <v>199</v>
      </c>
      <c r="H72" s="9" t="s">
        <v>130</v>
      </c>
      <c r="I72" s="10" t="s">
        <v>224</v>
      </c>
      <c r="J72" s="9" t="s">
        <v>136</v>
      </c>
      <c r="K72" s="10" t="s">
        <v>303</v>
      </c>
      <c r="L72" s="9" t="s">
        <v>139</v>
      </c>
      <c r="M72" s="7" t="s">
        <v>129</v>
      </c>
      <c r="N72" s="8" t="s">
        <v>90</v>
      </c>
    </row>
    <row r="73" spans="1:14" ht="49" thickBot="1" x14ac:dyDescent="0.25">
      <c r="A73" s="6" t="s">
        <v>14</v>
      </c>
      <c r="B73" s="7" t="s">
        <v>15</v>
      </c>
      <c r="C73" s="7" t="s">
        <v>126</v>
      </c>
      <c r="D73" s="7" t="s">
        <v>127</v>
      </c>
      <c r="E73" s="7" t="s">
        <v>128</v>
      </c>
      <c r="F73" s="7" t="s">
        <v>129</v>
      </c>
      <c r="G73" s="8" t="s">
        <v>199</v>
      </c>
      <c r="H73" s="9" t="s">
        <v>130</v>
      </c>
      <c r="I73" s="10" t="s">
        <v>224</v>
      </c>
      <c r="J73" s="9" t="s">
        <v>136</v>
      </c>
      <c r="K73" s="10" t="s">
        <v>304</v>
      </c>
      <c r="L73" s="9" t="s">
        <v>140</v>
      </c>
      <c r="M73" s="7" t="s">
        <v>129</v>
      </c>
      <c r="N73" s="8" t="s">
        <v>90</v>
      </c>
    </row>
    <row r="74" spans="1:14" ht="49" thickBot="1" x14ac:dyDescent="0.25">
      <c r="A74" s="11" t="s">
        <v>14</v>
      </c>
      <c r="B74" s="8" t="s">
        <v>15</v>
      </c>
      <c r="C74" s="8" t="s">
        <v>126</v>
      </c>
      <c r="D74" s="7" t="s">
        <v>127</v>
      </c>
      <c r="E74" s="8" t="s">
        <v>128</v>
      </c>
      <c r="F74" s="8" t="s">
        <v>129</v>
      </c>
      <c r="G74" s="8" t="s">
        <v>199</v>
      </c>
      <c r="H74" s="9" t="s">
        <v>130</v>
      </c>
      <c r="I74" s="10" t="s">
        <v>224</v>
      </c>
      <c r="J74" s="9" t="s">
        <v>136</v>
      </c>
      <c r="K74" s="10" t="s">
        <v>305</v>
      </c>
      <c r="L74" s="9" t="s">
        <v>141</v>
      </c>
      <c r="M74" s="7" t="s">
        <v>129</v>
      </c>
      <c r="N74" s="8" t="s">
        <v>90</v>
      </c>
    </row>
    <row r="75" spans="1:14" ht="49" thickBot="1" x14ac:dyDescent="0.25">
      <c r="A75" s="6" t="s">
        <v>14</v>
      </c>
      <c r="B75" s="7" t="s">
        <v>15</v>
      </c>
      <c r="C75" s="7" t="s">
        <v>126</v>
      </c>
      <c r="D75" s="7" t="s">
        <v>127</v>
      </c>
      <c r="E75" s="7" t="s">
        <v>128</v>
      </c>
      <c r="F75" s="7" t="s">
        <v>142</v>
      </c>
      <c r="G75" s="8" t="s">
        <v>200</v>
      </c>
      <c r="H75" s="9" t="s">
        <v>143</v>
      </c>
      <c r="I75" s="10" t="s">
        <v>225</v>
      </c>
      <c r="J75" s="9" t="s">
        <v>144</v>
      </c>
      <c r="K75" s="10" t="s">
        <v>306</v>
      </c>
      <c r="L75" s="9" t="s">
        <v>145</v>
      </c>
      <c r="M75" s="7" t="s">
        <v>146</v>
      </c>
      <c r="N75" s="8" t="s">
        <v>90</v>
      </c>
    </row>
    <row r="76" spans="1:14" ht="49" thickBot="1" x14ac:dyDescent="0.25">
      <c r="A76" s="6" t="s">
        <v>14</v>
      </c>
      <c r="B76" s="7" t="s">
        <v>15</v>
      </c>
      <c r="C76" s="7" t="s">
        <v>126</v>
      </c>
      <c r="D76" s="7" t="s">
        <v>127</v>
      </c>
      <c r="E76" s="7" t="s">
        <v>128</v>
      </c>
      <c r="F76" s="7" t="s">
        <v>142</v>
      </c>
      <c r="G76" s="8" t="s">
        <v>200</v>
      </c>
      <c r="H76" s="9" t="s">
        <v>143</v>
      </c>
      <c r="I76" s="10" t="s">
        <v>225</v>
      </c>
      <c r="J76" s="9" t="s">
        <v>144</v>
      </c>
      <c r="K76" s="10" t="s">
        <v>307</v>
      </c>
      <c r="L76" s="9" t="s">
        <v>147</v>
      </c>
      <c r="M76" s="7" t="s">
        <v>146</v>
      </c>
      <c r="N76" s="8" t="s">
        <v>90</v>
      </c>
    </row>
    <row r="77" spans="1:14" ht="49" thickBot="1" x14ac:dyDescent="0.25">
      <c r="A77" s="6" t="s">
        <v>14</v>
      </c>
      <c r="B77" s="7" t="s">
        <v>15</v>
      </c>
      <c r="C77" s="7" t="s">
        <v>126</v>
      </c>
      <c r="D77" s="7" t="s">
        <v>127</v>
      </c>
      <c r="E77" s="7" t="s">
        <v>128</v>
      </c>
      <c r="F77" s="7" t="s">
        <v>142</v>
      </c>
      <c r="G77" s="8" t="s">
        <v>200</v>
      </c>
      <c r="H77" s="9" t="s">
        <v>143</v>
      </c>
      <c r="I77" s="10" t="s">
        <v>226</v>
      </c>
      <c r="J77" s="9" t="s">
        <v>148</v>
      </c>
      <c r="K77" s="10" t="s">
        <v>308</v>
      </c>
      <c r="L77" s="9" t="s">
        <v>149</v>
      </c>
      <c r="M77" s="7" t="s">
        <v>146</v>
      </c>
      <c r="N77" s="8" t="s">
        <v>90</v>
      </c>
    </row>
    <row r="78" spans="1:14" ht="49" thickBot="1" x14ac:dyDescent="0.25">
      <c r="A78" s="6" t="s">
        <v>14</v>
      </c>
      <c r="B78" s="7" t="s">
        <v>15</v>
      </c>
      <c r="C78" s="7" t="s">
        <v>126</v>
      </c>
      <c r="D78" s="7" t="s">
        <v>127</v>
      </c>
      <c r="E78" s="7" t="s">
        <v>128</v>
      </c>
      <c r="F78" s="7" t="s">
        <v>142</v>
      </c>
      <c r="G78" s="8" t="s">
        <v>200</v>
      </c>
      <c r="H78" s="9" t="s">
        <v>143</v>
      </c>
      <c r="I78" s="10" t="s">
        <v>226</v>
      </c>
      <c r="J78" s="9" t="s">
        <v>148</v>
      </c>
      <c r="K78" s="10" t="s">
        <v>309</v>
      </c>
      <c r="L78" s="9" t="s">
        <v>150</v>
      </c>
      <c r="M78" s="7" t="s">
        <v>146</v>
      </c>
      <c r="N78" s="8" t="s">
        <v>90</v>
      </c>
    </row>
    <row r="79" spans="1:14" ht="49" thickBot="1" x14ac:dyDescent="0.25">
      <c r="A79" s="6" t="s">
        <v>14</v>
      </c>
      <c r="B79" s="7" t="s">
        <v>15</v>
      </c>
      <c r="C79" s="7" t="s">
        <v>126</v>
      </c>
      <c r="D79" s="7" t="s">
        <v>127</v>
      </c>
      <c r="E79" s="7" t="s">
        <v>128</v>
      </c>
      <c r="F79" s="7" t="s">
        <v>142</v>
      </c>
      <c r="G79" s="8" t="s">
        <v>200</v>
      </c>
      <c r="H79" s="9" t="s">
        <v>143</v>
      </c>
      <c r="I79" s="10" t="s">
        <v>226</v>
      </c>
      <c r="J79" s="9" t="s">
        <v>148</v>
      </c>
      <c r="K79" s="10" t="s">
        <v>310</v>
      </c>
      <c r="L79" s="9" t="s">
        <v>151</v>
      </c>
      <c r="M79" s="7" t="s">
        <v>146</v>
      </c>
      <c r="N79" s="8" t="s">
        <v>90</v>
      </c>
    </row>
    <row r="80" spans="1:14" ht="49" thickBot="1" x14ac:dyDescent="0.25">
      <c r="A80" s="6" t="s">
        <v>14</v>
      </c>
      <c r="B80" s="7" t="s">
        <v>15</v>
      </c>
      <c r="C80" s="7" t="s">
        <v>126</v>
      </c>
      <c r="D80" s="7" t="s">
        <v>127</v>
      </c>
      <c r="E80" s="7" t="s">
        <v>128</v>
      </c>
      <c r="F80" s="7" t="s">
        <v>142</v>
      </c>
      <c r="G80" s="8" t="s">
        <v>200</v>
      </c>
      <c r="H80" s="9" t="s">
        <v>143</v>
      </c>
      <c r="I80" s="10" t="s">
        <v>226</v>
      </c>
      <c r="J80" s="9" t="s">
        <v>148</v>
      </c>
      <c r="K80" s="10" t="s">
        <v>308</v>
      </c>
      <c r="L80" s="9" t="s">
        <v>152</v>
      </c>
      <c r="M80" s="7" t="s">
        <v>146</v>
      </c>
      <c r="N80" s="8" t="s">
        <v>90</v>
      </c>
    </row>
    <row r="81" spans="1:14" ht="49" thickBot="1" x14ac:dyDescent="0.25">
      <c r="A81" s="6" t="s">
        <v>14</v>
      </c>
      <c r="B81" s="7" t="s">
        <v>15</v>
      </c>
      <c r="C81" s="7" t="s">
        <v>153</v>
      </c>
      <c r="D81" s="7" t="s">
        <v>154</v>
      </c>
      <c r="E81" s="7" t="s">
        <v>155</v>
      </c>
      <c r="F81" s="7" t="s">
        <v>153</v>
      </c>
      <c r="G81" s="8" t="s">
        <v>201</v>
      </c>
      <c r="H81" s="9" t="s">
        <v>156</v>
      </c>
      <c r="I81" s="10" t="s">
        <v>227</v>
      </c>
      <c r="J81" s="9" t="s">
        <v>157</v>
      </c>
      <c r="K81" s="10" t="s">
        <v>311</v>
      </c>
      <c r="L81" s="9" t="s">
        <v>158</v>
      </c>
      <c r="M81" s="7" t="s">
        <v>159</v>
      </c>
      <c r="N81" s="8" t="s">
        <v>90</v>
      </c>
    </row>
    <row r="82" spans="1:14" ht="49" thickBot="1" x14ac:dyDescent="0.25">
      <c r="A82" s="6" t="s">
        <v>14</v>
      </c>
      <c r="B82" s="7" t="s">
        <v>15</v>
      </c>
      <c r="C82" s="7" t="s">
        <v>153</v>
      </c>
      <c r="D82" s="7" t="s">
        <v>154</v>
      </c>
      <c r="E82" s="7" t="s">
        <v>155</v>
      </c>
      <c r="F82" s="7" t="s">
        <v>153</v>
      </c>
      <c r="G82" s="8" t="s">
        <v>201</v>
      </c>
      <c r="H82" s="9" t="s">
        <v>156</v>
      </c>
      <c r="I82" s="10" t="s">
        <v>227</v>
      </c>
      <c r="J82" s="9" t="s">
        <v>157</v>
      </c>
      <c r="K82" s="10" t="s">
        <v>312</v>
      </c>
      <c r="L82" s="9" t="s">
        <v>160</v>
      </c>
      <c r="M82" s="7" t="s">
        <v>159</v>
      </c>
      <c r="N82" s="8" t="s">
        <v>90</v>
      </c>
    </row>
    <row r="83" spans="1:14" ht="49" thickBot="1" x14ac:dyDescent="0.25">
      <c r="A83" s="6" t="s">
        <v>14</v>
      </c>
      <c r="B83" s="7" t="s">
        <v>15</v>
      </c>
      <c r="C83" s="7" t="s">
        <v>153</v>
      </c>
      <c r="D83" s="7" t="s">
        <v>154</v>
      </c>
      <c r="E83" s="7" t="s">
        <v>155</v>
      </c>
      <c r="F83" s="7" t="s">
        <v>153</v>
      </c>
      <c r="G83" s="8" t="s">
        <v>201</v>
      </c>
      <c r="H83" s="9" t="s">
        <v>156</v>
      </c>
      <c r="I83" s="10" t="s">
        <v>228</v>
      </c>
      <c r="J83" s="9" t="s">
        <v>161</v>
      </c>
      <c r="K83" s="10" t="s">
        <v>313</v>
      </c>
      <c r="L83" s="9" t="s">
        <v>162</v>
      </c>
      <c r="M83" s="7" t="s">
        <v>163</v>
      </c>
      <c r="N83" s="8" t="s">
        <v>90</v>
      </c>
    </row>
    <row r="84" spans="1:14" ht="49" thickBot="1" x14ac:dyDescent="0.25">
      <c r="A84" s="6" t="s">
        <v>14</v>
      </c>
      <c r="B84" s="7" t="s">
        <v>15</v>
      </c>
      <c r="C84" s="7" t="s">
        <v>153</v>
      </c>
      <c r="D84" s="7" t="s">
        <v>154</v>
      </c>
      <c r="E84" s="7" t="s">
        <v>155</v>
      </c>
      <c r="F84" s="7" t="s">
        <v>153</v>
      </c>
      <c r="G84" s="8" t="s">
        <v>201</v>
      </c>
      <c r="H84" s="9" t="s">
        <v>156</v>
      </c>
      <c r="I84" s="10" t="s">
        <v>228</v>
      </c>
      <c r="J84" s="9" t="s">
        <v>161</v>
      </c>
      <c r="K84" s="10" t="s">
        <v>314</v>
      </c>
      <c r="L84" s="9" t="s">
        <v>164</v>
      </c>
      <c r="M84" s="7" t="s">
        <v>163</v>
      </c>
      <c r="N84" s="8" t="s">
        <v>90</v>
      </c>
    </row>
    <row r="85" spans="1:14" ht="49" thickBot="1" x14ac:dyDescent="0.25">
      <c r="A85" s="6" t="s">
        <v>14</v>
      </c>
      <c r="B85" s="7" t="s">
        <v>15</v>
      </c>
      <c r="C85" s="7" t="s">
        <v>153</v>
      </c>
      <c r="D85" s="7" t="s">
        <v>154</v>
      </c>
      <c r="E85" s="7" t="s">
        <v>155</v>
      </c>
      <c r="F85" s="7" t="s">
        <v>153</v>
      </c>
      <c r="G85" s="8" t="s">
        <v>201</v>
      </c>
      <c r="H85" s="12" t="s">
        <v>156</v>
      </c>
      <c r="I85" s="10" t="s">
        <v>228</v>
      </c>
      <c r="J85" s="12" t="s">
        <v>161</v>
      </c>
      <c r="K85" s="10" t="s">
        <v>315</v>
      </c>
      <c r="L85" s="12" t="s">
        <v>165</v>
      </c>
      <c r="M85" s="7" t="s">
        <v>163</v>
      </c>
      <c r="N85" s="8" t="s">
        <v>90</v>
      </c>
    </row>
    <row r="86" spans="1:14" ht="49" thickBot="1" x14ac:dyDescent="0.25">
      <c r="A86" s="6" t="s">
        <v>14</v>
      </c>
      <c r="B86" s="7" t="s">
        <v>15</v>
      </c>
      <c r="C86" s="7" t="s">
        <v>153</v>
      </c>
      <c r="D86" s="7" t="s">
        <v>154</v>
      </c>
      <c r="E86" s="7" t="s">
        <v>155</v>
      </c>
      <c r="F86" s="7" t="s">
        <v>153</v>
      </c>
      <c r="G86" s="8" t="s">
        <v>201</v>
      </c>
      <c r="H86" s="12" t="s">
        <v>156</v>
      </c>
      <c r="I86" s="10" t="s">
        <v>228</v>
      </c>
      <c r="J86" s="12" t="s">
        <v>161</v>
      </c>
      <c r="K86" s="10" t="s">
        <v>316</v>
      </c>
      <c r="L86" s="12" t="s">
        <v>166</v>
      </c>
      <c r="M86" s="7" t="s">
        <v>163</v>
      </c>
      <c r="N86" s="8" t="s">
        <v>90</v>
      </c>
    </row>
    <row r="87" spans="1:14" ht="49" thickBot="1" x14ac:dyDescent="0.25">
      <c r="A87" s="6" t="s">
        <v>14</v>
      </c>
      <c r="B87" s="7" t="s">
        <v>15</v>
      </c>
      <c r="C87" s="7" t="s">
        <v>153</v>
      </c>
      <c r="D87" s="7" t="s">
        <v>154</v>
      </c>
      <c r="E87" s="7" t="s">
        <v>155</v>
      </c>
      <c r="F87" s="7" t="s">
        <v>153</v>
      </c>
      <c r="G87" s="8" t="s">
        <v>201</v>
      </c>
      <c r="H87" s="12" t="s">
        <v>156</v>
      </c>
      <c r="I87" s="10" t="s">
        <v>229</v>
      </c>
      <c r="J87" s="12" t="s">
        <v>167</v>
      </c>
      <c r="K87" s="10" t="s">
        <v>317</v>
      </c>
      <c r="L87" s="12" t="s">
        <v>168</v>
      </c>
      <c r="M87" s="7" t="s">
        <v>169</v>
      </c>
      <c r="N87" s="8" t="s">
        <v>90</v>
      </c>
    </row>
    <row r="88" spans="1:14" ht="49" thickBot="1" x14ac:dyDescent="0.25">
      <c r="A88" s="6" t="s">
        <v>14</v>
      </c>
      <c r="B88" s="7" t="s">
        <v>15</v>
      </c>
      <c r="C88" s="7" t="s">
        <v>153</v>
      </c>
      <c r="D88" s="7" t="s">
        <v>154</v>
      </c>
      <c r="E88" s="7" t="s">
        <v>155</v>
      </c>
      <c r="F88" s="7" t="s">
        <v>153</v>
      </c>
      <c r="G88" s="8" t="s">
        <v>201</v>
      </c>
      <c r="H88" s="12" t="s">
        <v>156</v>
      </c>
      <c r="I88" s="10" t="s">
        <v>229</v>
      </c>
      <c r="J88" s="12" t="s">
        <v>167</v>
      </c>
      <c r="K88" s="10" t="s">
        <v>318</v>
      </c>
      <c r="L88" s="12" t="s">
        <v>170</v>
      </c>
      <c r="M88" s="7" t="s">
        <v>169</v>
      </c>
      <c r="N88" s="8" t="s">
        <v>90</v>
      </c>
    </row>
    <row r="89" spans="1:14" ht="49" thickBot="1" x14ac:dyDescent="0.25">
      <c r="A89" s="6" t="s">
        <v>14</v>
      </c>
      <c r="B89" s="7" t="s">
        <v>15</v>
      </c>
      <c r="C89" s="7" t="s">
        <v>153</v>
      </c>
      <c r="D89" s="7" t="s">
        <v>154</v>
      </c>
      <c r="E89" s="7" t="s">
        <v>155</v>
      </c>
      <c r="F89" s="7" t="s">
        <v>153</v>
      </c>
      <c r="G89" s="8" t="s">
        <v>201</v>
      </c>
      <c r="H89" s="12" t="s">
        <v>156</v>
      </c>
      <c r="I89" s="10" t="s">
        <v>229</v>
      </c>
      <c r="J89" s="12" t="s">
        <v>167</v>
      </c>
      <c r="K89" s="10" t="s">
        <v>319</v>
      </c>
      <c r="L89" s="12" t="s">
        <v>171</v>
      </c>
      <c r="M89" s="7" t="s">
        <v>169</v>
      </c>
      <c r="N89" s="8" t="s">
        <v>90</v>
      </c>
    </row>
    <row r="90" spans="1:14" ht="49" thickBot="1" x14ac:dyDescent="0.25">
      <c r="A90" s="6" t="s">
        <v>14</v>
      </c>
      <c r="B90" s="7" t="s">
        <v>15</v>
      </c>
      <c r="C90" s="7" t="s">
        <v>153</v>
      </c>
      <c r="D90" s="7" t="s">
        <v>154</v>
      </c>
      <c r="E90" s="7" t="s">
        <v>155</v>
      </c>
      <c r="F90" s="7" t="s">
        <v>153</v>
      </c>
      <c r="G90" s="8" t="s">
        <v>201</v>
      </c>
      <c r="H90" s="12" t="s">
        <v>156</v>
      </c>
      <c r="I90" s="10" t="s">
        <v>229</v>
      </c>
      <c r="J90" s="12" t="s">
        <v>167</v>
      </c>
      <c r="K90" s="10" t="s">
        <v>320</v>
      </c>
      <c r="L90" s="12" t="s">
        <v>172</v>
      </c>
      <c r="M90" s="7" t="s">
        <v>169</v>
      </c>
      <c r="N90" s="8" t="s">
        <v>90</v>
      </c>
    </row>
    <row r="91" spans="1:14" ht="61" thickBot="1" x14ac:dyDescent="0.25">
      <c r="A91" s="6" t="s">
        <v>14</v>
      </c>
      <c r="B91" s="7" t="s">
        <v>15</v>
      </c>
      <c r="C91" s="7" t="s">
        <v>153</v>
      </c>
      <c r="D91" s="7" t="s">
        <v>154</v>
      </c>
      <c r="E91" s="7" t="s">
        <v>155</v>
      </c>
      <c r="F91" s="7" t="s">
        <v>153</v>
      </c>
      <c r="G91" s="8" t="s">
        <v>202</v>
      </c>
      <c r="H91" s="12" t="s">
        <v>173</v>
      </c>
      <c r="I91" s="10" t="s">
        <v>230</v>
      </c>
      <c r="J91" s="12" t="s">
        <v>174</v>
      </c>
      <c r="K91" s="10" t="s">
        <v>321</v>
      </c>
      <c r="L91" s="12" t="s">
        <v>175</v>
      </c>
      <c r="M91" s="7" t="s">
        <v>159</v>
      </c>
      <c r="N91" s="8" t="s">
        <v>90</v>
      </c>
    </row>
    <row r="92" spans="1:14" ht="61" thickBot="1" x14ac:dyDescent="0.25">
      <c r="A92" s="6" t="s">
        <v>14</v>
      </c>
      <c r="B92" s="7" t="s">
        <v>15</v>
      </c>
      <c r="C92" s="7" t="s">
        <v>153</v>
      </c>
      <c r="D92" s="7" t="s">
        <v>154</v>
      </c>
      <c r="E92" s="7" t="s">
        <v>155</v>
      </c>
      <c r="F92" s="7" t="s">
        <v>153</v>
      </c>
      <c r="G92" s="8" t="s">
        <v>202</v>
      </c>
      <c r="H92" s="12" t="s">
        <v>173</v>
      </c>
      <c r="I92" s="10" t="s">
        <v>230</v>
      </c>
      <c r="J92" s="12" t="s">
        <v>174</v>
      </c>
      <c r="K92" s="10" t="s">
        <v>322</v>
      </c>
      <c r="L92" s="12" t="s">
        <v>176</v>
      </c>
      <c r="M92" s="7" t="s">
        <v>159</v>
      </c>
      <c r="N92" s="8" t="s">
        <v>90</v>
      </c>
    </row>
    <row r="93" spans="1:14" ht="61" thickBot="1" x14ac:dyDescent="0.25">
      <c r="A93" s="6" t="s">
        <v>14</v>
      </c>
      <c r="B93" s="7" t="s">
        <v>15</v>
      </c>
      <c r="C93" s="7" t="s">
        <v>153</v>
      </c>
      <c r="D93" s="7" t="s">
        <v>154</v>
      </c>
      <c r="E93" s="7" t="s">
        <v>155</v>
      </c>
      <c r="F93" s="7" t="s">
        <v>153</v>
      </c>
      <c r="G93" s="8" t="s">
        <v>202</v>
      </c>
      <c r="H93" s="12" t="s">
        <v>173</v>
      </c>
      <c r="I93" s="10" t="s">
        <v>230</v>
      </c>
      <c r="J93" s="12" t="s">
        <v>174</v>
      </c>
      <c r="K93" s="10" t="s">
        <v>323</v>
      </c>
      <c r="L93" s="12" t="s">
        <v>177</v>
      </c>
      <c r="M93" s="7" t="s">
        <v>159</v>
      </c>
      <c r="N93" s="8" t="s">
        <v>90</v>
      </c>
    </row>
    <row r="94" spans="1:14" ht="49" thickBot="1" x14ac:dyDescent="0.25">
      <c r="A94" s="6" t="s">
        <v>14</v>
      </c>
      <c r="B94" s="7" t="s">
        <v>15</v>
      </c>
      <c r="C94" s="7" t="s">
        <v>153</v>
      </c>
      <c r="D94" s="7" t="s">
        <v>154</v>
      </c>
      <c r="E94" s="7" t="s">
        <v>155</v>
      </c>
      <c r="F94" s="7" t="s">
        <v>153</v>
      </c>
      <c r="G94" s="8" t="s">
        <v>203</v>
      </c>
      <c r="H94" s="12" t="s">
        <v>178</v>
      </c>
      <c r="I94" s="10" t="s">
        <v>231</v>
      </c>
      <c r="J94" s="12" t="s">
        <v>179</v>
      </c>
      <c r="K94" s="10" t="s">
        <v>324</v>
      </c>
      <c r="L94" s="12" t="s">
        <v>180</v>
      </c>
      <c r="M94" s="7" t="s">
        <v>159</v>
      </c>
      <c r="N94" s="8" t="s">
        <v>90</v>
      </c>
    </row>
    <row r="95" spans="1:14" ht="49" thickBot="1" x14ac:dyDescent="0.25">
      <c r="A95" s="6" t="s">
        <v>14</v>
      </c>
      <c r="B95" s="7" t="s">
        <v>15</v>
      </c>
      <c r="C95" s="7" t="s">
        <v>153</v>
      </c>
      <c r="D95" s="7" t="s">
        <v>154</v>
      </c>
      <c r="E95" s="7" t="s">
        <v>155</v>
      </c>
      <c r="F95" s="7" t="s">
        <v>153</v>
      </c>
      <c r="G95" s="8" t="s">
        <v>203</v>
      </c>
      <c r="H95" s="12" t="s">
        <v>178</v>
      </c>
      <c r="I95" s="10" t="s">
        <v>231</v>
      </c>
      <c r="J95" s="12" t="s">
        <v>179</v>
      </c>
      <c r="K95" s="10" t="s">
        <v>325</v>
      </c>
      <c r="L95" s="12" t="s">
        <v>181</v>
      </c>
      <c r="M95" s="7" t="s">
        <v>146</v>
      </c>
      <c r="N95" s="8" t="s">
        <v>90</v>
      </c>
    </row>
    <row r="96" spans="1:14" ht="49" thickBot="1" x14ac:dyDescent="0.25">
      <c r="A96" s="6" t="s">
        <v>14</v>
      </c>
      <c r="B96" s="7" t="s">
        <v>15</v>
      </c>
      <c r="C96" s="7" t="s">
        <v>153</v>
      </c>
      <c r="D96" s="7" t="s">
        <v>154</v>
      </c>
      <c r="E96" s="7" t="s">
        <v>155</v>
      </c>
      <c r="F96" s="7" t="s">
        <v>153</v>
      </c>
      <c r="G96" s="8" t="s">
        <v>203</v>
      </c>
      <c r="H96" s="12" t="s">
        <v>178</v>
      </c>
      <c r="I96" s="10" t="s">
        <v>231</v>
      </c>
      <c r="J96" s="12" t="s">
        <v>179</v>
      </c>
      <c r="K96" s="10" t="s">
        <v>326</v>
      </c>
      <c r="L96" s="12" t="s">
        <v>182</v>
      </c>
      <c r="M96" s="7" t="s">
        <v>146</v>
      </c>
      <c r="N96" s="8" t="s">
        <v>90</v>
      </c>
    </row>
    <row r="97" spans="1:14" ht="61" thickBot="1" x14ac:dyDescent="0.25">
      <c r="A97" s="6" t="s">
        <v>14</v>
      </c>
      <c r="B97" s="7" t="s">
        <v>15</v>
      </c>
      <c r="C97" s="7" t="s">
        <v>153</v>
      </c>
      <c r="D97" s="7" t="s">
        <v>154</v>
      </c>
      <c r="E97" s="7" t="s">
        <v>155</v>
      </c>
      <c r="F97" s="7" t="s">
        <v>153</v>
      </c>
      <c r="G97" s="8" t="s">
        <v>203</v>
      </c>
      <c r="H97" s="12" t="s">
        <v>178</v>
      </c>
      <c r="I97" s="10" t="s">
        <v>231</v>
      </c>
      <c r="J97" s="12" t="s">
        <v>179</v>
      </c>
      <c r="K97" s="10" t="s">
        <v>327</v>
      </c>
      <c r="L97" s="12" t="s">
        <v>183</v>
      </c>
      <c r="M97" s="7" t="s">
        <v>146</v>
      </c>
      <c r="N97" s="8" t="s">
        <v>90</v>
      </c>
    </row>
    <row r="98" spans="1:14" ht="49" thickBot="1" x14ac:dyDescent="0.25">
      <c r="A98" s="6" t="s">
        <v>14</v>
      </c>
      <c r="B98" s="7" t="s">
        <v>15</v>
      </c>
      <c r="C98" s="7" t="s">
        <v>153</v>
      </c>
      <c r="D98" s="7" t="s">
        <v>154</v>
      </c>
      <c r="E98" s="7" t="s">
        <v>155</v>
      </c>
      <c r="F98" s="7" t="s">
        <v>153</v>
      </c>
      <c r="G98" s="8" t="s">
        <v>203</v>
      </c>
      <c r="H98" s="12" t="s">
        <v>178</v>
      </c>
      <c r="I98" s="10" t="s">
        <v>232</v>
      </c>
      <c r="J98" s="12" t="s">
        <v>184</v>
      </c>
      <c r="K98" s="10" t="s">
        <v>328</v>
      </c>
      <c r="L98" s="12" t="s">
        <v>185</v>
      </c>
      <c r="M98" s="7" t="s">
        <v>146</v>
      </c>
      <c r="N98" s="8" t="s">
        <v>90</v>
      </c>
    </row>
    <row r="99" spans="1:14" ht="61" thickBot="1" x14ac:dyDescent="0.25">
      <c r="A99" s="6" t="s">
        <v>14</v>
      </c>
      <c r="B99" s="7" t="s">
        <v>15</v>
      </c>
      <c r="C99" s="7" t="s">
        <v>153</v>
      </c>
      <c r="D99" s="7" t="s">
        <v>154</v>
      </c>
      <c r="E99" s="7" t="s">
        <v>155</v>
      </c>
      <c r="F99" s="7" t="s">
        <v>153</v>
      </c>
      <c r="G99" s="8" t="s">
        <v>203</v>
      </c>
      <c r="H99" s="12" t="s">
        <v>178</v>
      </c>
      <c r="I99" s="10" t="s">
        <v>232</v>
      </c>
      <c r="J99" s="12" t="s">
        <v>184</v>
      </c>
      <c r="K99" s="10" t="s">
        <v>329</v>
      </c>
      <c r="L99" s="12" t="s">
        <v>186</v>
      </c>
      <c r="M99" s="7" t="s">
        <v>187</v>
      </c>
      <c r="N99" s="8" t="s">
        <v>90</v>
      </c>
    </row>
    <row r="100" spans="1:14" ht="49" thickBot="1" x14ac:dyDescent="0.25">
      <c r="A100" s="6" t="s">
        <v>14</v>
      </c>
      <c r="B100" s="7" t="s">
        <v>15</v>
      </c>
      <c r="C100" s="7" t="s">
        <v>153</v>
      </c>
      <c r="D100" s="7" t="s">
        <v>154</v>
      </c>
      <c r="E100" s="7" t="s">
        <v>155</v>
      </c>
      <c r="F100" s="7" t="s">
        <v>153</v>
      </c>
      <c r="G100" s="8" t="s">
        <v>203</v>
      </c>
      <c r="H100" s="12" t="s">
        <v>178</v>
      </c>
      <c r="I100" s="10" t="s">
        <v>233</v>
      </c>
      <c r="J100" s="12" t="s">
        <v>188</v>
      </c>
      <c r="K100" s="10" t="s">
        <v>330</v>
      </c>
      <c r="L100" s="12" t="s">
        <v>189</v>
      </c>
      <c r="M100" s="7" t="s">
        <v>187</v>
      </c>
      <c r="N100" s="8" t="s">
        <v>90</v>
      </c>
    </row>
    <row r="101" spans="1:14" ht="49" thickBot="1" x14ac:dyDescent="0.25">
      <c r="A101" s="6" t="s">
        <v>14</v>
      </c>
      <c r="B101" s="7" t="s">
        <v>15</v>
      </c>
      <c r="C101" s="7" t="s">
        <v>153</v>
      </c>
      <c r="D101" s="7" t="s">
        <v>154</v>
      </c>
      <c r="E101" s="7" t="s">
        <v>155</v>
      </c>
      <c r="F101" s="7" t="s">
        <v>153</v>
      </c>
      <c r="G101" s="8" t="s">
        <v>203</v>
      </c>
      <c r="H101" s="12" t="s">
        <v>178</v>
      </c>
      <c r="I101" s="10" t="s">
        <v>233</v>
      </c>
      <c r="J101" s="12" t="s">
        <v>188</v>
      </c>
      <c r="K101" s="10" t="s">
        <v>331</v>
      </c>
      <c r="L101" s="12" t="s">
        <v>190</v>
      </c>
      <c r="M101" s="7" t="s">
        <v>187</v>
      </c>
      <c r="N101" s="8" t="s">
        <v>90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0B555-D7DF-4F9C-8A7D-7415162119BF}">
  <dimension ref="A3:B221"/>
  <sheetViews>
    <sheetView topLeftCell="A131" zoomScale="70" zoomScaleNormal="70" workbookViewId="0">
      <selection activeCell="E13" sqref="E13"/>
    </sheetView>
  </sheetViews>
  <sheetFormatPr baseColWidth="10" defaultColWidth="11.5" defaultRowHeight="15" x14ac:dyDescent="0.2"/>
  <cols>
    <col min="1" max="1" width="193.6640625" bestFit="1" customWidth="1"/>
    <col min="2" max="3" width="26.1640625" bestFit="1" customWidth="1"/>
    <col min="4" max="4" width="60.5" bestFit="1" customWidth="1"/>
    <col min="5" max="5" width="67.6640625" bestFit="1" customWidth="1"/>
    <col min="6" max="6" width="49.5" bestFit="1" customWidth="1"/>
    <col min="7" max="7" width="38.83203125" bestFit="1" customWidth="1"/>
    <col min="8" max="8" width="58" bestFit="1" customWidth="1"/>
    <col min="9" max="9" width="39.83203125" bestFit="1" customWidth="1"/>
    <col min="10" max="10" width="62.33203125" bestFit="1" customWidth="1"/>
    <col min="11" max="11" width="36.5" bestFit="1" customWidth="1"/>
    <col min="12" max="12" width="17.83203125" bestFit="1" customWidth="1"/>
    <col min="13" max="13" width="25.5" bestFit="1" customWidth="1"/>
    <col min="14" max="14" width="64" bestFit="1" customWidth="1"/>
    <col min="15" max="15" width="63.5" bestFit="1" customWidth="1"/>
    <col min="16" max="16" width="93.5" bestFit="1" customWidth="1"/>
    <col min="17" max="17" width="31.5" bestFit="1" customWidth="1"/>
    <col min="18" max="18" width="60.83203125" bestFit="1" customWidth="1"/>
    <col min="19" max="19" width="70" bestFit="1" customWidth="1"/>
    <col min="20" max="20" width="39.83203125" bestFit="1" customWidth="1"/>
    <col min="21" max="21" width="27.6640625" bestFit="1" customWidth="1"/>
    <col min="22" max="22" width="32.5" bestFit="1" customWidth="1"/>
    <col min="23" max="23" width="55" bestFit="1" customWidth="1"/>
    <col min="24" max="24" width="51.83203125" bestFit="1" customWidth="1"/>
    <col min="25" max="25" width="25.5" bestFit="1" customWidth="1"/>
    <col min="26" max="26" width="40.1640625" bestFit="1" customWidth="1"/>
    <col min="27" max="27" width="19.5" bestFit="1" customWidth="1"/>
    <col min="28" max="28" width="54.6640625" bestFit="1" customWidth="1"/>
    <col min="29" max="29" width="57.83203125" bestFit="1" customWidth="1"/>
    <col min="30" max="30" width="53.83203125" bestFit="1" customWidth="1"/>
    <col min="31" max="31" width="50.5" bestFit="1" customWidth="1"/>
    <col min="32" max="32" width="74.1640625" bestFit="1" customWidth="1"/>
    <col min="33" max="33" width="51.83203125" bestFit="1" customWidth="1"/>
    <col min="34" max="34" width="60.5" bestFit="1" customWidth="1"/>
    <col min="35" max="35" width="23.33203125" bestFit="1" customWidth="1"/>
    <col min="36" max="36" width="24.83203125" bestFit="1" customWidth="1"/>
    <col min="37" max="37" width="34.5" bestFit="1" customWidth="1"/>
    <col min="38" max="38" width="112.1640625" bestFit="1" customWidth="1"/>
    <col min="39" max="39" width="68.5" bestFit="1" customWidth="1"/>
    <col min="40" max="40" width="58" bestFit="1" customWidth="1"/>
    <col min="41" max="41" width="90.33203125" bestFit="1" customWidth="1"/>
    <col min="42" max="42" width="49.33203125" bestFit="1" customWidth="1"/>
    <col min="43" max="43" width="30.33203125" bestFit="1" customWidth="1"/>
    <col min="44" max="44" width="38.5" bestFit="1" customWidth="1"/>
    <col min="45" max="45" width="32.5" bestFit="1" customWidth="1"/>
    <col min="46" max="46" width="30.33203125" bestFit="1" customWidth="1"/>
    <col min="47" max="47" width="33.5" bestFit="1" customWidth="1"/>
    <col min="48" max="48" width="42.6640625" bestFit="1" customWidth="1"/>
    <col min="49" max="49" width="28" bestFit="1" customWidth="1"/>
    <col min="50" max="50" width="61.5" bestFit="1" customWidth="1"/>
    <col min="51" max="51" width="153.5" bestFit="1" customWidth="1"/>
    <col min="52" max="52" width="60.83203125" bestFit="1" customWidth="1"/>
    <col min="53" max="53" width="65.83203125" bestFit="1" customWidth="1"/>
    <col min="54" max="54" width="65.33203125" bestFit="1" customWidth="1"/>
    <col min="55" max="55" width="29" bestFit="1" customWidth="1"/>
    <col min="56" max="56" width="31.83203125" bestFit="1" customWidth="1"/>
    <col min="57" max="57" width="24.83203125" bestFit="1" customWidth="1"/>
    <col min="58" max="58" width="28" bestFit="1" customWidth="1"/>
    <col min="59" max="59" width="44.5" bestFit="1" customWidth="1"/>
    <col min="60" max="60" width="152.5" bestFit="1" customWidth="1"/>
    <col min="61" max="61" width="65.83203125" bestFit="1" customWidth="1"/>
    <col min="62" max="62" width="93.5" bestFit="1" customWidth="1"/>
    <col min="63" max="63" width="65.83203125" bestFit="1" customWidth="1"/>
    <col min="64" max="64" width="77.5" bestFit="1" customWidth="1"/>
    <col min="65" max="65" width="44.83203125" bestFit="1" customWidth="1"/>
    <col min="66" max="66" width="76.33203125" bestFit="1" customWidth="1"/>
    <col min="67" max="67" width="56" bestFit="1" customWidth="1"/>
    <col min="68" max="68" width="155.6640625" bestFit="1" customWidth="1"/>
    <col min="69" max="69" width="78.5" bestFit="1" customWidth="1"/>
    <col min="70" max="70" width="33.83203125" bestFit="1" customWidth="1"/>
    <col min="71" max="71" width="60.5" bestFit="1" customWidth="1"/>
    <col min="72" max="72" width="60.1640625" bestFit="1" customWidth="1"/>
    <col min="73" max="73" width="23.6640625" bestFit="1" customWidth="1"/>
    <col min="74" max="74" width="58.5" bestFit="1" customWidth="1"/>
    <col min="75" max="75" width="56.6640625" bestFit="1" customWidth="1"/>
    <col min="76" max="76" width="96" bestFit="1" customWidth="1"/>
    <col min="77" max="77" width="131" bestFit="1" customWidth="1"/>
    <col min="78" max="78" width="36" bestFit="1" customWidth="1"/>
    <col min="79" max="79" width="33.83203125" bestFit="1" customWidth="1"/>
    <col min="80" max="80" width="42.5" bestFit="1" customWidth="1"/>
    <col min="81" max="81" width="64.33203125" bestFit="1" customWidth="1"/>
    <col min="82" max="82" width="20.5" bestFit="1" customWidth="1"/>
    <col min="83" max="83" width="17.83203125" bestFit="1" customWidth="1"/>
  </cols>
  <sheetData>
    <row r="3" spans="1:2" x14ac:dyDescent="0.2">
      <c r="A3" s="148" t="s">
        <v>3025</v>
      </c>
      <c r="B3" t="s">
        <v>3028</v>
      </c>
    </row>
    <row r="4" spans="1:2" x14ac:dyDescent="0.2">
      <c r="A4" s="149" t="s">
        <v>1719</v>
      </c>
      <c r="B4">
        <v>57</v>
      </c>
    </row>
    <row r="5" spans="1:2" x14ac:dyDescent="0.2">
      <c r="A5" s="152" t="s">
        <v>1849</v>
      </c>
      <c r="B5">
        <v>2</v>
      </c>
    </row>
    <row r="6" spans="1:2" x14ac:dyDescent="0.2">
      <c r="A6" s="153" t="s">
        <v>1850</v>
      </c>
      <c r="B6">
        <v>2</v>
      </c>
    </row>
    <row r="7" spans="1:2" x14ac:dyDescent="0.2">
      <c r="A7" s="152" t="s">
        <v>1839</v>
      </c>
      <c r="B7">
        <v>6</v>
      </c>
    </row>
    <row r="8" spans="1:2" x14ac:dyDescent="0.2">
      <c r="A8" s="153" t="s">
        <v>1840</v>
      </c>
      <c r="B8">
        <v>6</v>
      </c>
    </row>
    <row r="9" spans="1:2" x14ac:dyDescent="0.2">
      <c r="A9" s="152" t="s">
        <v>1724</v>
      </c>
      <c r="B9">
        <v>15</v>
      </c>
    </row>
    <row r="10" spans="1:2" x14ac:dyDescent="0.2">
      <c r="A10" s="153" t="s">
        <v>1725</v>
      </c>
      <c r="B10">
        <v>15</v>
      </c>
    </row>
    <row r="11" spans="1:2" x14ac:dyDescent="0.2">
      <c r="A11" s="152" t="s">
        <v>1858</v>
      </c>
      <c r="B11">
        <v>7</v>
      </c>
    </row>
    <row r="12" spans="1:2" x14ac:dyDescent="0.2">
      <c r="A12" s="153" t="s">
        <v>1859</v>
      </c>
      <c r="B12">
        <v>7</v>
      </c>
    </row>
    <row r="13" spans="1:2" x14ac:dyDescent="0.2">
      <c r="A13" s="152" t="s">
        <v>1803</v>
      </c>
      <c r="B13">
        <v>14</v>
      </c>
    </row>
    <row r="14" spans="1:2" x14ac:dyDescent="0.2">
      <c r="A14" s="153" t="s">
        <v>1804</v>
      </c>
      <c r="B14">
        <v>14</v>
      </c>
    </row>
    <row r="15" spans="1:2" x14ac:dyDescent="0.2">
      <c r="A15" s="152" t="s">
        <v>1862</v>
      </c>
      <c r="B15">
        <v>10</v>
      </c>
    </row>
    <row r="16" spans="1:2" x14ac:dyDescent="0.2">
      <c r="A16" s="153" t="s">
        <v>1863</v>
      </c>
      <c r="B16">
        <v>10</v>
      </c>
    </row>
    <row r="17" spans="1:2" x14ac:dyDescent="0.2">
      <c r="A17" s="152" t="s">
        <v>1894</v>
      </c>
      <c r="B17">
        <v>3</v>
      </c>
    </row>
    <row r="18" spans="1:2" x14ac:dyDescent="0.2">
      <c r="A18" s="153" t="s">
        <v>1895</v>
      </c>
      <c r="B18">
        <v>3</v>
      </c>
    </row>
    <row r="19" spans="1:2" x14ac:dyDescent="0.2">
      <c r="A19" s="149" t="s">
        <v>948</v>
      </c>
      <c r="B19">
        <v>0</v>
      </c>
    </row>
    <row r="20" spans="1:2" x14ac:dyDescent="0.2">
      <c r="A20" s="152" t="s">
        <v>953</v>
      </c>
      <c r="B20">
        <v>0</v>
      </c>
    </row>
    <row r="21" spans="1:2" x14ac:dyDescent="0.2">
      <c r="A21" s="153" t="s">
        <v>954</v>
      </c>
      <c r="B21">
        <v>0</v>
      </c>
    </row>
    <row r="22" spans="1:2" x14ac:dyDescent="0.2">
      <c r="A22" s="149" t="s">
        <v>334</v>
      </c>
      <c r="B22">
        <v>11</v>
      </c>
    </row>
    <row r="23" spans="1:2" x14ac:dyDescent="0.2">
      <c r="A23" s="152" t="s">
        <v>129</v>
      </c>
      <c r="B23">
        <v>0</v>
      </c>
    </row>
    <row r="24" spans="1:2" x14ac:dyDescent="0.2">
      <c r="A24" s="153" t="s">
        <v>1254</v>
      </c>
      <c r="B24">
        <v>0</v>
      </c>
    </row>
    <row r="25" spans="1:2" x14ac:dyDescent="0.2">
      <c r="A25" s="152" t="s">
        <v>153</v>
      </c>
      <c r="B25">
        <v>4</v>
      </c>
    </row>
    <row r="26" spans="1:2" x14ac:dyDescent="0.2">
      <c r="A26" s="153" t="s">
        <v>1295</v>
      </c>
      <c r="B26">
        <v>3</v>
      </c>
    </row>
    <row r="27" spans="1:2" x14ac:dyDescent="0.2">
      <c r="A27" s="153" t="s">
        <v>1290</v>
      </c>
      <c r="B27">
        <v>0</v>
      </c>
    </row>
    <row r="28" spans="1:2" x14ac:dyDescent="0.2">
      <c r="A28" s="153" t="s">
        <v>1276</v>
      </c>
      <c r="B28">
        <v>1</v>
      </c>
    </row>
    <row r="29" spans="1:2" x14ac:dyDescent="0.2">
      <c r="A29" s="152" t="s">
        <v>83</v>
      </c>
      <c r="B29">
        <v>3</v>
      </c>
    </row>
    <row r="30" spans="1:2" x14ac:dyDescent="0.2">
      <c r="A30" s="153" t="s">
        <v>1227</v>
      </c>
      <c r="B30">
        <v>0</v>
      </c>
    </row>
    <row r="31" spans="1:2" x14ac:dyDescent="0.2">
      <c r="A31" s="153" t="s">
        <v>1237</v>
      </c>
      <c r="B31">
        <v>2</v>
      </c>
    </row>
    <row r="32" spans="1:2" x14ac:dyDescent="0.2">
      <c r="A32" s="153" t="s">
        <v>1216</v>
      </c>
      <c r="B32">
        <v>1</v>
      </c>
    </row>
    <row r="33" spans="1:2" x14ac:dyDescent="0.2">
      <c r="A33" s="152" t="s">
        <v>19</v>
      </c>
      <c r="B33">
        <v>4</v>
      </c>
    </row>
    <row r="34" spans="1:2" x14ac:dyDescent="0.2">
      <c r="A34" s="153" t="s">
        <v>1179</v>
      </c>
      <c r="B34">
        <v>0</v>
      </c>
    </row>
    <row r="35" spans="1:2" x14ac:dyDescent="0.2">
      <c r="A35" s="153" t="s">
        <v>1186</v>
      </c>
      <c r="B35">
        <v>0</v>
      </c>
    </row>
    <row r="36" spans="1:2" x14ac:dyDescent="0.2">
      <c r="A36" s="153" t="s">
        <v>1162</v>
      </c>
      <c r="B36">
        <v>3</v>
      </c>
    </row>
    <row r="37" spans="1:2" x14ac:dyDescent="0.2">
      <c r="A37" s="153" t="s">
        <v>1169</v>
      </c>
      <c r="B37">
        <v>0</v>
      </c>
    </row>
    <row r="38" spans="1:2" x14ac:dyDescent="0.2">
      <c r="A38" s="153" t="s">
        <v>20</v>
      </c>
      <c r="B38">
        <v>1</v>
      </c>
    </row>
    <row r="39" spans="1:2" x14ac:dyDescent="0.2">
      <c r="A39" s="152" t="s">
        <v>61</v>
      </c>
      <c r="B39">
        <v>0</v>
      </c>
    </row>
    <row r="40" spans="1:2" x14ac:dyDescent="0.2">
      <c r="A40" s="153" t="s">
        <v>1194</v>
      </c>
      <c r="B40">
        <v>0</v>
      </c>
    </row>
    <row r="41" spans="1:2" x14ac:dyDescent="0.2">
      <c r="A41" s="152" t="s">
        <v>142</v>
      </c>
      <c r="B41">
        <v>0</v>
      </c>
    </row>
    <row r="42" spans="1:2" x14ac:dyDescent="0.2">
      <c r="A42" s="153" t="s">
        <v>1266</v>
      </c>
      <c r="B42">
        <v>0</v>
      </c>
    </row>
    <row r="43" spans="1:2" x14ac:dyDescent="0.2">
      <c r="A43" s="149" t="s">
        <v>1317</v>
      </c>
      <c r="B43">
        <v>13</v>
      </c>
    </row>
    <row r="44" spans="1:2" x14ac:dyDescent="0.2">
      <c r="A44" s="152" t="s">
        <v>2298</v>
      </c>
      <c r="B44">
        <v>0</v>
      </c>
    </row>
    <row r="45" spans="1:2" x14ac:dyDescent="0.2">
      <c r="A45" s="153" t="s">
        <v>2314</v>
      </c>
      <c r="B45">
        <v>0</v>
      </c>
    </row>
    <row r="46" spans="1:2" x14ac:dyDescent="0.2">
      <c r="A46" s="152" t="s">
        <v>1505</v>
      </c>
      <c r="B46">
        <v>4</v>
      </c>
    </row>
    <row r="47" spans="1:2" x14ac:dyDescent="0.2">
      <c r="A47" s="153" t="s">
        <v>1593</v>
      </c>
      <c r="B47">
        <v>1</v>
      </c>
    </row>
    <row r="48" spans="1:2" x14ac:dyDescent="0.2">
      <c r="A48" s="153" t="s">
        <v>1659</v>
      </c>
      <c r="B48">
        <v>0</v>
      </c>
    </row>
    <row r="49" spans="1:2" x14ac:dyDescent="0.2">
      <c r="A49" s="153" t="s">
        <v>1711</v>
      </c>
      <c r="B49">
        <v>0</v>
      </c>
    </row>
    <row r="50" spans="1:2" x14ac:dyDescent="0.2">
      <c r="A50" s="153" t="s">
        <v>1644</v>
      </c>
      <c r="B50">
        <v>0</v>
      </c>
    </row>
    <row r="51" spans="1:2" x14ac:dyDescent="0.2">
      <c r="A51" s="153" t="s">
        <v>1681</v>
      </c>
      <c r="B51">
        <v>0</v>
      </c>
    </row>
    <row r="52" spans="1:2" x14ac:dyDescent="0.2">
      <c r="A52" s="153" t="s">
        <v>1541</v>
      </c>
      <c r="B52">
        <v>3</v>
      </c>
    </row>
    <row r="53" spans="1:2" x14ac:dyDescent="0.2">
      <c r="A53" s="152" t="s">
        <v>1495</v>
      </c>
      <c r="B53">
        <v>0</v>
      </c>
    </row>
    <row r="54" spans="1:2" x14ac:dyDescent="0.2">
      <c r="A54" s="153" t="s">
        <v>1489</v>
      </c>
      <c r="B54">
        <v>0</v>
      </c>
    </row>
    <row r="55" spans="1:2" x14ac:dyDescent="0.2">
      <c r="A55" s="152" t="s">
        <v>1313</v>
      </c>
      <c r="B55">
        <v>6</v>
      </c>
    </row>
    <row r="56" spans="1:2" x14ac:dyDescent="0.2">
      <c r="A56" s="153" t="s">
        <v>1398</v>
      </c>
      <c r="B56">
        <v>0</v>
      </c>
    </row>
    <row r="57" spans="1:2" x14ac:dyDescent="0.2">
      <c r="A57" s="153" t="s">
        <v>1471</v>
      </c>
      <c r="B57">
        <v>1</v>
      </c>
    </row>
    <row r="58" spans="1:2" x14ac:dyDescent="0.2">
      <c r="A58" s="153" t="s">
        <v>1356</v>
      </c>
      <c r="B58">
        <v>0</v>
      </c>
    </row>
    <row r="59" spans="1:2" x14ac:dyDescent="0.2">
      <c r="A59" s="153" t="s">
        <v>1449</v>
      </c>
      <c r="B59">
        <v>1</v>
      </c>
    </row>
    <row r="60" spans="1:2" x14ac:dyDescent="0.2">
      <c r="A60" s="153" t="s">
        <v>1489</v>
      </c>
      <c r="B60">
        <v>1</v>
      </c>
    </row>
    <row r="61" spans="1:2" x14ac:dyDescent="0.2">
      <c r="A61" s="153" t="s">
        <v>1377</v>
      </c>
      <c r="B61">
        <v>2</v>
      </c>
    </row>
    <row r="62" spans="1:2" x14ac:dyDescent="0.2">
      <c r="A62" s="153" t="s">
        <v>1416</v>
      </c>
      <c r="B62">
        <v>0</v>
      </c>
    </row>
    <row r="63" spans="1:2" x14ac:dyDescent="0.2">
      <c r="A63" s="153" t="s">
        <v>1338</v>
      </c>
      <c r="B63">
        <v>1</v>
      </c>
    </row>
    <row r="64" spans="1:2" x14ac:dyDescent="0.2">
      <c r="A64" s="153" t="s">
        <v>1312</v>
      </c>
      <c r="B64">
        <v>0</v>
      </c>
    </row>
    <row r="65" spans="1:2" x14ac:dyDescent="0.2">
      <c r="A65" s="153" t="s">
        <v>1717</v>
      </c>
      <c r="B65">
        <v>0</v>
      </c>
    </row>
    <row r="66" spans="1:2" x14ac:dyDescent="0.2">
      <c r="A66" s="152" t="s">
        <v>3029</v>
      </c>
      <c r="B66">
        <v>3</v>
      </c>
    </row>
    <row r="67" spans="1:2" x14ac:dyDescent="0.2">
      <c r="A67" s="153" t="s">
        <v>2543</v>
      </c>
      <c r="B67">
        <v>3</v>
      </c>
    </row>
    <row r="68" spans="1:2" x14ac:dyDescent="0.2">
      <c r="A68" s="149" t="s">
        <v>785</v>
      </c>
      <c r="B68">
        <v>10</v>
      </c>
    </row>
    <row r="69" spans="1:2" x14ac:dyDescent="0.2">
      <c r="A69" s="152" t="s">
        <v>854</v>
      </c>
      <c r="B69">
        <v>1</v>
      </c>
    </row>
    <row r="70" spans="1:2" x14ac:dyDescent="0.2">
      <c r="A70" s="153" t="s">
        <v>855</v>
      </c>
      <c r="B70">
        <v>1</v>
      </c>
    </row>
    <row r="71" spans="1:2" x14ac:dyDescent="0.2">
      <c r="A71" s="152" t="s">
        <v>876</v>
      </c>
      <c r="B71">
        <v>0</v>
      </c>
    </row>
    <row r="72" spans="1:2" x14ac:dyDescent="0.2">
      <c r="A72" s="153" t="s">
        <v>877</v>
      </c>
      <c r="B72">
        <v>0</v>
      </c>
    </row>
    <row r="73" spans="1:2" x14ac:dyDescent="0.2">
      <c r="A73" s="152" t="s">
        <v>830</v>
      </c>
      <c r="B73">
        <v>0</v>
      </c>
    </row>
    <row r="74" spans="1:2" x14ac:dyDescent="0.2">
      <c r="A74" s="153" t="s">
        <v>831</v>
      </c>
      <c r="B74">
        <v>0</v>
      </c>
    </row>
    <row r="75" spans="1:2" x14ac:dyDescent="0.2">
      <c r="A75" s="152" t="s">
        <v>839</v>
      </c>
      <c r="B75">
        <v>1</v>
      </c>
    </row>
    <row r="76" spans="1:2" x14ac:dyDescent="0.2">
      <c r="A76" s="153" t="s">
        <v>831</v>
      </c>
      <c r="B76">
        <v>1</v>
      </c>
    </row>
    <row r="77" spans="1:2" x14ac:dyDescent="0.2">
      <c r="A77" s="152" t="s">
        <v>900</v>
      </c>
      <c r="B77">
        <v>1</v>
      </c>
    </row>
    <row r="78" spans="1:2" x14ac:dyDescent="0.2">
      <c r="A78" s="153" t="s">
        <v>901</v>
      </c>
      <c r="B78">
        <v>1</v>
      </c>
    </row>
    <row r="79" spans="1:2" x14ac:dyDescent="0.2">
      <c r="A79" s="152" t="s">
        <v>919</v>
      </c>
      <c r="B79">
        <v>1</v>
      </c>
    </row>
    <row r="80" spans="1:2" x14ac:dyDescent="0.2">
      <c r="A80" s="153" t="s">
        <v>920</v>
      </c>
      <c r="B80">
        <v>1</v>
      </c>
    </row>
    <row r="81" spans="1:2" x14ac:dyDescent="0.2">
      <c r="A81" s="152" t="s">
        <v>790</v>
      </c>
      <c r="B81">
        <v>2</v>
      </c>
    </row>
    <row r="82" spans="1:2" x14ac:dyDescent="0.2">
      <c r="A82" s="153" t="s">
        <v>791</v>
      </c>
      <c r="B82">
        <v>2</v>
      </c>
    </row>
    <row r="83" spans="1:2" x14ac:dyDescent="0.2">
      <c r="A83" s="152" t="s">
        <v>811</v>
      </c>
      <c r="B83">
        <v>4</v>
      </c>
    </row>
    <row r="84" spans="1:2" x14ac:dyDescent="0.2">
      <c r="A84" s="153" t="s">
        <v>812</v>
      </c>
      <c r="B84">
        <v>4</v>
      </c>
    </row>
    <row r="85" spans="1:2" x14ac:dyDescent="0.2">
      <c r="A85" s="149" t="s">
        <v>976</v>
      </c>
      <c r="B85">
        <v>65</v>
      </c>
    </row>
    <row r="86" spans="1:2" x14ac:dyDescent="0.2">
      <c r="A86" s="152" t="s">
        <v>2298</v>
      </c>
      <c r="B86">
        <v>0</v>
      </c>
    </row>
    <row r="87" spans="1:2" x14ac:dyDescent="0.2">
      <c r="A87" s="153" t="s">
        <v>2314</v>
      </c>
      <c r="B87">
        <v>0</v>
      </c>
    </row>
    <row r="88" spans="1:2" x14ac:dyDescent="0.2">
      <c r="A88" s="152" t="s">
        <v>1112</v>
      </c>
      <c r="B88">
        <v>11</v>
      </c>
    </row>
    <row r="89" spans="1:2" x14ac:dyDescent="0.2">
      <c r="A89" s="153" t="s">
        <v>1113</v>
      </c>
      <c r="B89">
        <v>8</v>
      </c>
    </row>
    <row r="90" spans="1:2" x14ac:dyDescent="0.2">
      <c r="A90" s="153" t="s">
        <v>1127</v>
      </c>
      <c r="B90">
        <v>3</v>
      </c>
    </row>
    <row r="91" spans="1:2" x14ac:dyDescent="0.2">
      <c r="A91" s="152" t="s">
        <v>1100</v>
      </c>
      <c r="B91">
        <v>1</v>
      </c>
    </row>
    <row r="92" spans="1:2" x14ac:dyDescent="0.2">
      <c r="A92" s="153" t="s">
        <v>1101</v>
      </c>
      <c r="B92">
        <v>1</v>
      </c>
    </row>
    <row r="93" spans="1:2" x14ac:dyDescent="0.2">
      <c r="A93" s="152" t="s">
        <v>1136</v>
      </c>
      <c r="B93">
        <v>6</v>
      </c>
    </row>
    <row r="94" spans="1:2" x14ac:dyDescent="0.2">
      <c r="A94" s="153" t="s">
        <v>1153</v>
      </c>
      <c r="B94">
        <v>3</v>
      </c>
    </row>
    <row r="95" spans="1:2" x14ac:dyDescent="0.2">
      <c r="A95" s="153" t="s">
        <v>1137</v>
      </c>
      <c r="B95">
        <v>3</v>
      </c>
    </row>
    <row r="96" spans="1:2" x14ac:dyDescent="0.2">
      <c r="A96" s="152" t="s">
        <v>1073</v>
      </c>
      <c r="B96">
        <v>9</v>
      </c>
    </row>
    <row r="97" spans="1:2" x14ac:dyDescent="0.2">
      <c r="A97" s="153" t="s">
        <v>1074</v>
      </c>
      <c r="B97">
        <v>9</v>
      </c>
    </row>
    <row r="98" spans="1:2" x14ac:dyDescent="0.2">
      <c r="A98" s="152" t="s">
        <v>980</v>
      </c>
      <c r="B98">
        <v>11</v>
      </c>
    </row>
    <row r="99" spans="1:2" x14ac:dyDescent="0.2">
      <c r="A99" s="153" t="s">
        <v>981</v>
      </c>
      <c r="B99">
        <v>11</v>
      </c>
    </row>
    <row r="100" spans="1:2" x14ac:dyDescent="0.2">
      <c r="A100" s="152" t="s">
        <v>1045</v>
      </c>
      <c r="B100">
        <v>5</v>
      </c>
    </row>
    <row r="101" spans="1:2" x14ac:dyDescent="0.2">
      <c r="A101" s="153" t="s">
        <v>1046</v>
      </c>
      <c r="B101">
        <v>5</v>
      </c>
    </row>
    <row r="102" spans="1:2" x14ac:dyDescent="0.2">
      <c r="A102" s="152" t="s">
        <v>1003</v>
      </c>
      <c r="B102">
        <v>17</v>
      </c>
    </row>
    <row r="103" spans="1:2" x14ac:dyDescent="0.2">
      <c r="A103" s="153" t="s">
        <v>1004</v>
      </c>
      <c r="B103">
        <v>4</v>
      </c>
    </row>
    <row r="104" spans="1:2" x14ac:dyDescent="0.2">
      <c r="A104" s="153" t="s">
        <v>1015</v>
      </c>
      <c r="B104">
        <v>13</v>
      </c>
    </row>
    <row r="105" spans="1:2" x14ac:dyDescent="0.2">
      <c r="A105" s="152" t="s">
        <v>1060</v>
      </c>
      <c r="B105">
        <v>5</v>
      </c>
    </row>
    <row r="106" spans="1:2" x14ac:dyDescent="0.2">
      <c r="A106" s="153" t="s">
        <v>1061</v>
      </c>
      <c r="B106">
        <v>5</v>
      </c>
    </row>
    <row r="107" spans="1:2" x14ac:dyDescent="0.2">
      <c r="A107" s="149" t="s">
        <v>336</v>
      </c>
      <c r="B107">
        <v>13</v>
      </c>
    </row>
    <row r="108" spans="1:2" x14ac:dyDescent="0.2">
      <c r="A108" s="152" t="s">
        <v>2527</v>
      </c>
      <c r="B108">
        <v>0</v>
      </c>
    </row>
    <row r="109" spans="1:2" x14ac:dyDescent="0.2">
      <c r="A109" s="153" t="s">
        <v>2526</v>
      </c>
      <c r="B109">
        <v>0</v>
      </c>
    </row>
    <row r="110" spans="1:2" x14ac:dyDescent="0.2">
      <c r="A110" s="152" t="s">
        <v>2298</v>
      </c>
      <c r="B110">
        <v>2</v>
      </c>
    </row>
    <row r="111" spans="1:2" x14ac:dyDescent="0.2">
      <c r="A111" s="153" t="s">
        <v>2297</v>
      </c>
      <c r="B111">
        <v>2</v>
      </c>
    </row>
    <row r="112" spans="1:2" x14ac:dyDescent="0.2">
      <c r="A112" s="152" t="s">
        <v>2720</v>
      </c>
      <c r="B112">
        <v>0</v>
      </c>
    </row>
    <row r="113" spans="1:2" x14ac:dyDescent="0.2">
      <c r="A113" s="153" t="s">
        <v>2719</v>
      </c>
      <c r="B113">
        <v>0</v>
      </c>
    </row>
    <row r="114" spans="1:2" x14ac:dyDescent="0.2">
      <c r="A114" s="152" t="s">
        <v>2483</v>
      </c>
      <c r="B114">
        <v>0</v>
      </c>
    </row>
    <row r="115" spans="1:2" x14ac:dyDescent="0.2">
      <c r="A115" s="153" t="s">
        <v>2482</v>
      </c>
      <c r="B115">
        <v>0</v>
      </c>
    </row>
    <row r="116" spans="1:2" x14ac:dyDescent="0.2">
      <c r="A116" s="152" t="s">
        <v>3030</v>
      </c>
      <c r="B116">
        <v>7</v>
      </c>
    </row>
    <row r="117" spans="1:2" x14ac:dyDescent="0.2">
      <c r="A117" s="153" t="s">
        <v>2444</v>
      </c>
      <c r="B117">
        <v>7</v>
      </c>
    </row>
    <row r="118" spans="1:2" x14ac:dyDescent="0.2">
      <c r="A118" s="152" t="s">
        <v>2623</v>
      </c>
      <c r="B118">
        <v>0</v>
      </c>
    </row>
    <row r="119" spans="1:2" x14ac:dyDescent="0.2">
      <c r="A119" s="153" t="s">
        <v>2622</v>
      </c>
      <c r="B119">
        <v>0</v>
      </c>
    </row>
    <row r="120" spans="1:2" x14ac:dyDescent="0.2">
      <c r="A120" s="152" t="s">
        <v>3031</v>
      </c>
      <c r="B120">
        <v>0</v>
      </c>
    </row>
    <row r="121" spans="1:2" x14ac:dyDescent="0.2">
      <c r="A121" s="153" t="s">
        <v>2286</v>
      </c>
      <c r="B121">
        <v>0</v>
      </c>
    </row>
    <row r="122" spans="1:2" x14ac:dyDescent="0.2">
      <c r="A122" s="152" t="s">
        <v>2691</v>
      </c>
      <c r="B122">
        <v>0</v>
      </c>
    </row>
    <row r="123" spans="1:2" x14ac:dyDescent="0.2">
      <c r="A123" s="153" t="s">
        <v>2690</v>
      </c>
      <c r="B123">
        <v>0</v>
      </c>
    </row>
    <row r="124" spans="1:2" x14ac:dyDescent="0.2">
      <c r="A124" s="152" t="s">
        <v>2707</v>
      </c>
      <c r="B124">
        <v>1</v>
      </c>
    </row>
    <row r="125" spans="1:2" x14ac:dyDescent="0.2">
      <c r="A125" s="153" t="s">
        <v>2706</v>
      </c>
      <c r="B125">
        <v>1</v>
      </c>
    </row>
    <row r="126" spans="1:2" x14ac:dyDescent="0.2">
      <c r="A126" s="152" t="s">
        <v>2679</v>
      </c>
      <c r="B126">
        <v>0</v>
      </c>
    </row>
    <row r="127" spans="1:2" x14ac:dyDescent="0.2">
      <c r="A127" s="153" t="s">
        <v>2678</v>
      </c>
      <c r="B127">
        <v>0</v>
      </c>
    </row>
    <row r="128" spans="1:2" x14ac:dyDescent="0.2">
      <c r="A128" s="152" t="s">
        <v>2598</v>
      </c>
      <c r="B128">
        <v>1</v>
      </c>
    </row>
    <row r="129" spans="1:2" x14ac:dyDescent="0.2">
      <c r="A129" s="153" t="s">
        <v>2597</v>
      </c>
      <c r="B129">
        <v>1</v>
      </c>
    </row>
    <row r="130" spans="1:2" x14ac:dyDescent="0.2">
      <c r="A130" s="152" t="s">
        <v>2668</v>
      </c>
      <c r="B130">
        <v>0</v>
      </c>
    </row>
    <row r="131" spans="1:2" x14ac:dyDescent="0.2">
      <c r="A131" s="153" t="s">
        <v>2667</v>
      </c>
      <c r="B131">
        <v>0</v>
      </c>
    </row>
    <row r="132" spans="1:2" x14ac:dyDescent="0.2">
      <c r="A132" s="152" t="s">
        <v>2647</v>
      </c>
      <c r="B132">
        <v>0</v>
      </c>
    </row>
    <row r="133" spans="1:2" x14ac:dyDescent="0.2">
      <c r="A133" s="153" t="s">
        <v>2646</v>
      </c>
      <c r="B133">
        <v>0</v>
      </c>
    </row>
    <row r="134" spans="1:2" x14ac:dyDescent="0.2">
      <c r="A134" s="152" t="s">
        <v>2732</v>
      </c>
      <c r="B134">
        <v>1</v>
      </c>
    </row>
    <row r="135" spans="1:2" x14ac:dyDescent="0.2">
      <c r="A135" s="153" t="s">
        <v>2731</v>
      </c>
      <c r="B135">
        <v>1</v>
      </c>
    </row>
    <row r="136" spans="1:2" x14ac:dyDescent="0.2">
      <c r="A136" s="152" t="s">
        <v>2580</v>
      </c>
      <c r="B136">
        <v>0</v>
      </c>
    </row>
    <row r="137" spans="1:2" x14ac:dyDescent="0.2">
      <c r="A137" s="153" t="s">
        <v>2579</v>
      </c>
      <c r="B137">
        <v>0</v>
      </c>
    </row>
    <row r="138" spans="1:2" x14ac:dyDescent="0.2">
      <c r="A138" s="152" t="s">
        <v>3032</v>
      </c>
      <c r="B138">
        <v>0</v>
      </c>
    </row>
    <row r="139" spans="1:2" x14ac:dyDescent="0.2">
      <c r="A139" s="153" t="s">
        <v>2495</v>
      </c>
      <c r="B139">
        <v>0</v>
      </c>
    </row>
    <row r="140" spans="1:2" x14ac:dyDescent="0.2">
      <c r="A140" s="152" t="s">
        <v>2558</v>
      </c>
      <c r="B140">
        <v>1</v>
      </c>
    </row>
    <row r="141" spans="1:2" x14ac:dyDescent="0.2">
      <c r="A141" s="153" t="s">
        <v>2557</v>
      </c>
      <c r="B141">
        <v>1</v>
      </c>
    </row>
    <row r="142" spans="1:2" x14ac:dyDescent="0.2">
      <c r="A142" s="152" t="s">
        <v>2428</v>
      </c>
      <c r="B142">
        <v>0</v>
      </c>
    </row>
    <row r="143" spans="1:2" x14ac:dyDescent="0.2">
      <c r="A143" s="153" t="s">
        <v>2748</v>
      </c>
      <c r="B143">
        <v>0</v>
      </c>
    </row>
    <row r="144" spans="1:2" x14ac:dyDescent="0.2">
      <c r="A144" s="153" t="s">
        <v>2427</v>
      </c>
      <c r="B144">
        <v>0</v>
      </c>
    </row>
    <row r="145" spans="1:2" x14ac:dyDescent="0.2">
      <c r="A145" s="152" t="s">
        <v>3033</v>
      </c>
      <c r="B145">
        <v>0</v>
      </c>
    </row>
    <row r="146" spans="1:2" x14ac:dyDescent="0.2">
      <c r="A146" s="153" t="s">
        <v>2405</v>
      </c>
      <c r="B146">
        <v>0</v>
      </c>
    </row>
    <row r="147" spans="1:2" x14ac:dyDescent="0.2">
      <c r="A147" s="149" t="s">
        <v>335</v>
      </c>
      <c r="B147">
        <v>80</v>
      </c>
    </row>
    <row r="148" spans="1:2" x14ac:dyDescent="0.2">
      <c r="A148" s="152" t="s">
        <v>2758</v>
      </c>
      <c r="B148">
        <v>1</v>
      </c>
    </row>
    <row r="149" spans="1:2" x14ac:dyDescent="0.2">
      <c r="A149" s="153" t="s">
        <v>2865</v>
      </c>
      <c r="B149">
        <v>0</v>
      </c>
    </row>
    <row r="150" spans="1:2" x14ac:dyDescent="0.2">
      <c r="A150" s="153" t="s">
        <v>2759</v>
      </c>
      <c r="B150">
        <v>0</v>
      </c>
    </row>
    <row r="151" spans="1:2" x14ac:dyDescent="0.2">
      <c r="A151" s="153" t="s">
        <v>2771</v>
      </c>
      <c r="B151">
        <v>1</v>
      </c>
    </row>
    <row r="152" spans="1:2" x14ac:dyDescent="0.2">
      <c r="A152" s="152" t="s">
        <v>2018</v>
      </c>
      <c r="B152">
        <v>1</v>
      </c>
    </row>
    <row r="153" spans="1:2" x14ac:dyDescent="0.2">
      <c r="A153" s="153" t="s">
        <v>2019</v>
      </c>
      <c r="B153">
        <v>1</v>
      </c>
    </row>
    <row r="154" spans="1:2" x14ac:dyDescent="0.2">
      <c r="A154" s="152" t="s">
        <v>2145</v>
      </c>
      <c r="B154">
        <v>14</v>
      </c>
    </row>
    <row r="155" spans="1:2" x14ac:dyDescent="0.2">
      <c r="A155" s="153" t="s">
        <v>2148</v>
      </c>
      <c r="B155">
        <v>7</v>
      </c>
    </row>
    <row r="156" spans="1:2" x14ac:dyDescent="0.2">
      <c r="A156" s="153" t="s">
        <v>2187</v>
      </c>
      <c r="B156">
        <v>7</v>
      </c>
    </row>
    <row r="157" spans="1:2" x14ac:dyDescent="0.2">
      <c r="A157" s="152" t="s">
        <v>2225</v>
      </c>
      <c r="B157">
        <v>10</v>
      </c>
    </row>
    <row r="158" spans="1:2" x14ac:dyDescent="0.2">
      <c r="A158" s="153" t="s">
        <v>2226</v>
      </c>
      <c r="B158">
        <v>10</v>
      </c>
    </row>
    <row r="159" spans="1:2" x14ac:dyDescent="0.2">
      <c r="A159" s="152" t="s">
        <v>2874</v>
      </c>
      <c r="B159">
        <v>5</v>
      </c>
    </row>
    <row r="160" spans="1:2" x14ac:dyDescent="0.2">
      <c r="A160" s="153" t="s">
        <v>2979</v>
      </c>
      <c r="B160">
        <v>3</v>
      </c>
    </row>
    <row r="161" spans="1:2" x14ac:dyDescent="0.2">
      <c r="A161" s="153" t="s">
        <v>2875</v>
      </c>
      <c r="B161">
        <v>2</v>
      </c>
    </row>
    <row r="162" spans="1:2" x14ac:dyDescent="0.2">
      <c r="A162" s="152" t="s">
        <v>2116</v>
      </c>
      <c r="B162">
        <v>8</v>
      </c>
    </row>
    <row r="163" spans="1:2" x14ac:dyDescent="0.2">
      <c r="A163" s="153" t="s">
        <v>2117</v>
      </c>
      <c r="B163">
        <v>8</v>
      </c>
    </row>
    <row r="164" spans="1:2" x14ac:dyDescent="0.2">
      <c r="A164" s="152" t="s">
        <v>2893</v>
      </c>
      <c r="B164">
        <v>6</v>
      </c>
    </row>
    <row r="165" spans="1:2" x14ac:dyDescent="0.2">
      <c r="A165" s="153" t="s">
        <v>2915</v>
      </c>
      <c r="B165">
        <v>2</v>
      </c>
    </row>
    <row r="166" spans="1:2" x14ac:dyDescent="0.2">
      <c r="A166" s="153" t="s">
        <v>2894</v>
      </c>
      <c r="B166">
        <v>4</v>
      </c>
    </row>
    <row r="167" spans="1:2" x14ac:dyDescent="0.2">
      <c r="A167" s="152" t="s">
        <v>1956</v>
      </c>
      <c r="B167">
        <v>8</v>
      </c>
    </row>
    <row r="168" spans="1:2" x14ac:dyDescent="0.2">
      <c r="A168" s="153" t="s">
        <v>1957</v>
      </c>
      <c r="B168">
        <v>6</v>
      </c>
    </row>
    <row r="169" spans="1:2" x14ac:dyDescent="0.2">
      <c r="A169" s="153" t="s">
        <v>1970</v>
      </c>
      <c r="B169">
        <v>2</v>
      </c>
    </row>
    <row r="170" spans="1:2" x14ac:dyDescent="0.2">
      <c r="A170" s="152" t="s">
        <v>2786</v>
      </c>
      <c r="B170">
        <v>0</v>
      </c>
    </row>
    <row r="171" spans="1:2" x14ac:dyDescent="0.2">
      <c r="A171" s="153" t="s">
        <v>2787</v>
      </c>
      <c r="B171">
        <v>0</v>
      </c>
    </row>
    <row r="172" spans="1:2" x14ac:dyDescent="0.2">
      <c r="A172" s="153" t="s">
        <v>2816</v>
      </c>
      <c r="B172">
        <v>0</v>
      </c>
    </row>
    <row r="173" spans="1:2" x14ac:dyDescent="0.2">
      <c r="A173" s="152" t="s">
        <v>2079</v>
      </c>
      <c r="B173">
        <v>8</v>
      </c>
    </row>
    <row r="174" spans="1:2" x14ac:dyDescent="0.2">
      <c r="A174" s="153" t="s">
        <v>2080</v>
      </c>
      <c r="B174">
        <v>5</v>
      </c>
    </row>
    <row r="175" spans="1:2" x14ac:dyDescent="0.2">
      <c r="A175" s="153" t="s">
        <v>2098</v>
      </c>
      <c r="B175">
        <v>3</v>
      </c>
    </row>
    <row r="176" spans="1:2" x14ac:dyDescent="0.2">
      <c r="A176" s="152" t="s">
        <v>2037</v>
      </c>
      <c r="B176">
        <v>1</v>
      </c>
    </row>
    <row r="177" spans="1:2" x14ac:dyDescent="0.2">
      <c r="A177" s="153" t="s">
        <v>2038</v>
      </c>
      <c r="B177">
        <v>1</v>
      </c>
    </row>
    <row r="178" spans="1:2" x14ac:dyDescent="0.2">
      <c r="A178" s="153" t="s">
        <v>2056</v>
      </c>
      <c r="B178">
        <v>0</v>
      </c>
    </row>
    <row r="179" spans="1:2" x14ac:dyDescent="0.2">
      <c r="A179" s="152" t="s">
        <v>1990</v>
      </c>
      <c r="B179">
        <v>5</v>
      </c>
    </row>
    <row r="180" spans="1:2" x14ac:dyDescent="0.2">
      <c r="A180" s="153" t="s">
        <v>1991</v>
      </c>
      <c r="B180">
        <v>1</v>
      </c>
    </row>
    <row r="181" spans="1:2" x14ac:dyDescent="0.2">
      <c r="A181" s="153" t="s">
        <v>1999</v>
      </c>
      <c r="B181">
        <v>2</v>
      </c>
    </row>
    <row r="182" spans="1:2" x14ac:dyDescent="0.2">
      <c r="A182" s="153" t="s">
        <v>2005</v>
      </c>
      <c r="B182">
        <v>2</v>
      </c>
    </row>
    <row r="183" spans="1:2" x14ac:dyDescent="0.2">
      <c r="A183" s="152" t="s">
        <v>2836</v>
      </c>
      <c r="B183">
        <v>4</v>
      </c>
    </row>
    <row r="184" spans="1:2" x14ac:dyDescent="0.2">
      <c r="A184" s="153" t="s">
        <v>2939</v>
      </c>
      <c r="B184">
        <v>1</v>
      </c>
    </row>
    <row r="185" spans="1:2" x14ac:dyDescent="0.2">
      <c r="A185" s="153" t="s">
        <v>2837</v>
      </c>
      <c r="B185">
        <v>3</v>
      </c>
    </row>
    <row r="186" spans="1:2" x14ac:dyDescent="0.2">
      <c r="A186" s="152" t="s">
        <v>1915</v>
      </c>
      <c r="B186">
        <v>9</v>
      </c>
    </row>
    <row r="187" spans="1:2" x14ac:dyDescent="0.2">
      <c r="A187" s="153" t="s">
        <v>1916</v>
      </c>
      <c r="B187">
        <v>9</v>
      </c>
    </row>
    <row r="188" spans="1:2" x14ac:dyDescent="0.2">
      <c r="A188" s="149" t="s">
        <v>583</v>
      </c>
      <c r="B188">
        <v>67</v>
      </c>
    </row>
    <row r="189" spans="1:2" x14ac:dyDescent="0.2">
      <c r="A189" s="152" t="s">
        <v>587</v>
      </c>
      <c r="B189">
        <v>9</v>
      </c>
    </row>
    <row r="190" spans="1:2" x14ac:dyDescent="0.2">
      <c r="A190" s="153" t="s">
        <v>588</v>
      </c>
      <c r="B190">
        <v>9</v>
      </c>
    </row>
    <row r="191" spans="1:2" x14ac:dyDescent="0.2">
      <c r="A191" s="152" t="s">
        <v>681</v>
      </c>
      <c r="B191">
        <v>25</v>
      </c>
    </row>
    <row r="192" spans="1:2" x14ac:dyDescent="0.2">
      <c r="A192" s="153" t="s">
        <v>682</v>
      </c>
      <c r="B192">
        <v>25</v>
      </c>
    </row>
    <row r="193" spans="1:2" x14ac:dyDescent="0.2">
      <c r="A193" s="152" t="s">
        <v>769</v>
      </c>
      <c r="B193">
        <v>9</v>
      </c>
    </row>
    <row r="194" spans="1:2" x14ac:dyDescent="0.2">
      <c r="A194" s="153" t="s">
        <v>770</v>
      </c>
      <c r="B194">
        <v>9</v>
      </c>
    </row>
    <row r="195" spans="1:2" x14ac:dyDescent="0.2">
      <c r="A195" s="152" t="s">
        <v>658</v>
      </c>
      <c r="B195">
        <v>6</v>
      </c>
    </row>
    <row r="196" spans="1:2" x14ac:dyDescent="0.2">
      <c r="A196" s="153" t="s">
        <v>659</v>
      </c>
      <c r="B196">
        <v>6</v>
      </c>
    </row>
    <row r="197" spans="1:2" x14ac:dyDescent="0.2">
      <c r="A197" s="152" t="s">
        <v>749</v>
      </c>
      <c r="B197">
        <v>10</v>
      </c>
    </row>
    <row r="198" spans="1:2" x14ac:dyDescent="0.2">
      <c r="A198" s="153" t="s">
        <v>750</v>
      </c>
      <c r="B198">
        <v>10</v>
      </c>
    </row>
    <row r="199" spans="1:2" x14ac:dyDescent="0.2">
      <c r="A199" s="152" t="s">
        <v>631</v>
      </c>
      <c r="B199">
        <v>8</v>
      </c>
    </row>
    <row r="200" spans="1:2" x14ac:dyDescent="0.2">
      <c r="A200" s="153" t="s">
        <v>632</v>
      </c>
      <c r="B200">
        <v>8</v>
      </c>
    </row>
    <row r="201" spans="1:2" x14ac:dyDescent="0.2">
      <c r="A201" s="149" t="s">
        <v>337</v>
      </c>
      <c r="B201">
        <v>10</v>
      </c>
    </row>
    <row r="202" spans="1:2" x14ac:dyDescent="0.2">
      <c r="A202" s="152" t="s">
        <v>503</v>
      </c>
      <c r="B202">
        <v>2</v>
      </c>
    </row>
    <row r="203" spans="1:2" x14ac:dyDescent="0.2">
      <c r="A203" s="153" t="s">
        <v>504</v>
      </c>
      <c r="B203">
        <v>2</v>
      </c>
    </row>
    <row r="204" spans="1:2" x14ac:dyDescent="0.2">
      <c r="A204" s="152" t="s">
        <v>480</v>
      </c>
      <c r="B204">
        <v>1</v>
      </c>
    </row>
    <row r="205" spans="1:2" x14ac:dyDescent="0.2">
      <c r="A205" s="153" t="s">
        <v>481</v>
      </c>
      <c r="B205">
        <v>1</v>
      </c>
    </row>
    <row r="206" spans="1:2" x14ac:dyDescent="0.2">
      <c r="A206" s="152" t="s">
        <v>568</v>
      </c>
      <c r="B206">
        <v>1</v>
      </c>
    </row>
    <row r="207" spans="1:2" x14ac:dyDescent="0.2">
      <c r="A207" s="153" t="s">
        <v>569</v>
      </c>
      <c r="B207">
        <v>1</v>
      </c>
    </row>
    <row r="208" spans="1:2" x14ac:dyDescent="0.2">
      <c r="A208" s="152" t="s">
        <v>397</v>
      </c>
      <c r="B208">
        <v>1</v>
      </c>
    </row>
    <row r="209" spans="1:2" x14ac:dyDescent="0.2">
      <c r="A209" s="153" t="s">
        <v>398</v>
      </c>
      <c r="B209">
        <v>1</v>
      </c>
    </row>
    <row r="210" spans="1:2" x14ac:dyDescent="0.2">
      <c r="A210" s="153" t="s">
        <v>410</v>
      </c>
      <c r="B210">
        <v>0</v>
      </c>
    </row>
    <row r="211" spans="1:2" x14ac:dyDescent="0.2">
      <c r="A211" s="152" t="s">
        <v>454</v>
      </c>
      <c r="B211">
        <v>1</v>
      </c>
    </row>
    <row r="212" spans="1:2" x14ac:dyDescent="0.2">
      <c r="A212" s="153" t="s">
        <v>455</v>
      </c>
      <c r="B212">
        <v>1</v>
      </c>
    </row>
    <row r="213" spans="1:2" x14ac:dyDescent="0.2">
      <c r="A213" s="152" t="s">
        <v>523</v>
      </c>
      <c r="B213">
        <v>2</v>
      </c>
    </row>
    <row r="214" spans="1:2" x14ac:dyDescent="0.2">
      <c r="A214" s="153" t="s">
        <v>549</v>
      </c>
      <c r="B214">
        <v>0</v>
      </c>
    </row>
    <row r="215" spans="1:2" x14ac:dyDescent="0.2">
      <c r="A215" s="153" t="s">
        <v>526</v>
      </c>
      <c r="B215">
        <v>2</v>
      </c>
    </row>
    <row r="216" spans="1:2" x14ac:dyDescent="0.2">
      <c r="A216" s="152" t="s">
        <v>428</v>
      </c>
      <c r="B216">
        <v>1</v>
      </c>
    </row>
    <row r="217" spans="1:2" x14ac:dyDescent="0.2">
      <c r="A217" s="153" t="s">
        <v>436</v>
      </c>
      <c r="B217">
        <v>0</v>
      </c>
    </row>
    <row r="218" spans="1:2" x14ac:dyDescent="0.2">
      <c r="A218" s="153" t="s">
        <v>427</v>
      </c>
      <c r="B218">
        <v>1</v>
      </c>
    </row>
    <row r="219" spans="1:2" x14ac:dyDescent="0.2">
      <c r="A219" s="152" t="s">
        <v>342</v>
      </c>
      <c r="B219">
        <v>1</v>
      </c>
    </row>
    <row r="220" spans="1:2" x14ac:dyDescent="0.2">
      <c r="A220" s="153" t="s">
        <v>343</v>
      </c>
      <c r="B220">
        <v>1</v>
      </c>
    </row>
    <row r="221" spans="1:2" x14ac:dyDescent="0.2">
      <c r="A221" s="149" t="s">
        <v>3026</v>
      </c>
      <c r="B221">
        <v>326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FE8B5-B43D-4CF9-BA47-8ECF0396D069}">
  <dimension ref="B1:G1203"/>
  <sheetViews>
    <sheetView workbookViewId="0">
      <selection activeCell="A95" sqref="A95"/>
    </sheetView>
  </sheetViews>
  <sheetFormatPr baseColWidth="10" defaultColWidth="11.5" defaultRowHeight="15" x14ac:dyDescent="0.2"/>
  <cols>
    <col min="2" max="3" width="33.83203125" style="74" customWidth="1"/>
    <col min="4" max="4" width="33.83203125" style="76" customWidth="1"/>
  </cols>
  <sheetData>
    <row r="1" spans="2:7" ht="16" thickBot="1" x14ac:dyDescent="0.25">
      <c r="B1" s="15" t="s">
        <v>0</v>
      </c>
      <c r="C1" s="15" t="s">
        <v>5</v>
      </c>
      <c r="D1" s="2" t="s">
        <v>7</v>
      </c>
    </row>
    <row r="2" spans="2:7" ht="16" thickBot="1" x14ac:dyDescent="0.25">
      <c r="B2" s="112" t="s">
        <v>335</v>
      </c>
      <c r="C2" s="112" t="s">
        <v>1915</v>
      </c>
      <c r="D2" s="112" t="s">
        <v>1916</v>
      </c>
    </row>
    <row r="3" spans="2:7" ht="16" thickBot="1" x14ac:dyDescent="0.25">
      <c r="B3" s="112" t="s">
        <v>335</v>
      </c>
      <c r="C3" s="112" t="s">
        <v>1956</v>
      </c>
      <c r="D3" s="112" t="s">
        <v>1957</v>
      </c>
    </row>
    <row r="4" spans="2:7" ht="16" thickBot="1" x14ac:dyDescent="0.25">
      <c r="B4" s="112" t="s">
        <v>335</v>
      </c>
      <c r="C4" s="112" t="s">
        <v>1956</v>
      </c>
      <c r="D4" s="112" t="s">
        <v>1970</v>
      </c>
    </row>
    <row r="5" spans="2:7" ht="16" thickBot="1" x14ac:dyDescent="0.25">
      <c r="B5" s="112" t="s">
        <v>335</v>
      </c>
      <c r="C5" s="112" t="s">
        <v>1990</v>
      </c>
      <c r="D5" s="112" t="s">
        <v>1991</v>
      </c>
    </row>
    <row r="6" spans="2:7" ht="16" thickBot="1" x14ac:dyDescent="0.25">
      <c r="B6" s="112" t="s">
        <v>335</v>
      </c>
      <c r="C6" s="112" t="s">
        <v>1990</v>
      </c>
      <c r="D6" s="112" t="s">
        <v>1999</v>
      </c>
    </row>
    <row r="7" spans="2:7" ht="16" thickBot="1" x14ac:dyDescent="0.25">
      <c r="B7" s="112" t="s">
        <v>335</v>
      </c>
      <c r="C7" s="112" t="s">
        <v>1990</v>
      </c>
      <c r="D7" s="112" t="s">
        <v>2005</v>
      </c>
    </row>
    <row r="8" spans="2:7" ht="16" thickBot="1" x14ac:dyDescent="0.25">
      <c r="B8" s="112" t="s">
        <v>335</v>
      </c>
      <c r="C8" s="112" t="s">
        <v>2018</v>
      </c>
      <c r="D8" s="112" t="s">
        <v>2019</v>
      </c>
    </row>
    <row r="9" spans="2:7" ht="16" thickBot="1" x14ac:dyDescent="0.25">
      <c r="B9" s="112" t="s">
        <v>335</v>
      </c>
      <c r="C9" s="112" t="s">
        <v>2037</v>
      </c>
      <c r="D9" s="112" t="s">
        <v>2038</v>
      </c>
    </row>
    <row r="10" spans="2:7" ht="16" thickBot="1" x14ac:dyDescent="0.25">
      <c r="B10" s="112" t="s">
        <v>335</v>
      </c>
      <c r="C10" s="112" t="s">
        <v>2037</v>
      </c>
      <c r="D10" s="112" t="s">
        <v>2056</v>
      </c>
      <c r="G10" s="166"/>
    </row>
    <row r="11" spans="2:7" ht="16" thickBot="1" x14ac:dyDescent="0.25">
      <c r="B11" s="112" t="s">
        <v>335</v>
      </c>
      <c r="C11" s="112" t="s">
        <v>2079</v>
      </c>
      <c r="D11" s="112" t="s">
        <v>2080</v>
      </c>
    </row>
    <row r="12" spans="2:7" ht="16" thickBot="1" x14ac:dyDescent="0.25">
      <c r="B12" s="112" t="s">
        <v>335</v>
      </c>
      <c r="C12" s="112" t="s">
        <v>2079</v>
      </c>
      <c r="D12" s="112" t="s">
        <v>2098</v>
      </c>
    </row>
    <row r="13" spans="2:7" ht="16" thickBot="1" x14ac:dyDescent="0.25">
      <c r="B13" s="112" t="s">
        <v>335</v>
      </c>
      <c r="C13" s="112" t="s">
        <v>2116</v>
      </c>
      <c r="D13" s="112" t="s">
        <v>2117</v>
      </c>
    </row>
    <row r="14" spans="2:7" ht="16" thickBot="1" x14ac:dyDescent="0.25">
      <c r="B14" s="112" t="s">
        <v>335</v>
      </c>
      <c r="C14" s="112" t="s">
        <v>2145</v>
      </c>
      <c r="D14" s="112" t="s">
        <v>2148</v>
      </c>
    </row>
    <row r="15" spans="2:7" ht="16" thickBot="1" x14ac:dyDescent="0.25">
      <c r="B15" s="112" t="s">
        <v>335</v>
      </c>
      <c r="C15" s="112" t="s">
        <v>2145</v>
      </c>
      <c r="D15" s="112" t="s">
        <v>2187</v>
      </c>
    </row>
    <row r="16" spans="2:7" ht="16" thickBot="1" x14ac:dyDescent="0.25">
      <c r="B16" s="112" t="s">
        <v>335</v>
      </c>
      <c r="C16" s="112" t="s">
        <v>2225</v>
      </c>
      <c r="D16" s="112" t="s">
        <v>2226</v>
      </c>
    </row>
    <row r="17" spans="2:4" ht="16" thickBot="1" x14ac:dyDescent="0.25">
      <c r="B17" s="157" t="s">
        <v>1317</v>
      </c>
      <c r="C17" s="112" t="s">
        <v>2535</v>
      </c>
      <c r="D17" s="112" t="s">
        <v>2543</v>
      </c>
    </row>
    <row r="18" spans="2:4" ht="16" thickBot="1" x14ac:dyDescent="0.25">
      <c r="B18" s="157" t="s">
        <v>1317</v>
      </c>
      <c r="C18" s="112" t="s">
        <v>2535</v>
      </c>
      <c r="D18" s="112" t="s">
        <v>2543</v>
      </c>
    </row>
    <row r="19" spans="2:4" ht="16" thickBot="1" x14ac:dyDescent="0.25">
      <c r="B19" s="157" t="s">
        <v>1317</v>
      </c>
      <c r="C19" s="112" t="s">
        <v>2535</v>
      </c>
      <c r="D19" s="112" t="s">
        <v>2543</v>
      </c>
    </row>
    <row r="20" spans="2:4" ht="16" thickBot="1" x14ac:dyDescent="0.25">
      <c r="B20" s="157" t="s">
        <v>1317</v>
      </c>
      <c r="C20" s="112" t="s">
        <v>2535</v>
      </c>
      <c r="D20" s="112" t="s">
        <v>2534</v>
      </c>
    </row>
    <row r="21" spans="2:4" ht="16" thickBot="1" x14ac:dyDescent="0.25">
      <c r="B21" s="157" t="s">
        <v>1317</v>
      </c>
      <c r="C21" s="112" t="s">
        <v>2535</v>
      </c>
      <c r="D21" s="112" t="s">
        <v>2534</v>
      </c>
    </row>
    <row r="22" spans="2:4" ht="16" thickBot="1" x14ac:dyDescent="0.25">
      <c r="B22" s="112" t="s">
        <v>336</v>
      </c>
      <c r="C22" s="112" t="s">
        <v>2527</v>
      </c>
      <c r="D22" s="112" t="s">
        <v>2526</v>
      </c>
    </row>
    <row r="23" spans="2:4" ht="16" thickBot="1" x14ac:dyDescent="0.25">
      <c r="B23" s="112" t="s">
        <v>336</v>
      </c>
      <c r="C23" s="112" t="s">
        <v>2515</v>
      </c>
      <c r="D23" s="112" t="s">
        <v>2514</v>
      </c>
    </row>
    <row r="24" spans="2:4" ht="16" thickBot="1" x14ac:dyDescent="0.25">
      <c r="B24" s="112" t="s">
        <v>336</v>
      </c>
      <c r="C24" s="112" t="s">
        <v>2515</v>
      </c>
      <c r="D24" s="112" t="s">
        <v>2514</v>
      </c>
    </row>
    <row r="25" spans="2:4" ht="16" thickBot="1" x14ac:dyDescent="0.25">
      <c r="B25" s="112" t="s">
        <v>336</v>
      </c>
      <c r="C25" s="112" t="s">
        <v>2515</v>
      </c>
      <c r="D25" s="112" t="s">
        <v>2514</v>
      </c>
    </row>
    <row r="26" spans="2:4" ht="16" thickBot="1" x14ac:dyDescent="0.25">
      <c r="B26" s="112" t="s">
        <v>336</v>
      </c>
      <c r="C26" s="112" t="s">
        <v>2496</v>
      </c>
      <c r="D26" s="112" t="s">
        <v>2495</v>
      </c>
    </row>
    <row r="27" spans="2:4" ht="16" thickBot="1" x14ac:dyDescent="0.25">
      <c r="B27" s="112" t="s">
        <v>336</v>
      </c>
      <c r="C27" s="112" t="s">
        <v>2496</v>
      </c>
      <c r="D27" s="112" t="s">
        <v>2495</v>
      </c>
    </row>
    <row r="28" spans="2:4" ht="16" thickBot="1" x14ac:dyDescent="0.25">
      <c r="B28" s="112" t="s">
        <v>336</v>
      </c>
      <c r="C28" s="112" t="s">
        <v>2483</v>
      </c>
      <c r="D28" s="112" t="s">
        <v>2482</v>
      </c>
    </row>
    <row r="29" spans="2:4" ht="16" thickBot="1" x14ac:dyDescent="0.25">
      <c r="B29" s="112" t="s">
        <v>336</v>
      </c>
      <c r="C29" s="112" t="s">
        <v>2445</v>
      </c>
      <c r="D29" s="112" t="s">
        <v>2444</v>
      </c>
    </row>
    <row r="30" spans="2:4" ht="16" thickBot="1" x14ac:dyDescent="0.25">
      <c r="B30" s="112" t="s">
        <v>336</v>
      </c>
      <c r="C30" s="112" t="s">
        <v>2445</v>
      </c>
      <c r="D30" s="112" t="s">
        <v>2444</v>
      </c>
    </row>
    <row r="31" spans="2:4" ht="16" thickBot="1" x14ac:dyDescent="0.25">
      <c r="B31" s="112" t="s">
        <v>336</v>
      </c>
      <c r="C31" s="112" t="s">
        <v>2428</v>
      </c>
      <c r="D31" s="112" t="s">
        <v>2427</v>
      </c>
    </row>
    <row r="32" spans="2:4" ht="16" thickBot="1" x14ac:dyDescent="0.25">
      <c r="B32" s="112" t="s">
        <v>336</v>
      </c>
      <c r="C32" s="112" t="s">
        <v>2432</v>
      </c>
      <c r="D32" s="112" t="s">
        <v>2427</v>
      </c>
    </row>
    <row r="33" spans="2:4" ht="16" thickBot="1" x14ac:dyDescent="0.25">
      <c r="B33" s="112" t="s">
        <v>336</v>
      </c>
      <c r="C33" s="112" t="s">
        <v>2432</v>
      </c>
      <c r="D33" s="112" t="s">
        <v>2431</v>
      </c>
    </row>
    <row r="34" spans="2:4" ht="16" thickBot="1" x14ac:dyDescent="0.25">
      <c r="B34" s="112" t="s">
        <v>336</v>
      </c>
      <c r="C34" s="112" t="s">
        <v>2406</v>
      </c>
      <c r="D34" s="112" t="s">
        <v>2412</v>
      </c>
    </row>
    <row r="35" spans="2:4" ht="16" thickBot="1" x14ac:dyDescent="0.25">
      <c r="B35" s="112" t="s">
        <v>336</v>
      </c>
      <c r="C35" s="112" t="s">
        <v>2406</v>
      </c>
      <c r="D35" s="112" t="s">
        <v>2416</v>
      </c>
    </row>
    <row r="36" spans="2:4" ht="16" thickBot="1" x14ac:dyDescent="0.25">
      <c r="B36" s="112" t="s">
        <v>336</v>
      </c>
      <c r="C36" s="112" t="s">
        <v>2406</v>
      </c>
      <c r="D36" s="112" t="s">
        <v>2413</v>
      </c>
    </row>
    <row r="37" spans="2:4" ht="16" thickBot="1" x14ac:dyDescent="0.25">
      <c r="B37" s="112" t="s">
        <v>336</v>
      </c>
      <c r="C37" s="112" t="s">
        <v>2406</v>
      </c>
      <c r="D37" s="112" t="s">
        <v>2405</v>
      </c>
    </row>
    <row r="38" spans="2:4" ht="16" thickBot="1" x14ac:dyDescent="0.25">
      <c r="B38" s="112" t="s">
        <v>336</v>
      </c>
      <c r="C38" s="112" t="s">
        <v>2298</v>
      </c>
      <c r="D38" s="112" t="s">
        <v>2314</v>
      </c>
    </row>
    <row r="39" spans="2:4" ht="16" thickBot="1" x14ac:dyDescent="0.25">
      <c r="B39" s="112" t="s">
        <v>336</v>
      </c>
      <c r="C39" s="112" t="s">
        <v>2298</v>
      </c>
      <c r="D39" s="112" t="s">
        <v>2314</v>
      </c>
    </row>
    <row r="40" spans="2:4" ht="16" thickBot="1" x14ac:dyDescent="0.25">
      <c r="B40" s="112" t="s">
        <v>336</v>
      </c>
      <c r="C40" s="112" t="s">
        <v>2298</v>
      </c>
      <c r="D40" s="112" t="s">
        <v>2314</v>
      </c>
    </row>
    <row r="41" spans="2:4" ht="16" thickBot="1" x14ac:dyDescent="0.25">
      <c r="B41" s="112" t="s">
        <v>976</v>
      </c>
      <c r="C41" s="112" t="s">
        <v>2298</v>
      </c>
      <c r="D41" s="112" t="s">
        <v>2314</v>
      </c>
    </row>
    <row r="42" spans="2:4" ht="16" thickBot="1" x14ac:dyDescent="0.25">
      <c r="B42" s="157" t="s">
        <v>1317</v>
      </c>
      <c r="C42" s="112" t="s">
        <v>2298</v>
      </c>
      <c r="D42" s="112" t="s">
        <v>2314</v>
      </c>
    </row>
    <row r="43" spans="2:4" ht="16" thickBot="1" x14ac:dyDescent="0.25">
      <c r="B43" s="157" t="s">
        <v>1317</v>
      </c>
      <c r="C43" s="112" t="s">
        <v>2298</v>
      </c>
      <c r="D43" s="112" t="s">
        <v>2297</v>
      </c>
    </row>
    <row r="44" spans="2:4" ht="16" thickBot="1" x14ac:dyDescent="0.25">
      <c r="B44" s="157" t="s">
        <v>1317</v>
      </c>
      <c r="C44" s="112" t="s">
        <v>2298</v>
      </c>
      <c r="D44" s="112" t="s">
        <v>2297</v>
      </c>
    </row>
    <row r="45" spans="2:4" ht="16" thickBot="1" x14ac:dyDescent="0.25">
      <c r="B45" s="157" t="s">
        <v>1317</v>
      </c>
      <c r="C45" s="112" t="s">
        <v>2298</v>
      </c>
      <c r="D45" s="112" t="s">
        <v>2314</v>
      </c>
    </row>
    <row r="46" spans="2:4" ht="16" thickBot="1" x14ac:dyDescent="0.25">
      <c r="B46" s="112" t="s">
        <v>336</v>
      </c>
      <c r="C46" s="112" t="s">
        <v>2298</v>
      </c>
      <c r="D46" s="112" t="s">
        <v>2314</v>
      </c>
    </row>
    <row r="47" spans="2:4" ht="16" thickBot="1" x14ac:dyDescent="0.25">
      <c r="B47" s="157" t="s">
        <v>1317</v>
      </c>
      <c r="C47" s="112" t="s">
        <v>2298</v>
      </c>
      <c r="D47" s="112" t="s">
        <v>2314</v>
      </c>
    </row>
    <row r="48" spans="2:4" ht="16" thickBot="1" x14ac:dyDescent="0.25">
      <c r="B48" s="112" t="s">
        <v>336</v>
      </c>
      <c r="C48" s="112" t="s">
        <v>2298</v>
      </c>
      <c r="D48" s="112" t="s">
        <v>2314</v>
      </c>
    </row>
    <row r="49" spans="2:4" ht="16" thickBot="1" x14ac:dyDescent="0.25">
      <c r="B49" s="112" t="s">
        <v>336</v>
      </c>
      <c r="C49" s="112" t="s">
        <v>2298</v>
      </c>
      <c r="D49" s="112" t="s">
        <v>2314</v>
      </c>
    </row>
    <row r="50" spans="2:4" ht="16" thickBot="1" x14ac:dyDescent="0.25">
      <c r="B50" s="112" t="s">
        <v>336</v>
      </c>
      <c r="C50" s="112" t="s">
        <v>2312</v>
      </c>
      <c r="D50" s="112" t="s">
        <v>2311</v>
      </c>
    </row>
    <row r="51" spans="2:4" ht="16" thickBot="1" x14ac:dyDescent="0.25">
      <c r="B51" s="112" t="s">
        <v>336</v>
      </c>
      <c r="C51" s="112" t="s">
        <v>2298</v>
      </c>
      <c r="D51" s="112" t="s">
        <v>2297</v>
      </c>
    </row>
    <row r="52" spans="2:4" ht="16" thickBot="1" x14ac:dyDescent="0.25">
      <c r="B52" s="112" t="s">
        <v>336</v>
      </c>
      <c r="C52" s="112" t="s">
        <v>2269</v>
      </c>
      <c r="D52" s="112" t="s">
        <v>2289</v>
      </c>
    </row>
    <row r="53" spans="2:4" ht="16" thickBot="1" x14ac:dyDescent="0.25">
      <c r="B53" s="112" t="s">
        <v>336</v>
      </c>
      <c r="C53" s="112" t="s">
        <v>2269</v>
      </c>
      <c r="D53" s="112" t="s">
        <v>2286</v>
      </c>
    </row>
    <row r="54" spans="2:4" ht="16" thickBot="1" x14ac:dyDescent="0.25">
      <c r="B54" s="112" t="s">
        <v>336</v>
      </c>
      <c r="C54" s="112" t="s">
        <v>2269</v>
      </c>
      <c r="D54" s="112" t="s">
        <v>2268</v>
      </c>
    </row>
    <row r="55" spans="2:4" ht="37" thickBot="1" x14ac:dyDescent="0.25">
      <c r="B55" s="112" t="s">
        <v>583</v>
      </c>
      <c r="C55" s="112" t="s">
        <v>587</v>
      </c>
      <c r="D55" s="113" t="s">
        <v>588</v>
      </c>
    </row>
    <row r="56" spans="2:4" ht="37" thickBot="1" x14ac:dyDescent="0.25">
      <c r="B56" s="112" t="s">
        <v>583</v>
      </c>
      <c r="C56" s="112" t="s">
        <v>631</v>
      </c>
      <c r="D56" s="113" t="s">
        <v>632</v>
      </c>
    </row>
    <row r="57" spans="2:4" ht="37" thickBot="1" x14ac:dyDescent="0.25">
      <c r="B57" s="112" t="s">
        <v>583</v>
      </c>
      <c r="C57" s="112" t="s">
        <v>658</v>
      </c>
      <c r="D57" s="113" t="s">
        <v>659</v>
      </c>
    </row>
    <row r="58" spans="2:4" ht="37" thickBot="1" x14ac:dyDescent="0.25">
      <c r="B58" s="112" t="s">
        <v>583</v>
      </c>
      <c r="C58" s="112" t="s">
        <v>681</v>
      </c>
      <c r="D58" s="113" t="s">
        <v>682</v>
      </c>
    </row>
    <row r="59" spans="2:4" ht="25" thickBot="1" x14ac:dyDescent="0.25">
      <c r="B59" s="112" t="s">
        <v>583</v>
      </c>
      <c r="C59" s="112" t="s">
        <v>749</v>
      </c>
      <c r="D59" s="113" t="s">
        <v>750</v>
      </c>
    </row>
    <row r="60" spans="2:4" ht="37" thickBot="1" x14ac:dyDescent="0.25">
      <c r="B60" s="112" t="s">
        <v>583</v>
      </c>
      <c r="C60" s="112" t="s">
        <v>769</v>
      </c>
      <c r="D60" s="113" t="s">
        <v>770</v>
      </c>
    </row>
    <row r="61" spans="2:4" ht="25" thickBot="1" x14ac:dyDescent="0.25">
      <c r="B61" s="112" t="s">
        <v>337</v>
      </c>
      <c r="C61" s="112" t="s">
        <v>342</v>
      </c>
      <c r="D61" s="113" t="s">
        <v>343</v>
      </c>
    </row>
    <row r="62" spans="2:4" ht="25" thickBot="1" x14ac:dyDescent="0.25">
      <c r="B62" s="112" t="s">
        <v>337</v>
      </c>
      <c r="C62" s="112" t="s">
        <v>366</v>
      </c>
      <c r="D62" s="113" t="s">
        <v>343</v>
      </c>
    </row>
    <row r="63" spans="2:4" ht="25" thickBot="1" x14ac:dyDescent="0.25">
      <c r="B63" s="112" t="s">
        <v>337</v>
      </c>
      <c r="C63" s="112" t="s">
        <v>366</v>
      </c>
      <c r="D63" s="113" t="s">
        <v>343</v>
      </c>
    </row>
    <row r="64" spans="2:4" ht="25" thickBot="1" x14ac:dyDescent="0.25">
      <c r="B64" s="112" t="s">
        <v>337</v>
      </c>
      <c r="C64" s="112" t="s">
        <v>397</v>
      </c>
      <c r="D64" s="113" t="s">
        <v>398</v>
      </c>
    </row>
    <row r="65" spans="2:4" ht="25" thickBot="1" x14ac:dyDescent="0.25">
      <c r="B65" s="112" t="s">
        <v>337</v>
      </c>
      <c r="C65" s="112" t="s">
        <v>397</v>
      </c>
      <c r="D65" s="113" t="s">
        <v>410</v>
      </c>
    </row>
    <row r="66" spans="2:4" ht="25" thickBot="1" x14ac:dyDescent="0.25">
      <c r="B66" s="112" t="s">
        <v>337</v>
      </c>
      <c r="C66" s="112" t="s">
        <v>397</v>
      </c>
      <c r="D66" s="113" t="s">
        <v>410</v>
      </c>
    </row>
    <row r="67" spans="2:4" ht="16" thickBot="1" x14ac:dyDescent="0.25">
      <c r="B67" s="112" t="s">
        <v>337</v>
      </c>
      <c r="C67" s="112" t="s">
        <v>428</v>
      </c>
      <c r="D67" s="113" t="s">
        <v>427</v>
      </c>
    </row>
    <row r="68" spans="2:4" ht="16" thickBot="1" x14ac:dyDescent="0.25">
      <c r="B68" s="112" t="s">
        <v>337</v>
      </c>
      <c r="C68" s="112" t="s">
        <v>428</v>
      </c>
      <c r="D68" s="113" t="s">
        <v>436</v>
      </c>
    </row>
    <row r="69" spans="2:4" ht="25" thickBot="1" x14ac:dyDescent="0.25">
      <c r="B69" s="112" t="s">
        <v>337</v>
      </c>
      <c r="C69" s="112" t="s">
        <v>454</v>
      </c>
      <c r="D69" s="113" t="s">
        <v>455</v>
      </c>
    </row>
    <row r="70" spans="2:4" ht="25" thickBot="1" x14ac:dyDescent="0.25">
      <c r="B70" s="112" t="s">
        <v>337</v>
      </c>
      <c r="C70" s="112" t="s">
        <v>454</v>
      </c>
      <c r="D70" s="113" t="s">
        <v>459</v>
      </c>
    </row>
    <row r="71" spans="2:4" ht="25" thickBot="1" x14ac:dyDescent="0.25">
      <c r="B71" s="112" t="s">
        <v>337</v>
      </c>
      <c r="C71" s="112" t="s">
        <v>454</v>
      </c>
      <c r="D71" s="113" t="s">
        <v>459</v>
      </c>
    </row>
    <row r="72" spans="2:4" ht="25" thickBot="1" x14ac:dyDescent="0.25">
      <c r="B72" s="112" t="s">
        <v>337</v>
      </c>
      <c r="C72" s="112" t="s">
        <v>480</v>
      </c>
      <c r="D72" s="113" t="s">
        <v>481</v>
      </c>
    </row>
    <row r="73" spans="2:4" ht="25" thickBot="1" x14ac:dyDescent="0.25">
      <c r="B73" s="112" t="s">
        <v>337</v>
      </c>
      <c r="C73" s="112" t="s">
        <v>480</v>
      </c>
      <c r="D73" s="113" t="s">
        <v>481</v>
      </c>
    </row>
    <row r="74" spans="2:4" ht="25" thickBot="1" x14ac:dyDescent="0.25">
      <c r="B74" s="112" t="s">
        <v>337</v>
      </c>
      <c r="C74" s="112" t="s">
        <v>503</v>
      </c>
      <c r="D74" s="113" t="s">
        <v>504</v>
      </c>
    </row>
    <row r="75" spans="2:4" ht="25" thickBot="1" x14ac:dyDescent="0.25">
      <c r="B75" s="112" t="s">
        <v>337</v>
      </c>
      <c r="C75" s="112" t="s">
        <v>523</v>
      </c>
      <c r="D75" s="113" t="s">
        <v>526</v>
      </c>
    </row>
    <row r="76" spans="2:4" ht="25" thickBot="1" x14ac:dyDescent="0.25">
      <c r="B76" s="112" t="s">
        <v>337</v>
      </c>
      <c r="C76" s="112" t="s">
        <v>523</v>
      </c>
      <c r="D76" s="113" t="s">
        <v>526</v>
      </c>
    </row>
    <row r="77" spans="2:4" ht="37" thickBot="1" x14ac:dyDescent="0.25">
      <c r="B77" s="112" t="s">
        <v>337</v>
      </c>
      <c r="C77" s="112" t="s">
        <v>523</v>
      </c>
      <c r="D77" s="113" t="s">
        <v>549</v>
      </c>
    </row>
    <row r="78" spans="2:4" ht="25" thickBot="1" x14ac:dyDescent="0.25">
      <c r="B78" s="112" t="s">
        <v>337</v>
      </c>
      <c r="C78" s="112" t="s">
        <v>568</v>
      </c>
      <c r="D78" s="113" t="s">
        <v>569</v>
      </c>
    </row>
    <row r="79" spans="2:4" ht="25" thickBot="1" x14ac:dyDescent="0.25">
      <c r="B79" s="112" t="s">
        <v>337</v>
      </c>
      <c r="C79" s="112" t="s">
        <v>575</v>
      </c>
      <c r="D79" s="113" t="s">
        <v>569</v>
      </c>
    </row>
    <row r="80" spans="2:4" ht="16" thickBot="1" x14ac:dyDescent="0.25">
      <c r="B80" s="157" t="s">
        <v>1317</v>
      </c>
      <c r="C80" s="141" t="s">
        <v>1505</v>
      </c>
      <c r="D80" s="141" t="s">
        <v>1681</v>
      </c>
    </row>
    <row r="81" spans="2:4" ht="16" thickBot="1" x14ac:dyDescent="0.25">
      <c r="B81" s="157" t="s">
        <v>1317</v>
      </c>
      <c r="C81" s="141" t="s">
        <v>1505</v>
      </c>
      <c r="D81" s="141" t="s">
        <v>1659</v>
      </c>
    </row>
    <row r="82" spans="2:4" ht="16" thickBot="1" x14ac:dyDescent="0.25">
      <c r="B82" s="157" t="s">
        <v>1317</v>
      </c>
      <c r="C82" s="141" t="s">
        <v>1505</v>
      </c>
      <c r="D82" s="141" t="s">
        <v>1659</v>
      </c>
    </row>
    <row r="83" spans="2:4" ht="16" thickBot="1" x14ac:dyDescent="0.25">
      <c r="B83" s="157" t="s">
        <v>1317</v>
      </c>
      <c r="C83" s="141" t="s">
        <v>1505</v>
      </c>
      <c r="D83" s="141" t="s">
        <v>1644</v>
      </c>
    </row>
    <row r="84" spans="2:4" ht="16" thickBot="1" x14ac:dyDescent="0.25">
      <c r="B84" s="157" t="s">
        <v>1317</v>
      </c>
      <c r="C84" s="141" t="s">
        <v>1505</v>
      </c>
      <c r="D84" s="141" t="s">
        <v>1593</v>
      </c>
    </row>
    <row r="85" spans="2:4" ht="16" thickBot="1" x14ac:dyDescent="0.25">
      <c r="B85" s="157" t="s">
        <v>1317</v>
      </c>
      <c r="C85" s="141" t="s">
        <v>1505</v>
      </c>
      <c r="D85" s="141" t="s">
        <v>1541</v>
      </c>
    </row>
    <row r="86" spans="2:4" ht="16" thickBot="1" x14ac:dyDescent="0.25">
      <c r="B86" s="157" t="s">
        <v>1317</v>
      </c>
      <c r="C86" s="141" t="s">
        <v>1505</v>
      </c>
      <c r="D86" s="141" t="s">
        <v>1541</v>
      </c>
    </row>
    <row r="87" spans="2:4" ht="16" thickBot="1" x14ac:dyDescent="0.25">
      <c r="B87" s="157" t="s">
        <v>1317</v>
      </c>
      <c r="C87" s="141" t="s">
        <v>1505</v>
      </c>
      <c r="D87" s="141" t="s">
        <v>1541</v>
      </c>
    </row>
    <row r="88" spans="2:4" ht="16" thickBot="1" x14ac:dyDescent="0.25">
      <c r="B88" s="157" t="s">
        <v>1317</v>
      </c>
      <c r="C88" s="141" t="s">
        <v>1505</v>
      </c>
      <c r="D88" s="141" t="s">
        <v>1711</v>
      </c>
    </row>
    <row r="89" spans="2:4" ht="25" thickBot="1" x14ac:dyDescent="0.25">
      <c r="B89" s="157" t="s">
        <v>1317</v>
      </c>
      <c r="C89" s="55" t="s">
        <v>1313</v>
      </c>
      <c r="D89" s="55" t="s">
        <v>1489</v>
      </c>
    </row>
    <row r="90" spans="2:4" ht="25" thickBot="1" x14ac:dyDescent="0.25">
      <c r="B90" s="157" t="s">
        <v>1317</v>
      </c>
      <c r="C90" s="55" t="s">
        <v>1495</v>
      </c>
      <c r="D90" s="55" t="s">
        <v>1489</v>
      </c>
    </row>
    <row r="91" spans="2:4" ht="25" thickBot="1" x14ac:dyDescent="0.25">
      <c r="B91" s="157" t="s">
        <v>1317</v>
      </c>
      <c r="C91" s="55" t="s">
        <v>1313</v>
      </c>
      <c r="D91" s="141" t="s">
        <v>1471</v>
      </c>
    </row>
    <row r="92" spans="2:4" ht="25" thickBot="1" x14ac:dyDescent="0.25">
      <c r="B92" s="157" t="s">
        <v>1317</v>
      </c>
      <c r="C92" s="55" t="s">
        <v>1313</v>
      </c>
      <c r="D92" s="141" t="s">
        <v>1449</v>
      </c>
    </row>
    <row r="93" spans="2:4" ht="25" thickBot="1" x14ac:dyDescent="0.25">
      <c r="B93" s="157" t="s">
        <v>1317</v>
      </c>
      <c r="C93" s="55" t="s">
        <v>1313</v>
      </c>
      <c r="D93" s="141" t="s">
        <v>1717</v>
      </c>
    </row>
    <row r="94" spans="2:4" ht="25" thickBot="1" x14ac:dyDescent="0.25">
      <c r="B94" s="157" t="s">
        <v>1317</v>
      </c>
      <c r="C94" s="55" t="s">
        <v>1313</v>
      </c>
      <c r="D94" s="141" t="s">
        <v>1416</v>
      </c>
    </row>
    <row r="95" spans="2:4" ht="25" thickBot="1" x14ac:dyDescent="0.25">
      <c r="B95" s="157" t="s">
        <v>1317</v>
      </c>
      <c r="C95" s="55" t="s">
        <v>1313</v>
      </c>
      <c r="D95" s="141" t="s">
        <v>1398</v>
      </c>
    </row>
    <row r="96" spans="2:4" ht="25" thickBot="1" x14ac:dyDescent="0.25">
      <c r="B96" s="157" t="s">
        <v>1317</v>
      </c>
      <c r="C96" s="55" t="s">
        <v>1313</v>
      </c>
      <c r="D96" s="141" t="s">
        <v>1377</v>
      </c>
    </row>
    <row r="97" spans="2:4" ht="25" thickBot="1" x14ac:dyDescent="0.25">
      <c r="B97" s="157" t="s">
        <v>1317</v>
      </c>
      <c r="C97" s="55" t="s">
        <v>1313</v>
      </c>
      <c r="D97" s="141" t="s">
        <v>1356</v>
      </c>
    </row>
    <row r="98" spans="2:4" ht="25" thickBot="1" x14ac:dyDescent="0.25">
      <c r="B98" s="157" t="s">
        <v>1317</v>
      </c>
      <c r="C98" s="55" t="s">
        <v>1313</v>
      </c>
      <c r="D98" s="141" t="s">
        <v>1338</v>
      </c>
    </row>
    <row r="99" spans="2:4" ht="25" thickBot="1" x14ac:dyDescent="0.25">
      <c r="B99" s="157" t="s">
        <v>1317</v>
      </c>
      <c r="C99" s="55" t="s">
        <v>1313</v>
      </c>
      <c r="D99" s="141" t="s">
        <v>1338</v>
      </c>
    </row>
    <row r="100" spans="2:4" ht="25" thickBot="1" x14ac:dyDescent="0.25">
      <c r="B100" s="157" t="s">
        <v>1317</v>
      </c>
      <c r="C100" s="55" t="s">
        <v>1313</v>
      </c>
      <c r="D100" s="141" t="s">
        <v>1312</v>
      </c>
    </row>
    <row r="101" spans="2:4" ht="37" thickBot="1" x14ac:dyDescent="0.25">
      <c r="B101" s="112" t="s">
        <v>785</v>
      </c>
      <c r="C101" s="112" t="s">
        <v>790</v>
      </c>
      <c r="D101" s="113" t="s">
        <v>791</v>
      </c>
    </row>
    <row r="102" spans="2:4" ht="49" thickBot="1" x14ac:dyDescent="0.25">
      <c r="B102" s="112" t="s">
        <v>785</v>
      </c>
      <c r="C102" s="112" t="s">
        <v>811</v>
      </c>
      <c r="D102" s="113" t="s">
        <v>812</v>
      </c>
    </row>
    <row r="103" spans="2:4" ht="37" thickBot="1" x14ac:dyDescent="0.25">
      <c r="B103" s="112" t="s">
        <v>785</v>
      </c>
      <c r="C103" s="112" t="s">
        <v>830</v>
      </c>
      <c r="D103" s="113" t="s">
        <v>831</v>
      </c>
    </row>
    <row r="104" spans="2:4" ht="37" thickBot="1" x14ac:dyDescent="0.25">
      <c r="B104" s="112" t="s">
        <v>785</v>
      </c>
      <c r="C104" s="112" t="s">
        <v>839</v>
      </c>
      <c r="D104" s="113" t="s">
        <v>831</v>
      </c>
    </row>
    <row r="105" spans="2:4" ht="49" thickBot="1" x14ac:dyDescent="0.25">
      <c r="B105" s="112" t="s">
        <v>785</v>
      </c>
      <c r="C105" s="112" t="s">
        <v>854</v>
      </c>
      <c r="D105" s="113" t="s">
        <v>855</v>
      </c>
    </row>
    <row r="106" spans="2:4" ht="37" thickBot="1" x14ac:dyDescent="0.25">
      <c r="B106" s="112" t="s">
        <v>785</v>
      </c>
      <c r="C106" s="112" t="s">
        <v>876</v>
      </c>
      <c r="D106" s="113" t="s">
        <v>877</v>
      </c>
    </row>
    <row r="107" spans="2:4" ht="25" thickBot="1" x14ac:dyDescent="0.25">
      <c r="B107" s="112" t="s">
        <v>785</v>
      </c>
      <c r="C107" s="112" t="s">
        <v>900</v>
      </c>
      <c r="D107" s="113" t="s">
        <v>901</v>
      </c>
    </row>
    <row r="108" spans="2:4" ht="25" thickBot="1" x14ac:dyDescent="0.25">
      <c r="B108" s="112" t="s">
        <v>785</v>
      </c>
      <c r="C108" s="112" t="s">
        <v>919</v>
      </c>
      <c r="D108" s="113" t="s">
        <v>920</v>
      </c>
    </row>
    <row r="109" spans="2:4" ht="49" thickBot="1" x14ac:dyDescent="0.25">
      <c r="B109" s="112" t="s">
        <v>948</v>
      </c>
      <c r="C109" s="112" t="s">
        <v>953</v>
      </c>
      <c r="D109" s="113" t="s">
        <v>954</v>
      </c>
    </row>
    <row r="110" spans="2:4" ht="37" thickBot="1" x14ac:dyDescent="0.25">
      <c r="B110" s="112" t="s">
        <v>976</v>
      </c>
      <c r="C110" s="112" t="s">
        <v>980</v>
      </c>
      <c r="D110" s="113" t="s">
        <v>981</v>
      </c>
    </row>
    <row r="111" spans="2:4" ht="25" thickBot="1" x14ac:dyDescent="0.25">
      <c r="B111" s="112" t="s">
        <v>976</v>
      </c>
      <c r="C111" s="112" t="s">
        <v>1003</v>
      </c>
      <c r="D111" s="113" t="s">
        <v>1004</v>
      </c>
    </row>
    <row r="112" spans="2:4" ht="37" thickBot="1" x14ac:dyDescent="0.25">
      <c r="B112" s="112" t="s">
        <v>976</v>
      </c>
      <c r="C112" s="112" t="s">
        <v>1003</v>
      </c>
      <c r="D112" s="113" t="s">
        <v>1015</v>
      </c>
    </row>
    <row r="113" spans="2:4" ht="25" thickBot="1" x14ac:dyDescent="0.25">
      <c r="B113" s="112" t="s">
        <v>976</v>
      </c>
      <c r="C113" s="112" t="s">
        <v>1045</v>
      </c>
      <c r="D113" s="113" t="s">
        <v>1046</v>
      </c>
    </row>
    <row r="114" spans="2:4" ht="25" thickBot="1" x14ac:dyDescent="0.25">
      <c r="B114" s="112" t="s">
        <v>976</v>
      </c>
      <c r="C114" s="112" t="s">
        <v>1060</v>
      </c>
      <c r="D114" s="113" t="s">
        <v>1061</v>
      </c>
    </row>
    <row r="115" spans="2:4" ht="25" thickBot="1" x14ac:dyDescent="0.25">
      <c r="B115" s="112" t="s">
        <v>976</v>
      </c>
      <c r="C115" s="112" t="s">
        <v>1073</v>
      </c>
      <c r="D115" s="113" t="s">
        <v>1074</v>
      </c>
    </row>
    <row r="116" spans="2:4" ht="25" thickBot="1" x14ac:dyDescent="0.25">
      <c r="B116" s="112" t="s">
        <v>976</v>
      </c>
      <c r="C116" s="112" t="s">
        <v>1073</v>
      </c>
      <c r="D116" s="113" t="s">
        <v>1074</v>
      </c>
    </row>
    <row r="117" spans="2:4" ht="25" thickBot="1" x14ac:dyDescent="0.25">
      <c r="B117" s="112" t="s">
        <v>976</v>
      </c>
      <c r="C117" s="112" t="s">
        <v>1100</v>
      </c>
      <c r="D117" s="113" t="s">
        <v>1101</v>
      </c>
    </row>
    <row r="118" spans="2:4" ht="25" thickBot="1" x14ac:dyDescent="0.25">
      <c r="B118" s="112" t="s">
        <v>976</v>
      </c>
      <c r="C118" s="112" t="s">
        <v>1112</v>
      </c>
      <c r="D118" s="113" t="s">
        <v>1113</v>
      </c>
    </row>
    <row r="119" spans="2:4" ht="37" thickBot="1" x14ac:dyDescent="0.25">
      <c r="B119" s="112" t="s">
        <v>976</v>
      </c>
      <c r="C119" s="112" t="s">
        <v>1112</v>
      </c>
      <c r="D119" s="113" t="s">
        <v>1127</v>
      </c>
    </row>
    <row r="120" spans="2:4" ht="25" thickBot="1" x14ac:dyDescent="0.25">
      <c r="B120" s="112" t="s">
        <v>976</v>
      </c>
      <c r="C120" s="112" t="s">
        <v>1136</v>
      </c>
      <c r="D120" s="113" t="s">
        <v>1137</v>
      </c>
    </row>
    <row r="121" spans="2:4" ht="25" thickBot="1" x14ac:dyDescent="0.25">
      <c r="B121" s="112" t="s">
        <v>976</v>
      </c>
      <c r="C121" s="112" t="s">
        <v>1136</v>
      </c>
      <c r="D121" s="113" t="s">
        <v>1153</v>
      </c>
    </row>
    <row r="122" spans="2:4" ht="25" thickBot="1" x14ac:dyDescent="0.25">
      <c r="B122" s="112" t="s">
        <v>334</v>
      </c>
      <c r="C122" s="112" t="s">
        <v>19</v>
      </c>
      <c r="D122" s="158" t="s">
        <v>20</v>
      </c>
    </row>
    <row r="123" spans="2:4" ht="25" thickBot="1" x14ac:dyDescent="0.25">
      <c r="B123" s="112" t="s">
        <v>334</v>
      </c>
      <c r="C123" s="112" t="s">
        <v>19</v>
      </c>
      <c r="D123" s="158" t="s">
        <v>1162</v>
      </c>
    </row>
    <row r="124" spans="2:4" ht="25" thickBot="1" x14ac:dyDescent="0.25">
      <c r="B124" s="112" t="s">
        <v>334</v>
      </c>
      <c r="C124" s="112" t="s">
        <v>19</v>
      </c>
      <c r="D124" s="158" t="s">
        <v>1169</v>
      </c>
    </row>
    <row r="125" spans="2:4" ht="25" thickBot="1" x14ac:dyDescent="0.25">
      <c r="B125" s="112" t="s">
        <v>334</v>
      </c>
      <c r="C125" s="112" t="s">
        <v>19</v>
      </c>
      <c r="D125" s="158" t="s">
        <v>1179</v>
      </c>
    </row>
    <row r="126" spans="2:4" ht="25" thickBot="1" x14ac:dyDescent="0.25">
      <c r="B126" s="112" t="s">
        <v>334</v>
      </c>
      <c r="C126" s="112" t="s">
        <v>19</v>
      </c>
      <c r="D126" s="158" t="s">
        <v>1179</v>
      </c>
    </row>
    <row r="127" spans="2:4" ht="25" thickBot="1" x14ac:dyDescent="0.25">
      <c r="B127" s="112" t="s">
        <v>334</v>
      </c>
      <c r="C127" s="112" t="s">
        <v>19</v>
      </c>
      <c r="D127" s="158" t="s">
        <v>1186</v>
      </c>
    </row>
    <row r="128" spans="2:4" ht="25" thickBot="1" x14ac:dyDescent="0.25">
      <c r="B128" s="112" t="s">
        <v>334</v>
      </c>
      <c r="C128" s="112" t="s">
        <v>61</v>
      </c>
      <c r="D128" s="158" t="s">
        <v>1194</v>
      </c>
    </row>
    <row r="129" spans="2:4" ht="25" thickBot="1" x14ac:dyDescent="0.25">
      <c r="B129" s="112" t="s">
        <v>334</v>
      </c>
      <c r="C129" s="112" t="s">
        <v>83</v>
      </c>
      <c r="D129" s="158" t="s">
        <v>1216</v>
      </c>
    </row>
    <row r="130" spans="2:4" ht="25" thickBot="1" x14ac:dyDescent="0.25">
      <c r="B130" s="112" t="s">
        <v>334</v>
      </c>
      <c r="C130" s="112" t="s">
        <v>83</v>
      </c>
      <c r="D130" s="158" t="s">
        <v>1227</v>
      </c>
    </row>
    <row r="131" spans="2:4" ht="25" thickBot="1" x14ac:dyDescent="0.25">
      <c r="B131" s="112" t="s">
        <v>334</v>
      </c>
      <c r="C131" s="112" t="s">
        <v>83</v>
      </c>
      <c r="D131" s="158" t="s">
        <v>1237</v>
      </c>
    </row>
    <row r="132" spans="2:4" ht="25" thickBot="1" x14ac:dyDescent="0.25">
      <c r="B132" s="112" t="s">
        <v>334</v>
      </c>
      <c r="C132" s="112" t="s">
        <v>129</v>
      </c>
      <c r="D132" s="158" t="s">
        <v>1254</v>
      </c>
    </row>
    <row r="133" spans="2:4" ht="25" thickBot="1" x14ac:dyDescent="0.25">
      <c r="B133" s="112" t="s">
        <v>334</v>
      </c>
      <c r="C133" s="112" t="s">
        <v>142</v>
      </c>
      <c r="D133" s="158" t="s">
        <v>1266</v>
      </c>
    </row>
    <row r="134" spans="2:4" ht="25" thickBot="1" x14ac:dyDescent="0.25">
      <c r="B134" s="112" t="s">
        <v>334</v>
      </c>
      <c r="C134" s="112" t="s">
        <v>153</v>
      </c>
      <c r="D134" s="158" t="s">
        <v>1276</v>
      </c>
    </row>
    <row r="135" spans="2:4" ht="16" thickBot="1" x14ac:dyDescent="0.25">
      <c r="B135" s="112" t="s">
        <v>334</v>
      </c>
      <c r="C135" s="112" t="s">
        <v>153</v>
      </c>
      <c r="D135" s="113" t="s">
        <v>1290</v>
      </c>
    </row>
    <row r="136" spans="2:4" ht="25" thickBot="1" x14ac:dyDescent="0.25">
      <c r="B136" s="112" t="s">
        <v>334</v>
      </c>
      <c r="C136" s="112" t="s">
        <v>153</v>
      </c>
      <c r="D136" s="113" t="s">
        <v>1295</v>
      </c>
    </row>
    <row r="137" spans="2:4" ht="16" thickBot="1" x14ac:dyDescent="0.25">
      <c r="B137" s="142" t="s">
        <v>1719</v>
      </c>
      <c r="C137" s="142" t="s">
        <v>1724</v>
      </c>
      <c r="D137" s="159" t="s">
        <v>1725</v>
      </c>
    </row>
    <row r="138" spans="2:4" ht="16" thickBot="1" x14ac:dyDescent="0.25">
      <c r="B138" s="142" t="s">
        <v>1719</v>
      </c>
      <c r="C138" s="142" t="s">
        <v>1803</v>
      </c>
      <c r="D138" s="159" t="s">
        <v>1804</v>
      </c>
    </row>
    <row r="139" spans="2:4" ht="16" thickBot="1" x14ac:dyDescent="0.25">
      <c r="B139" s="142" t="s">
        <v>1719</v>
      </c>
      <c r="C139" s="142" t="s">
        <v>1839</v>
      </c>
      <c r="D139" s="159" t="s">
        <v>1840</v>
      </c>
    </row>
    <row r="140" spans="2:4" ht="16" thickBot="1" x14ac:dyDescent="0.25">
      <c r="B140" s="142" t="s">
        <v>1719</v>
      </c>
      <c r="C140" s="142" t="s">
        <v>1849</v>
      </c>
      <c r="D140" s="159" t="s">
        <v>1850</v>
      </c>
    </row>
    <row r="141" spans="2:4" ht="16" thickBot="1" x14ac:dyDescent="0.25">
      <c r="B141" s="142" t="s">
        <v>1719</v>
      </c>
      <c r="C141" s="142" t="s">
        <v>1858</v>
      </c>
      <c r="D141" s="159" t="s">
        <v>1859</v>
      </c>
    </row>
    <row r="142" spans="2:4" ht="16" thickBot="1" x14ac:dyDescent="0.25">
      <c r="B142" s="142" t="s">
        <v>1719</v>
      </c>
      <c r="C142" s="142" t="s">
        <v>1862</v>
      </c>
      <c r="D142" s="159" t="s">
        <v>1863</v>
      </c>
    </row>
    <row r="143" spans="2:4" ht="16" thickBot="1" x14ac:dyDescent="0.25">
      <c r="B143" s="142" t="s">
        <v>1719</v>
      </c>
      <c r="C143" s="142" t="s">
        <v>1894</v>
      </c>
      <c r="D143" s="159" t="s">
        <v>1895</v>
      </c>
    </row>
    <row r="144" spans="2:4" ht="16" thickBot="1" x14ac:dyDescent="0.25">
      <c r="B144" s="112" t="s">
        <v>336</v>
      </c>
      <c r="C144" s="142" t="s">
        <v>2428</v>
      </c>
      <c r="D144" s="159" t="s">
        <v>2748</v>
      </c>
    </row>
    <row r="145" spans="2:4" ht="16" thickBot="1" x14ac:dyDescent="0.25">
      <c r="B145" s="112" t="s">
        <v>336</v>
      </c>
      <c r="C145" s="142" t="s">
        <v>2741</v>
      </c>
      <c r="D145" s="159" t="s">
        <v>2740</v>
      </c>
    </row>
    <row r="146" spans="2:4" ht="16" thickBot="1" x14ac:dyDescent="0.25">
      <c r="B146" s="112" t="s">
        <v>336</v>
      </c>
      <c r="C146" s="142" t="s">
        <v>2732</v>
      </c>
      <c r="D146" s="159" t="s">
        <v>2731</v>
      </c>
    </row>
    <row r="147" spans="2:4" ht="16" thickBot="1" x14ac:dyDescent="0.25">
      <c r="B147" s="112" t="s">
        <v>336</v>
      </c>
      <c r="C147" s="142" t="s">
        <v>2720</v>
      </c>
      <c r="D147" s="159" t="s">
        <v>2719</v>
      </c>
    </row>
    <row r="148" spans="2:4" ht="16" thickBot="1" x14ac:dyDescent="0.25">
      <c r="B148" s="112" t="s">
        <v>336</v>
      </c>
      <c r="C148" s="142" t="s">
        <v>2707</v>
      </c>
      <c r="D148" s="159" t="s">
        <v>2706</v>
      </c>
    </row>
    <row r="149" spans="2:4" ht="16" thickBot="1" x14ac:dyDescent="0.25">
      <c r="B149" s="112" t="s">
        <v>336</v>
      </c>
      <c r="C149" s="142" t="s">
        <v>2691</v>
      </c>
      <c r="D149" s="159" t="s">
        <v>2690</v>
      </c>
    </row>
    <row r="150" spans="2:4" ht="16" thickBot="1" x14ac:dyDescent="0.25">
      <c r="B150" s="112" t="s">
        <v>336</v>
      </c>
      <c r="C150" s="142" t="s">
        <v>2679</v>
      </c>
      <c r="D150" s="159" t="s">
        <v>2678</v>
      </c>
    </row>
    <row r="151" spans="2:4" ht="16" thickBot="1" x14ac:dyDescent="0.25">
      <c r="B151" s="112" t="s">
        <v>336</v>
      </c>
      <c r="C151" s="142" t="s">
        <v>2668</v>
      </c>
      <c r="D151" s="159" t="s">
        <v>2667</v>
      </c>
    </row>
    <row r="152" spans="2:4" ht="16" thickBot="1" x14ac:dyDescent="0.25">
      <c r="B152" s="112" t="s">
        <v>336</v>
      </c>
      <c r="C152" s="142" t="s">
        <v>2647</v>
      </c>
      <c r="D152" s="159" t="s">
        <v>2646</v>
      </c>
    </row>
    <row r="153" spans="2:4" ht="16" thickBot="1" x14ac:dyDescent="0.25">
      <c r="B153" s="112" t="s">
        <v>336</v>
      </c>
      <c r="C153" s="142" t="s">
        <v>2623</v>
      </c>
      <c r="D153" s="159" t="s">
        <v>2622</v>
      </c>
    </row>
    <row r="154" spans="2:4" ht="16" thickBot="1" x14ac:dyDescent="0.25">
      <c r="B154" s="112" t="s">
        <v>336</v>
      </c>
      <c r="C154" s="142" t="s">
        <v>2598</v>
      </c>
      <c r="D154" s="159" t="s">
        <v>2597</v>
      </c>
    </row>
    <row r="155" spans="2:4" ht="16" thickBot="1" x14ac:dyDescent="0.25">
      <c r="B155" s="112" t="s">
        <v>336</v>
      </c>
      <c r="C155" s="142" t="s">
        <v>2580</v>
      </c>
      <c r="D155" s="159" t="s">
        <v>2579</v>
      </c>
    </row>
    <row r="156" spans="2:4" ht="16" thickBot="1" x14ac:dyDescent="0.25">
      <c r="B156" s="112" t="s">
        <v>336</v>
      </c>
      <c r="C156" s="142" t="s">
        <v>2558</v>
      </c>
      <c r="D156" s="159" t="s">
        <v>2557</v>
      </c>
    </row>
    <row r="157" spans="2:4" ht="16" thickBot="1" x14ac:dyDescent="0.25">
      <c r="B157" s="160" t="s">
        <v>335</v>
      </c>
      <c r="C157" s="160" t="s">
        <v>2893</v>
      </c>
      <c r="D157" s="161" t="s">
        <v>2894</v>
      </c>
    </row>
    <row r="158" spans="2:4" ht="16" thickBot="1" x14ac:dyDescent="0.25">
      <c r="B158" s="162" t="s">
        <v>335</v>
      </c>
      <c r="C158" s="162" t="s">
        <v>2893</v>
      </c>
      <c r="D158" s="163" t="s">
        <v>2915</v>
      </c>
    </row>
    <row r="159" spans="2:4" ht="16" thickBot="1" x14ac:dyDescent="0.25">
      <c r="B159" s="162" t="s">
        <v>335</v>
      </c>
      <c r="C159" s="162" t="s">
        <v>2836</v>
      </c>
      <c r="D159" s="163" t="s">
        <v>2837</v>
      </c>
    </row>
    <row r="160" spans="2:4" ht="16" thickBot="1" x14ac:dyDescent="0.25">
      <c r="B160" s="162" t="s">
        <v>335</v>
      </c>
      <c r="C160" s="162" t="s">
        <v>2836</v>
      </c>
      <c r="D160" s="163" t="s">
        <v>2939</v>
      </c>
    </row>
    <row r="161" spans="2:4" ht="16" thickBot="1" x14ac:dyDescent="0.25">
      <c r="B161" s="162" t="s">
        <v>335</v>
      </c>
      <c r="C161" s="162" t="s">
        <v>2758</v>
      </c>
      <c r="D161" s="163" t="s">
        <v>2865</v>
      </c>
    </row>
    <row r="162" spans="2:4" ht="16" thickBot="1" x14ac:dyDescent="0.25">
      <c r="B162" s="162" t="s">
        <v>335</v>
      </c>
      <c r="C162" s="164" t="s">
        <v>2758</v>
      </c>
      <c r="D162" s="165" t="s">
        <v>2759</v>
      </c>
    </row>
    <row r="163" spans="2:4" ht="16" thickBot="1" x14ac:dyDescent="0.25">
      <c r="B163" s="162" t="s">
        <v>335</v>
      </c>
      <c r="C163" s="164" t="s">
        <v>2758</v>
      </c>
      <c r="D163" s="165" t="s">
        <v>2771</v>
      </c>
    </row>
    <row r="164" spans="2:4" ht="16" thickBot="1" x14ac:dyDescent="0.25">
      <c r="B164" s="162" t="s">
        <v>335</v>
      </c>
      <c r="C164" s="162" t="s">
        <v>2874</v>
      </c>
      <c r="D164" s="163" t="s">
        <v>2875</v>
      </c>
    </row>
    <row r="165" spans="2:4" ht="16" thickBot="1" x14ac:dyDescent="0.25">
      <c r="B165" s="162" t="s">
        <v>335</v>
      </c>
      <c r="C165" s="162" t="s">
        <v>2874</v>
      </c>
      <c r="D165" s="163" t="s">
        <v>2979</v>
      </c>
    </row>
    <row r="166" spans="2:4" ht="16" thickBot="1" x14ac:dyDescent="0.25">
      <c r="B166" s="162" t="s">
        <v>335</v>
      </c>
      <c r="C166" s="164" t="s">
        <v>2786</v>
      </c>
      <c r="D166" s="165" t="s">
        <v>2787</v>
      </c>
    </row>
    <row r="167" spans="2:4" ht="16" thickBot="1" x14ac:dyDescent="0.25">
      <c r="B167" s="162" t="s">
        <v>335</v>
      </c>
      <c r="C167" s="164" t="s">
        <v>2786</v>
      </c>
      <c r="D167" s="165" t="s">
        <v>2816</v>
      </c>
    </row>
    <row r="168" spans="2:4" x14ac:dyDescent="0.2">
      <c r="B168"/>
      <c r="C168"/>
      <c r="D168"/>
    </row>
    <row r="169" spans="2:4" x14ac:dyDescent="0.2">
      <c r="B169"/>
      <c r="C169"/>
      <c r="D169"/>
    </row>
    <row r="170" spans="2:4" x14ac:dyDescent="0.2">
      <c r="B170"/>
      <c r="C170"/>
      <c r="D170"/>
    </row>
    <row r="171" spans="2:4" x14ac:dyDescent="0.2">
      <c r="B171"/>
      <c r="C171"/>
      <c r="D171"/>
    </row>
    <row r="172" spans="2:4" x14ac:dyDescent="0.2">
      <c r="B172"/>
      <c r="C172"/>
      <c r="D172"/>
    </row>
    <row r="173" spans="2:4" x14ac:dyDescent="0.2">
      <c r="B173"/>
      <c r="C173"/>
      <c r="D173"/>
    </row>
    <row r="174" spans="2:4" x14ac:dyDescent="0.2">
      <c r="B174"/>
      <c r="C174"/>
      <c r="D174"/>
    </row>
    <row r="175" spans="2:4" x14ac:dyDescent="0.2">
      <c r="B175"/>
      <c r="C175"/>
      <c r="D175"/>
    </row>
    <row r="176" spans="2:4" x14ac:dyDescent="0.2">
      <c r="B176"/>
      <c r="C176"/>
      <c r="D176"/>
    </row>
    <row r="177" customFormat="1" x14ac:dyDescent="0.2"/>
    <row r="178" customFormat="1" x14ac:dyDescent="0.2"/>
    <row r="179" customFormat="1" x14ac:dyDescent="0.2"/>
    <row r="180" customFormat="1" x14ac:dyDescent="0.2"/>
    <row r="181" customFormat="1" x14ac:dyDescent="0.2"/>
    <row r="182" customFormat="1" x14ac:dyDescent="0.2"/>
    <row r="183" customFormat="1" x14ac:dyDescent="0.2"/>
    <row r="184" customFormat="1" x14ac:dyDescent="0.2"/>
    <row r="185" customFormat="1" x14ac:dyDescent="0.2"/>
    <row r="186" customFormat="1" x14ac:dyDescent="0.2"/>
    <row r="187" customFormat="1" x14ac:dyDescent="0.2"/>
    <row r="188" customFormat="1" x14ac:dyDescent="0.2"/>
    <row r="189" customFormat="1" x14ac:dyDescent="0.2"/>
    <row r="190" customFormat="1" x14ac:dyDescent="0.2"/>
    <row r="191" customFormat="1" x14ac:dyDescent="0.2"/>
    <row r="192" customFormat="1" x14ac:dyDescent="0.2"/>
    <row r="193" customFormat="1" x14ac:dyDescent="0.2"/>
    <row r="194" customFormat="1" x14ac:dyDescent="0.2"/>
    <row r="195" customFormat="1" x14ac:dyDescent="0.2"/>
    <row r="196" customFormat="1" x14ac:dyDescent="0.2"/>
    <row r="197" customFormat="1" x14ac:dyDescent="0.2"/>
    <row r="198" customFormat="1" x14ac:dyDescent="0.2"/>
    <row r="199" customFormat="1" x14ac:dyDescent="0.2"/>
    <row r="200" customFormat="1" x14ac:dyDescent="0.2"/>
    <row r="201" customFormat="1" x14ac:dyDescent="0.2"/>
    <row r="202" customFormat="1" x14ac:dyDescent="0.2"/>
    <row r="203" customFormat="1" x14ac:dyDescent="0.2"/>
    <row r="204" customFormat="1" x14ac:dyDescent="0.2"/>
    <row r="205" customFormat="1" x14ac:dyDescent="0.2"/>
    <row r="206" customFormat="1" x14ac:dyDescent="0.2"/>
    <row r="207" customFormat="1" x14ac:dyDescent="0.2"/>
    <row r="208" customFormat="1" x14ac:dyDescent="0.2"/>
    <row r="209" customFormat="1" x14ac:dyDescent="0.2"/>
    <row r="210" customFormat="1" x14ac:dyDescent="0.2"/>
    <row r="211" customFormat="1" x14ac:dyDescent="0.2"/>
    <row r="212" customFormat="1" x14ac:dyDescent="0.2"/>
    <row r="213" customFormat="1" x14ac:dyDescent="0.2"/>
    <row r="214" customFormat="1" x14ac:dyDescent="0.2"/>
    <row r="215" customFormat="1" x14ac:dyDescent="0.2"/>
    <row r="216" customFormat="1" x14ac:dyDescent="0.2"/>
    <row r="217" customFormat="1" x14ac:dyDescent="0.2"/>
    <row r="218" customFormat="1" x14ac:dyDescent="0.2"/>
    <row r="219" customFormat="1" x14ac:dyDescent="0.2"/>
    <row r="220" customFormat="1" x14ac:dyDescent="0.2"/>
    <row r="221" customFormat="1" x14ac:dyDescent="0.2"/>
    <row r="222" customFormat="1" x14ac:dyDescent="0.2"/>
    <row r="223" customFormat="1" x14ac:dyDescent="0.2"/>
    <row r="224" customFormat="1" x14ac:dyDescent="0.2"/>
    <row r="225" customFormat="1" x14ac:dyDescent="0.2"/>
    <row r="226" customFormat="1" x14ac:dyDescent="0.2"/>
    <row r="227" customFormat="1" x14ac:dyDescent="0.2"/>
    <row r="228" customFormat="1" x14ac:dyDescent="0.2"/>
    <row r="229" customFormat="1" x14ac:dyDescent="0.2"/>
    <row r="230" customFormat="1" x14ac:dyDescent="0.2"/>
    <row r="231" customFormat="1" x14ac:dyDescent="0.2"/>
    <row r="232" customFormat="1" x14ac:dyDescent="0.2"/>
    <row r="233" customFormat="1" x14ac:dyDescent="0.2"/>
    <row r="234" customFormat="1" x14ac:dyDescent="0.2"/>
    <row r="235" customFormat="1" x14ac:dyDescent="0.2"/>
    <row r="236" customFormat="1" x14ac:dyDescent="0.2"/>
    <row r="237" customFormat="1" x14ac:dyDescent="0.2"/>
    <row r="238" customFormat="1" x14ac:dyDescent="0.2"/>
    <row r="239" customFormat="1" x14ac:dyDescent="0.2"/>
    <row r="240" customFormat="1" x14ac:dyDescent="0.2"/>
    <row r="241" customFormat="1" x14ac:dyDescent="0.2"/>
    <row r="242" customFormat="1" x14ac:dyDescent="0.2"/>
    <row r="243" customFormat="1" x14ac:dyDescent="0.2"/>
    <row r="244" customFormat="1" x14ac:dyDescent="0.2"/>
    <row r="245" customFormat="1" x14ac:dyDescent="0.2"/>
    <row r="246" customFormat="1" x14ac:dyDescent="0.2"/>
    <row r="247" customFormat="1" x14ac:dyDescent="0.2"/>
    <row r="248" customFormat="1" x14ac:dyDescent="0.2"/>
    <row r="249" customFormat="1" x14ac:dyDescent="0.2"/>
    <row r="250" customFormat="1" x14ac:dyDescent="0.2"/>
    <row r="251" customFormat="1" x14ac:dyDescent="0.2"/>
    <row r="252" customFormat="1" x14ac:dyDescent="0.2"/>
    <row r="253" customFormat="1" x14ac:dyDescent="0.2"/>
    <row r="254" customFormat="1" x14ac:dyDescent="0.2"/>
    <row r="255" customFormat="1" x14ac:dyDescent="0.2"/>
    <row r="256" customFormat="1" x14ac:dyDescent="0.2"/>
    <row r="257" customFormat="1" x14ac:dyDescent="0.2"/>
    <row r="258" customFormat="1" x14ac:dyDescent="0.2"/>
    <row r="259" customFormat="1" x14ac:dyDescent="0.2"/>
    <row r="260" customFormat="1" x14ac:dyDescent="0.2"/>
    <row r="261" customFormat="1" x14ac:dyDescent="0.2"/>
    <row r="262" customFormat="1" x14ac:dyDescent="0.2"/>
    <row r="263" customFormat="1" x14ac:dyDescent="0.2"/>
    <row r="264" customFormat="1" x14ac:dyDescent="0.2"/>
    <row r="265" customFormat="1" x14ac:dyDescent="0.2"/>
    <row r="266" customFormat="1" x14ac:dyDescent="0.2"/>
    <row r="267" customFormat="1" x14ac:dyDescent="0.2"/>
    <row r="268" customFormat="1" x14ac:dyDescent="0.2"/>
    <row r="269" customFormat="1" x14ac:dyDescent="0.2"/>
    <row r="270" customFormat="1" x14ac:dyDescent="0.2"/>
    <row r="271" customFormat="1" x14ac:dyDescent="0.2"/>
    <row r="272" customFormat="1" x14ac:dyDescent="0.2"/>
    <row r="273" customFormat="1" x14ac:dyDescent="0.2"/>
    <row r="274" customFormat="1" x14ac:dyDescent="0.2"/>
    <row r="275" customFormat="1" x14ac:dyDescent="0.2"/>
    <row r="276" customFormat="1" x14ac:dyDescent="0.2"/>
    <row r="277" customFormat="1" x14ac:dyDescent="0.2"/>
    <row r="278" customFormat="1" x14ac:dyDescent="0.2"/>
    <row r="279" customFormat="1" x14ac:dyDescent="0.2"/>
    <row r="280" customFormat="1" x14ac:dyDescent="0.2"/>
    <row r="281" customFormat="1" x14ac:dyDescent="0.2"/>
    <row r="282" customFormat="1" x14ac:dyDescent="0.2"/>
    <row r="283" customFormat="1" x14ac:dyDescent="0.2"/>
    <row r="284" customFormat="1" x14ac:dyDescent="0.2"/>
    <row r="285" customFormat="1" x14ac:dyDescent="0.2"/>
    <row r="286" customFormat="1" x14ac:dyDescent="0.2"/>
    <row r="287" customFormat="1" x14ac:dyDescent="0.2"/>
    <row r="288" customFormat="1" x14ac:dyDescent="0.2"/>
    <row r="289" customFormat="1" x14ac:dyDescent="0.2"/>
    <row r="290" customFormat="1" x14ac:dyDescent="0.2"/>
    <row r="291" customFormat="1" x14ac:dyDescent="0.2"/>
    <row r="292" customFormat="1" x14ac:dyDescent="0.2"/>
    <row r="293" customFormat="1" x14ac:dyDescent="0.2"/>
    <row r="294" customFormat="1" x14ac:dyDescent="0.2"/>
    <row r="295" customFormat="1" x14ac:dyDescent="0.2"/>
    <row r="296" customFormat="1" x14ac:dyDescent="0.2"/>
    <row r="297" customFormat="1" x14ac:dyDescent="0.2"/>
    <row r="298" customFormat="1" x14ac:dyDescent="0.2"/>
    <row r="299" customFormat="1" x14ac:dyDescent="0.2"/>
    <row r="300" customFormat="1" x14ac:dyDescent="0.2"/>
    <row r="301" customFormat="1" x14ac:dyDescent="0.2"/>
    <row r="302" customFormat="1" x14ac:dyDescent="0.2"/>
    <row r="303" customFormat="1" x14ac:dyDescent="0.2"/>
    <row r="304" customFormat="1" x14ac:dyDescent="0.2"/>
    <row r="305" customFormat="1" x14ac:dyDescent="0.2"/>
    <row r="306" customFormat="1" x14ac:dyDescent="0.2"/>
    <row r="307" customFormat="1" x14ac:dyDescent="0.2"/>
    <row r="308" customFormat="1" x14ac:dyDescent="0.2"/>
    <row r="309" customFormat="1" x14ac:dyDescent="0.2"/>
    <row r="310" customFormat="1" x14ac:dyDescent="0.2"/>
    <row r="311" customFormat="1" x14ac:dyDescent="0.2"/>
    <row r="312" customFormat="1" x14ac:dyDescent="0.2"/>
    <row r="313" customFormat="1" x14ac:dyDescent="0.2"/>
    <row r="314" customFormat="1" x14ac:dyDescent="0.2"/>
    <row r="315" customFormat="1" x14ac:dyDescent="0.2"/>
    <row r="316" customFormat="1" x14ac:dyDescent="0.2"/>
    <row r="317" customFormat="1" x14ac:dyDescent="0.2"/>
    <row r="318" customFormat="1" x14ac:dyDescent="0.2"/>
    <row r="319" customFormat="1" x14ac:dyDescent="0.2"/>
    <row r="320" customFormat="1" x14ac:dyDescent="0.2"/>
    <row r="321" customFormat="1" x14ac:dyDescent="0.2"/>
    <row r="322" customFormat="1" x14ac:dyDescent="0.2"/>
    <row r="323" customFormat="1" x14ac:dyDescent="0.2"/>
    <row r="324" customFormat="1" x14ac:dyDescent="0.2"/>
    <row r="325" customFormat="1" x14ac:dyDescent="0.2"/>
    <row r="326" customFormat="1" x14ac:dyDescent="0.2"/>
    <row r="327" customFormat="1" x14ac:dyDescent="0.2"/>
    <row r="328" customFormat="1" x14ac:dyDescent="0.2"/>
    <row r="329" customFormat="1" x14ac:dyDescent="0.2"/>
    <row r="330" customFormat="1" x14ac:dyDescent="0.2"/>
    <row r="331" customFormat="1" x14ac:dyDescent="0.2"/>
    <row r="332" customFormat="1" x14ac:dyDescent="0.2"/>
    <row r="333" customFormat="1" x14ac:dyDescent="0.2"/>
    <row r="334" customFormat="1" x14ac:dyDescent="0.2"/>
    <row r="335" customFormat="1" x14ac:dyDescent="0.2"/>
    <row r="336" customFormat="1" x14ac:dyDescent="0.2"/>
    <row r="337" customFormat="1" x14ac:dyDescent="0.2"/>
    <row r="338" customFormat="1" x14ac:dyDescent="0.2"/>
    <row r="339" customFormat="1" x14ac:dyDescent="0.2"/>
    <row r="340" customFormat="1" x14ac:dyDescent="0.2"/>
    <row r="341" customFormat="1" x14ac:dyDescent="0.2"/>
    <row r="342" customFormat="1" x14ac:dyDescent="0.2"/>
    <row r="343" customFormat="1" x14ac:dyDescent="0.2"/>
    <row r="344" customFormat="1" x14ac:dyDescent="0.2"/>
    <row r="345" customFormat="1" x14ac:dyDescent="0.2"/>
    <row r="346" customFormat="1" x14ac:dyDescent="0.2"/>
    <row r="347" customFormat="1" x14ac:dyDescent="0.2"/>
    <row r="348" customFormat="1" x14ac:dyDescent="0.2"/>
    <row r="349" customFormat="1" x14ac:dyDescent="0.2"/>
    <row r="350" customFormat="1" x14ac:dyDescent="0.2"/>
    <row r="351" customFormat="1" x14ac:dyDescent="0.2"/>
    <row r="352" customFormat="1" x14ac:dyDescent="0.2"/>
    <row r="353" customFormat="1" x14ac:dyDescent="0.2"/>
    <row r="354" customFormat="1" x14ac:dyDescent="0.2"/>
    <row r="355" customFormat="1" x14ac:dyDescent="0.2"/>
    <row r="356" customFormat="1" x14ac:dyDescent="0.2"/>
    <row r="357" customFormat="1" x14ac:dyDescent="0.2"/>
    <row r="358" customFormat="1" x14ac:dyDescent="0.2"/>
    <row r="359" customFormat="1" x14ac:dyDescent="0.2"/>
    <row r="360" customFormat="1" x14ac:dyDescent="0.2"/>
    <row r="361" customFormat="1" x14ac:dyDescent="0.2"/>
    <row r="362" customFormat="1" x14ac:dyDescent="0.2"/>
    <row r="363" customFormat="1" x14ac:dyDescent="0.2"/>
    <row r="364" customFormat="1" x14ac:dyDescent="0.2"/>
    <row r="365" customFormat="1" x14ac:dyDescent="0.2"/>
    <row r="366" customFormat="1" x14ac:dyDescent="0.2"/>
    <row r="367" customFormat="1" x14ac:dyDescent="0.2"/>
    <row r="368" customFormat="1" x14ac:dyDescent="0.2"/>
    <row r="369" customFormat="1" x14ac:dyDescent="0.2"/>
    <row r="370" customFormat="1" x14ac:dyDescent="0.2"/>
    <row r="371" customFormat="1" x14ac:dyDescent="0.2"/>
    <row r="372" customFormat="1" x14ac:dyDescent="0.2"/>
    <row r="373" customFormat="1" x14ac:dyDescent="0.2"/>
    <row r="374" customFormat="1" x14ac:dyDescent="0.2"/>
    <row r="375" customFormat="1" x14ac:dyDescent="0.2"/>
    <row r="376" customFormat="1" x14ac:dyDescent="0.2"/>
    <row r="377" customFormat="1" x14ac:dyDescent="0.2"/>
    <row r="378" customFormat="1" x14ac:dyDescent="0.2"/>
    <row r="379" customFormat="1" x14ac:dyDescent="0.2"/>
    <row r="380" customFormat="1" x14ac:dyDescent="0.2"/>
    <row r="381" customFormat="1" x14ac:dyDescent="0.2"/>
    <row r="382" customFormat="1" x14ac:dyDescent="0.2"/>
    <row r="383" customFormat="1" x14ac:dyDescent="0.2"/>
    <row r="384" customFormat="1" x14ac:dyDescent="0.2"/>
    <row r="385" customFormat="1" x14ac:dyDescent="0.2"/>
    <row r="386" customFormat="1" x14ac:dyDescent="0.2"/>
    <row r="387" customFormat="1" x14ac:dyDescent="0.2"/>
    <row r="388" customFormat="1" x14ac:dyDescent="0.2"/>
    <row r="389" customFormat="1" x14ac:dyDescent="0.2"/>
    <row r="390" customFormat="1" x14ac:dyDescent="0.2"/>
    <row r="391" customFormat="1" x14ac:dyDescent="0.2"/>
    <row r="392" customFormat="1" x14ac:dyDescent="0.2"/>
    <row r="393" customFormat="1" x14ac:dyDescent="0.2"/>
    <row r="394" customFormat="1" x14ac:dyDescent="0.2"/>
    <row r="395" customFormat="1" x14ac:dyDescent="0.2"/>
    <row r="396" customFormat="1" x14ac:dyDescent="0.2"/>
    <row r="397" customFormat="1" x14ac:dyDescent="0.2"/>
    <row r="398" customFormat="1" x14ac:dyDescent="0.2"/>
    <row r="399" customFormat="1" x14ac:dyDescent="0.2"/>
    <row r="400" customFormat="1" x14ac:dyDescent="0.2"/>
    <row r="401" customFormat="1" x14ac:dyDescent="0.2"/>
    <row r="402" customFormat="1" x14ac:dyDescent="0.2"/>
    <row r="403" customFormat="1" x14ac:dyDescent="0.2"/>
    <row r="404" customFormat="1" x14ac:dyDescent="0.2"/>
    <row r="405" customFormat="1" x14ac:dyDescent="0.2"/>
    <row r="406" customFormat="1" x14ac:dyDescent="0.2"/>
    <row r="407" customFormat="1" x14ac:dyDescent="0.2"/>
    <row r="408" customFormat="1" x14ac:dyDescent="0.2"/>
    <row r="409" customFormat="1" x14ac:dyDescent="0.2"/>
    <row r="410" customFormat="1" x14ac:dyDescent="0.2"/>
    <row r="411" customFormat="1" x14ac:dyDescent="0.2"/>
    <row r="412" customFormat="1" x14ac:dyDescent="0.2"/>
    <row r="413" customFormat="1" x14ac:dyDescent="0.2"/>
    <row r="414" customFormat="1" x14ac:dyDescent="0.2"/>
    <row r="415" customFormat="1" x14ac:dyDescent="0.2"/>
    <row r="416" customFormat="1" x14ac:dyDescent="0.2"/>
    <row r="417" customFormat="1" x14ac:dyDescent="0.2"/>
    <row r="418" customFormat="1" x14ac:dyDescent="0.2"/>
    <row r="419" customFormat="1" x14ac:dyDescent="0.2"/>
    <row r="420" customFormat="1" x14ac:dyDescent="0.2"/>
    <row r="421" customFormat="1" x14ac:dyDescent="0.2"/>
    <row r="422" customFormat="1" x14ac:dyDescent="0.2"/>
    <row r="423" customFormat="1" x14ac:dyDescent="0.2"/>
    <row r="424" customFormat="1" x14ac:dyDescent="0.2"/>
    <row r="425" customFormat="1" x14ac:dyDescent="0.2"/>
    <row r="426" customFormat="1" x14ac:dyDescent="0.2"/>
    <row r="427" customFormat="1" x14ac:dyDescent="0.2"/>
    <row r="428" customFormat="1" x14ac:dyDescent="0.2"/>
    <row r="429" customFormat="1" x14ac:dyDescent="0.2"/>
    <row r="430" customFormat="1" x14ac:dyDescent="0.2"/>
    <row r="431" customFormat="1" x14ac:dyDescent="0.2"/>
    <row r="432" customFormat="1" x14ac:dyDescent="0.2"/>
    <row r="433" customFormat="1" x14ac:dyDescent="0.2"/>
    <row r="434" customFormat="1" x14ac:dyDescent="0.2"/>
    <row r="435" customFormat="1" x14ac:dyDescent="0.2"/>
    <row r="436" customFormat="1" x14ac:dyDescent="0.2"/>
    <row r="437" customFormat="1" x14ac:dyDescent="0.2"/>
    <row r="438" customFormat="1" x14ac:dyDescent="0.2"/>
    <row r="439" customFormat="1" x14ac:dyDescent="0.2"/>
    <row r="440" customFormat="1" x14ac:dyDescent="0.2"/>
    <row r="441" customFormat="1" x14ac:dyDescent="0.2"/>
    <row r="442" customFormat="1" x14ac:dyDescent="0.2"/>
    <row r="443" customFormat="1" x14ac:dyDescent="0.2"/>
    <row r="444" customFormat="1" x14ac:dyDescent="0.2"/>
    <row r="445" customFormat="1" x14ac:dyDescent="0.2"/>
    <row r="446" customFormat="1" x14ac:dyDescent="0.2"/>
    <row r="447" customFormat="1" x14ac:dyDescent="0.2"/>
    <row r="448" customFormat="1" x14ac:dyDescent="0.2"/>
    <row r="449" customFormat="1" x14ac:dyDescent="0.2"/>
    <row r="450" customFormat="1" x14ac:dyDescent="0.2"/>
    <row r="451" customFormat="1" x14ac:dyDescent="0.2"/>
    <row r="452" customFormat="1" x14ac:dyDescent="0.2"/>
    <row r="453" customFormat="1" x14ac:dyDescent="0.2"/>
    <row r="454" customFormat="1" x14ac:dyDescent="0.2"/>
    <row r="455" customFormat="1" x14ac:dyDescent="0.2"/>
    <row r="456" customFormat="1" x14ac:dyDescent="0.2"/>
    <row r="457" customFormat="1" x14ac:dyDescent="0.2"/>
    <row r="458" customFormat="1" x14ac:dyDescent="0.2"/>
    <row r="459" customFormat="1" x14ac:dyDescent="0.2"/>
    <row r="460" customFormat="1" x14ac:dyDescent="0.2"/>
    <row r="461" customFormat="1" x14ac:dyDescent="0.2"/>
    <row r="462" customFormat="1" x14ac:dyDescent="0.2"/>
    <row r="463" customFormat="1" x14ac:dyDescent="0.2"/>
    <row r="464" customFormat="1" x14ac:dyDescent="0.2"/>
    <row r="465" customFormat="1" x14ac:dyDescent="0.2"/>
    <row r="466" customFormat="1" x14ac:dyDescent="0.2"/>
    <row r="467" customFormat="1" x14ac:dyDescent="0.2"/>
    <row r="468" customFormat="1" x14ac:dyDescent="0.2"/>
    <row r="469" customFormat="1" x14ac:dyDescent="0.2"/>
    <row r="470" customFormat="1" x14ac:dyDescent="0.2"/>
    <row r="471" customFormat="1" x14ac:dyDescent="0.2"/>
    <row r="472" customFormat="1" x14ac:dyDescent="0.2"/>
    <row r="473" customFormat="1" x14ac:dyDescent="0.2"/>
    <row r="474" customFormat="1" x14ac:dyDescent="0.2"/>
    <row r="475" customFormat="1" x14ac:dyDescent="0.2"/>
    <row r="476" customFormat="1" x14ac:dyDescent="0.2"/>
    <row r="477" customFormat="1" x14ac:dyDescent="0.2"/>
    <row r="478" customFormat="1" x14ac:dyDescent="0.2"/>
    <row r="479" customFormat="1" x14ac:dyDescent="0.2"/>
    <row r="480" customFormat="1" x14ac:dyDescent="0.2"/>
    <row r="481" customFormat="1" x14ac:dyDescent="0.2"/>
    <row r="482" customFormat="1" x14ac:dyDescent="0.2"/>
    <row r="483" customFormat="1" x14ac:dyDescent="0.2"/>
    <row r="484" customFormat="1" x14ac:dyDescent="0.2"/>
    <row r="485" customFormat="1" x14ac:dyDescent="0.2"/>
    <row r="486" customFormat="1" x14ac:dyDescent="0.2"/>
    <row r="487" customFormat="1" x14ac:dyDescent="0.2"/>
    <row r="488" customFormat="1" x14ac:dyDescent="0.2"/>
    <row r="489" customFormat="1" x14ac:dyDescent="0.2"/>
    <row r="490" customFormat="1" x14ac:dyDescent="0.2"/>
    <row r="491" customFormat="1" x14ac:dyDescent="0.2"/>
    <row r="492" customFormat="1" x14ac:dyDescent="0.2"/>
    <row r="493" customFormat="1" x14ac:dyDescent="0.2"/>
    <row r="494" customFormat="1" x14ac:dyDescent="0.2"/>
    <row r="495" customFormat="1" x14ac:dyDescent="0.2"/>
    <row r="496" customFormat="1" x14ac:dyDescent="0.2"/>
    <row r="497" customFormat="1" x14ac:dyDescent="0.2"/>
    <row r="498" customFormat="1" x14ac:dyDescent="0.2"/>
    <row r="499" customFormat="1" x14ac:dyDescent="0.2"/>
    <row r="500" customFormat="1" x14ac:dyDescent="0.2"/>
    <row r="501" customFormat="1" x14ac:dyDescent="0.2"/>
    <row r="502" customFormat="1" x14ac:dyDescent="0.2"/>
    <row r="503" customFormat="1" x14ac:dyDescent="0.2"/>
    <row r="504" customFormat="1" x14ac:dyDescent="0.2"/>
    <row r="505" customFormat="1" x14ac:dyDescent="0.2"/>
    <row r="506" customFormat="1" x14ac:dyDescent="0.2"/>
    <row r="507" customFormat="1" x14ac:dyDescent="0.2"/>
    <row r="508" customFormat="1" x14ac:dyDescent="0.2"/>
    <row r="509" customFormat="1" x14ac:dyDescent="0.2"/>
    <row r="510" customFormat="1" x14ac:dyDescent="0.2"/>
    <row r="511" customFormat="1" x14ac:dyDescent="0.2"/>
    <row r="512" customFormat="1" x14ac:dyDescent="0.2"/>
    <row r="513" customFormat="1" x14ac:dyDescent="0.2"/>
    <row r="514" customFormat="1" x14ac:dyDescent="0.2"/>
    <row r="515" customFormat="1" x14ac:dyDescent="0.2"/>
    <row r="516" customFormat="1" x14ac:dyDescent="0.2"/>
    <row r="517" customFormat="1" x14ac:dyDescent="0.2"/>
    <row r="518" customFormat="1" x14ac:dyDescent="0.2"/>
    <row r="519" customFormat="1" x14ac:dyDescent="0.2"/>
    <row r="520" customFormat="1" x14ac:dyDescent="0.2"/>
    <row r="521" customFormat="1" x14ac:dyDescent="0.2"/>
    <row r="522" customFormat="1" x14ac:dyDescent="0.2"/>
    <row r="523" customFormat="1" x14ac:dyDescent="0.2"/>
    <row r="524" customFormat="1" x14ac:dyDescent="0.2"/>
    <row r="525" customFormat="1" x14ac:dyDescent="0.2"/>
    <row r="526" customFormat="1" x14ac:dyDescent="0.2"/>
    <row r="527" customFormat="1" x14ac:dyDescent="0.2"/>
    <row r="528" customFormat="1" x14ac:dyDescent="0.2"/>
    <row r="529" customFormat="1" x14ac:dyDescent="0.2"/>
    <row r="530" customFormat="1" x14ac:dyDescent="0.2"/>
    <row r="531" customFormat="1" x14ac:dyDescent="0.2"/>
    <row r="532" customFormat="1" x14ac:dyDescent="0.2"/>
    <row r="533" customFormat="1" x14ac:dyDescent="0.2"/>
    <row r="534" customFormat="1" x14ac:dyDescent="0.2"/>
    <row r="535" customFormat="1" x14ac:dyDescent="0.2"/>
    <row r="536" customFormat="1" x14ac:dyDescent="0.2"/>
    <row r="537" customFormat="1" x14ac:dyDescent="0.2"/>
    <row r="538" customFormat="1" x14ac:dyDescent="0.2"/>
    <row r="539" customFormat="1" x14ac:dyDescent="0.2"/>
    <row r="540" customFormat="1" x14ac:dyDescent="0.2"/>
    <row r="541" customFormat="1" x14ac:dyDescent="0.2"/>
    <row r="542" customFormat="1" x14ac:dyDescent="0.2"/>
    <row r="543" customFormat="1" x14ac:dyDescent="0.2"/>
    <row r="544" customFormat="1" x14ac:dyDescent="0.2"/>
    <row r="545" customFormat="1" x14ac:dyDescent="0.2"/>
    <row r="546" customFormat="1" x14ac:dyDescent="0.2"/>
    <row r="547" customFormat="1" x14ac:dyDescent="0.2"/>
    <row r="548" customFormat="1" x14ac:dyDescent="0.2"/>
    <row r="549" customFormat="1" x14ac:dyDescent="0.2"/>
    <row r="550" customFormat="1" x14ac:dyDescent="0.2"/>
    <row r="551" customFormat="1" x14ac:dyDescent="0.2"/>
    <row r="552" customFormat="1" x14ac:dyDescent="0.2"/>
    <row r="553" customFormat="1" x14ac:dyDescent="0.2"/>
    <row r="554" customFormat="1" x14ac:dyDescent="0.2"/>
    <row r="555" customFormat="1" x14ac:dyDescent="0.2"/>
    <row r="556" customFormat="1" x14ac:dyDescent="0.2"/>
    <row r="557" customFormat="1" x14ac:dyDescent="0.2"/>
    <row r="558" customFormat="1" x14ac:dyDescent="0.2"/>
    <row r="559" customFormat="1" x14ac:dyDescent="0.2"/>
    <row r="560" customFormat="1" x14ac:dyDescent="0.2"/>
    <row r="561" customFormat="1" x14ac:dyDescent="0.2"/>
    <row r="562" customFormat="1" x14ac:dyDescent="0.2"/>
    <row r="563" customFormat="1" x14ac:dyDescent="0.2"/>
    <row r="564" customFormat="1" x14ac:dyDescent="0.2"/>
    <row r="565" customFormat="1" x14ac:dyDescent="0.2"/>
    <row r="566" customFormat="1" x14ac:dyDescent="0.2"/>
    <row r="567" customFormat="1" x14ac:dyDescent="0.2"/>
    <row r="568" customFormat="1" x14ac:dyDescent="0.2"/>
    <row r="569" customFormat="1" x14ac:dyDescent="0.2"/>
    <row r="570" customFormat="1" x14ac:dyDescent="0.2"/>
    <row r="571" customFormat="1" x14ac:dyDescent="0.2"/>
    <row r="572" customFormat="1" x14ac:dyDescent="0.2"/>
    <row r="573" customFormat="1" x14ac:dyDescent="0.2"/>
    <row r="574" customFormat="1" x14ac:dyDescent="0.2"/>
    <row r="575" customFormat="1" x14ac:dyDescent="0.2"/>
    <row r="576" customFormat="1" x14ac:dyDescent="0.2"/>
    <row r="577" customFormat="1" x14ac:dyDescent="0.2"/>
    <row r="578" customFormat="1" x14ac:dyDescent="0.2"/>
    <row r="579" customFormat="1" x14ac:dyDescent="0.2"/>
    <row r="580" customFormat="1" x14ac:dyDescent="0.2"/>
    <row r="581" customFormat="1" x14ac:dyDescent="0.2"/>
    <row r="582" customFormat="1" x14ac:dyDescent="0.2"/>
    <row r="583" customFormat="1" x14ac:dyDescent="0.2"/>
    <row r="584" customFormat="1" x14ac:dyDescent="0.2"/>
    <row r="585" customFormat="1" x14ac:dyDescent="0.2"/>
    <row r="586" customFormat="1" x14ac:dyDescent="0.2"/>
    <row r="587" customFormat="1" x14ac:dyDescent="0.2"/>
    <row r="588" customFormat="1" x14ac:dyDescent="0.2"/>
    <row r="589" customFormat="1" x14ac:dyDescent="0.2"/>
    <row r="590" customFormat="1" x14ac:dyDescent="0.2"/>
    <row r="591" customFormat="1" x14ac:dyDescent="0.2"/>
    <row r="592" customFormat="1" x14ac:dyDescent="0.2"/>
    <row r="593" customFormat="1" x14ac:dyDescent="0.2"/>
    <row r="594" customFormat="1" x14ac:dyDescent="0.2"/>
    <row r="595" customFormat="1" x14ac:dyDescent="0.2"/>
    <row r="596" customFormat="1" x14ac:dyDescent="0.2"/>
    <row r="597" customFormat="1" x14ac:dyDescent="0.2"/>
    <row r="598" customFormat="1" x14ac:dyDescent="0.2"/>
    <row r="599" customFormat="1" x14ac:dyDescent="0.2"/>
    <row r="600" customFormat="1" x14ac:dyDescent="0.2"/>
    <row r="601" customFormat="1" x14ac:dyDescent="0.2"/>
    <row r="602" customFormat="1" x14ac:dyDescent="0.2"/>
    <row r="603" customFormat="1" x14ac:dyDescent="0.2"/>
    <row r="604" customFormat="1" x14ac:dyDescent="0.2"/>
    <row r="605" customFormat="1" x14ac:dyDescent="0.2"/>
    <row r="606" customFormat="1" x14ac:dyDescent="0.2"/>
    <row r="607" customFormat="1" x14ac:dyDescent="0.2"/>
    <row r="608" customFormat="1" x14ac:dyDescent="0.2"/>
    <row r="609" customFormat="1" x14ac:dyDescent="0.2"/>
    <row r="610" customFormat="1" x14ac:dyDescent="0.2"/>
    <row r="611" customFormat="1" x14ac:dyDescent="0.2"/>
    <row r="612" customFormat="1" x14ac:dyDescent="0.2"/>
    <row r="613" customFormat="1" x14ac:dyDescent="0.2"/>
    <row r="614" customFormat="1" x14ac:dyDescent="0.2"/>
    <row r="615" customFormat="1" x14ac:dyDescent="0.2"/>
    <row r="616" customFormat="1" x14ac:dyDescent="0.2"/>
    <row r="617" customFormat="1" x14ac:dyDescent="0.2"/>
    <row r="618" customFormat="1" x14ac:dyDescent="0.2"/>
    <row r="619" customFormat="1" x14ac:dyDescent="0.2"/>
    <row r="620" customFormat="1" x14ac:dyDescent="0.2"/>
    <row r="621" customFormat="1" x14ac:dyDescent="0.2"/>
    <row r="622" customFormat="1" x14ac:dyDescent="0.2"/>
    <row r="623" customFormat="1" x14ac:dyDescent="0.2"/>
    <row r="624" customFormat="1" x14ac:dyDescent="0.2"/>
    <row r="625" customFormat="1" x14ac:dyDescent="0.2"/>
    <row r="626" customFormat="1" x14ac:dyDescent="0.2"/>
    <row r="627" customFormat="1" x14ac:dyDescent="0.2"/>
    <row r="628" customFormat="1" x14ac:dyDescent="0.2"/>
    <row r="629" customFormat="1" x14ac:dyDescent="0.2"/>
    <row r="630" customFormat="1" x14ac:dyDescent="0.2"/>
    <row r="631" customFormat="1" x14ac:dyDescent="0.2"/>
    <row r="632" customFormat="1" x14ac:dyDescent="0.2"/>
    <row r="633" customFormat="1" x14ac:dyDescent="0.2"/>
    <row r="634" customFormat="1" x14ac:dyDescent="0.2"/>
    <row r="635" customFormat="1" x14ac:dyDescent="0.2"/>
    <row r="636" customFormat="1" x14ac:dyDescent="0.2"/>
    <row r="637" customFormat="1" x14ac:dyDescent="0.2"/>
    <row r="638" customFormat="1" x14ac:dyDescent="0.2"/>
    <row r="639" customFormat="1" x14ac:dyDescent="0.2"/>
    <row r="640" customFormat="1" x14ac:dyDescent="0.2"/>
    <row r="641" customFormat="1" x14ac:dyDescent="0.2"/>
    <row r="642" customFormat="1" x14ac:dyDescent="0.2"/>
    <row r="643" customFormat="1" x14ac:dyDescent="0.2"/>
    <row r="644" customFormat="1" x14ac:dyDescent="0.2"/>
    <row r="645" customFormat="1" x14ac:dyDescent="0.2"/>
    <row r="646" customFormat="1" x14ac:dyDescent="0.2"/>
    <row r="647" customFormat="1" x14ac:dyDescent="0.2"/>
    <row r="648" customFormat="1" x14ac:dyDescent="0.2"/>
    <row r="649" customFormat="1" x14ac:dyDescent="0.2"/>
    <row r="650" customFormat="1" x14ac:dyDescent="0.2"/>
    <row r="651" customFormat="1" x14ac:dyDescent="0.2"/>
    <row r="652" customFormat="1" x14ac:dyDescent="0.2"/>
    <row r="653" customFormat="1" x14ac:dyDescent="0.2"/>
    <row r="654" customFormat="1" x14ac:dyDescent="0.2"/>
    <row r="655" customFormat="1" x14ac:dyDescent="0.2"/>
    <row r="656" customFormat="1" x14ac:dyDescent="0.2"/>
    <row r="657" customFormat="1" x14ac:dyDescent="0.2"/>
    <row r="658" customFormat="1" x14ac:dyDescent="0.2"/>
    <row r="659" customFormat="1" x14ac:dyDescent="0.2"/>
    <row r="660" customFormat="1" x14ac:dyDescent="0.2"/>
    <row r="661" customFormat="1" x14ac:dyDescent="0.2"/>
    <row r="662" customFormat="1" x14ac:dyDescent="0.2"/>
    <row r="663" customFormat="1" x14ac:dyDescent="0.2"/>
    <row r="664" customFormat="1" x14ac:dyDescent="0.2"/>
    <row r="665" customFormat="1" x14ac:dyDescent="0.2"/>
    <row r="666" customFormat="1" x14ac:dyDescent="0.2"/>
    <row r="667" customFormat="1" x14ac:dyDescent="0.2"/>
    <row r="668" customFormat="1" x14ac:dyDescent="0.2"/>
    <row r="669" customFormat="1" x14ac:dyDescent="0.2"/>
    <row r="670" customFormat="1" x14ac:dyDescent="0.2"/>
    <row r="671" customFormat="1" x14ac:dyDescent="0.2"/>
    <row r="672" customFormat="1" x14ac:dyDescent="0.2"/>
    <row r="673" customFormat="1" x14ac:dyDescent="0.2"/>
    <row r="674" customFormat="1" x14ac:dyDescent="0.2"/>
    <row r="675" customFormat="1" x14ac:dyDescent="0.2"/>
    <row r="676" customFormat="1" x14ac:dyDescent="0.2"/>
    <row r="677" customFormat="1" x14ac:dyDescent="0.2"/>
    <row r="678" customFormat="1" x14ac:dyDescent="0.2"/>
    <row r="679" customFormat="1" x14ac:dyDescent="0.2"/>
    <row r="680" customFormat="1" x14ac:dyDescent="0.2"/>
    <row r="681" customFormat="1" x14ac:dyDescent="0.2"/>
    <row r="682" customFormat="1" x14ac:dyDescent="0.2"/>
    <row r="683" customFormat="1" x14ac:dyDescent="0.2"/>
    <row r="684" customFormat="1" x14ac:dyDescent="0.2"/>
    <row r="685" customFormat="1" x14ac:dyDescent="0.2"/>
    <row r="686" customFormat="1" x14ac:dyDescent="0.2"/>
    <row r="687" customFormat="1" x14ac:dyDescent="0.2"/>
    <row r="688" customFormat="1" x14ac:dyDescent="0.2"/>
    <row r="689" customFormat="1" x14ac:dyDescent="0.2"/>
    <row r="690" customFormat="1" x14ac:dyDescent="0.2"/>
    <row r="691" customFormat="1" x14ac:dyDescent="0.2"/>
    <row r="692" customFormat="1" x14ac:dyDescent="0.2"/>
    <row r="693" customFormat="1" x14ac:dyDescent="0.2"/>
    <row r="694" customFormat="1" x14ac:dyDescent="0.2"/>
    <row r="695" customFormat="1" x14ac:dyDescent="0.2"/>
    <row r="696" customFormat="1" x14ac:dyDescent="0.2"/>
    <row r="697" customFormat="1" x14ac:dyDescent="0.2"/>
    <row r="698" customFormat="1" x14ac:dyDescent="0.2"/>
    <row r="699" customFormat="1" x14ac:dyDescent="0.2"/>
    <row r="700" customFormat="1" x14ac:dyDescent="0.2"/>
    <row r="701" customFormat="1" x14ac:dyDescent="0.2"/>
    <row r="702" customFormat="1" x14ac:dyDescent="0.2"/>
    <row r="703" customFormat="1" x14ac:dyDescent="0.2"/>
    <row r="704" customFormat="1" x14ac:dyDescent="0.2"/>
    <row r="705" customFormat="1" x14ac:dyDescent="0.2"/>
    <row r="706" customFormat="1" x14ac:dyDescent="0.2"/>
    <row r="707" customFormat="1" x14ac:dyDescent="0.2"/>
    <row r="708" customFormat="1" x14ac:dyDescent="0.2"/>
    <row r="709" customFormat="1" x14ac:dyDescent="0.2"/>
    <row r="710" customFormat="1" x14ac:dyDescent="0.2"/>
    <row r="711" customFormat="1" x14ac:dyDescent="0.2"/>
    <row r="712" customFormat="1" x14ac:dyDescent="0.2"/>
    <row r="713" customFormat="1" x14ac:dyDescent="0.2"/>
    <row r="714" customFormat="1" x14ac:dyDescent="0.2"/>
    <row r="715" customFormat="1" x14ac:dyDescent="0.2"/>
    <row r="716" customFormat="1" x14ac:dyDescent="0.2"/>
    <row r="717" customFormat="1" x14ac:dyDescent="0.2"/>
    <row r="718" customFormat="1" x14ac:dyDescent="0.2"/>
    <row r="719" customFormat="1" x14ac:dyDescent="0.2"/>
    <row r="720" customFormat="1" x14ac:dyDescent="0.2"/>
    <row r="721" customFormat="1" x14ac:dyDescent="0.2"/>
    <row r="722" customFormat="1" x14ac:dyDescent="0.2"/>
    <row r="723" customFormat="1" x14ac:dyDescent="0.2"/>
    <row r="724" customFormat="1" x14ac:dyDescent="0.2"/>
    <row r="725" customFormat="1" x14ac:dyDescent="0.2"/>
    <row r="726" customFormat="1" x14ac:dyDescent="0.2"/>
    <row r="727" customFormat="1" x14ac:dyDescent="0.2"/>
    <row r="728" customFormat="1" x14ac:dyDescent="0.2"/>
    <row r="729" customFormat="1" x14ac:dyDescent="0.2"/>
    <row r="730" customFormat="1" x14ac:dyDescent="0.2"/>
    <row r="731" customFormat="1" x14ac:dyDescent="0.2"/>
    <row r="732" customFormat="1" x14ac:dyDescent="0.2"/>
    <row r="733" customFormat="1" x14ac:dyDescent="0.2"/>
    <row r="734" customFormat="1" x14ac:dyDescent="0.2"/>
    <row r="735" customFormat="1" x14ac:dyDescent="0.2"/>
    <row r="736" customFormat="1" x14ac:dyDescent="0.2"/>
    <row r="737" customFormat="1" x14ac:dyDescent="0.2"/>
    <row r="738" customFormat="1" x14ac:dyDescent="0.2"/>
    <row r="739" customFormat="1" x14ac:dyDescent="0.2"/>
    <row r="740" customFormat="1" x14ac:dyDescent="0.2"/>
    <row r="741" customFormat="1" x14ac:dyDescent="0.2"/>
    <row r="742" customFormat="1" x14ac:dyDescent="0.2"/>
    <row r="743" customFormat="1" x14ac:dyDescent="0.2"/>
    <row r="744" customFormat="1" x14ac:dyDescent="0.2"/>
    <row r="745" customFormat="1" x14ac:dyDescent="0.2"/>
    <row r="746" customFormat="1" x14ac:dyDescent="0.2"/>
    <row r="747" customFormat="1" x14ac:dyDescent="0.2"/>
    <row r="748" customFormat="1" x14ac:dyDescent="0.2"/>
    <row r="749" customFormat="1" x14ac:dyDescent="0.2"/>
    <row r="750" customFormat="1" x14ac:dyDescent="0.2"/>
    <row r="751" customFormat="1" x14ac:dyDescent="0.2"/>
    <row r="752" customFormat="1" x14ac:dyDescent="0.2"/>
    <row r="753" customFormat="1" x14ac:dyDescent="0.2"/>
    <row r="754" customFormat="1" x14ac:dyDescent="0.2"/>
    <row r="755" customFormat="1" x14ac:dyDescent="0.2"/>
    <row r="756" customFormat="1" x14ac:dyDescent="0.2"/>
    <row r="757" customFormat="1" x14ac:dyDescent="0.2"/>
    <row r="758" customFormat="1" x14ac:dyDescent="0.2"/>
    <row r="759" customFormat="1" x14ac:dyDescent="0.2"/>
    <row r="760" customFormat="1" x14ac:dyDescent="0.2"/>
    <row r="761" customFormat="1" x14ac:dyDescent="0.2"/>
    <row r="762" customFormat="1" x14ac:dyDescent="0.2"/>
    <row r="763" customFormat="1" x14ac:dyDescent="0.2"/>
    <row r="764" customFormat="1" x14ac:dyDescent="0.2"/>
    <row r="765" customFormat="1" x14ac:dyDescent="0.2"/>
    <row r="766" customFormat="1" x14ac:dyDescent="0.2"/>
    <row r="767" customFormat="1" x14ac:dyDescent="0.2"/>
    <row r="768" customFormat="1" x14ac:dyDescent="0.2"/>
    <row r="769" customFormat="1" x14ac:dyDescent="0.2"/>
    <row r="770" customFormat="1" x14ac:dyDescent="0.2"/>
    <row r="771" customFormat="1" x14ac:dyDescent="0.2"/>
    <row r="772" customFormat="1" x14ac:dyDescent="0.2"/>
    <row r="773" customFormat="1" x14ac:dyDescent="0.2"/>
    <row r="774" customFormat="1" x14ac:dyDescent="0.2"/>
    <row r="775" customFormat="1" x14ac:dyDescent="0.2"/>
    <row r="776" customFormat="1" x14ac:dyDescent="0.2"/>
    <row r="777" customFormat="1" x14ac:dyDescent="0.2"/>
    <row r="778" customFormat="1" x14ac:dyDescent="0.2"/>
    <row r="779" customFormat="1" x14ac:dyDescent="0.2"/>
    <row r="780" customFormat="1" x14ac:dyDescent="0.2"/>
    <row r="781" customFormat="1" x14ac:dyDescent="0.2"/>
    <row r="782" customFormat="1" x14ac:dyDescent="0.2"/>
    <row r="783" customFormat="1" x14ac:dyDescent="0.2"/>
    <row r="784" customFormat="1" x14ac:dyDescent="0.2"/>
    <row r="785" customFormat="1" x14ac:dyDescent="0.2"/>
    <row r="786" customFormat="1" x14ac:dyDescent="0.2"/>
    <row r="787" customFormat="1" x14ac:dyDescent="0.2"/>
    <row r="788" customFormat="1" x14ac:dyDescent="0.2"/>
    <row r="789" customFormat="1" x14ac:dyDescent="0.2"/>
    <row r="790" customFormat="1" x14ac:dyDescent="0.2"/>
    <row r="791" customFormat="1" x14ac:dyDescent="0.2"/>
    <row r="792" customFormat="1" x14ac:dyDescent="0.2"/>
    <row r="793" customFormat="1" x14ac:dyDescent="0.2"/>
    <row r="794" customFormat="1" x14ac:dyDescent="0.2"/>
    <row r="795" customFormat="1" x14ac:dyDescent="0.2"/>
    <row r="796" customFormat="1" x14ac:dyDescent="0.2"/>
    <row r="797" customFormat="1" x14ac:dyDescent="0.2"/>
    <row r="798" customFormat="1" x14ac:dyDescent="0.2"/>
    <row r="799" customFormat="1" x14ac:dyDescent="0.2"/>
    <row r="800" customFormat="1" x14ac:dyDescent="0.2"/>
    <row r="801" customFormat="1" x14ac:dyDescent="0.2"/>
    <row r="802" customFormat="1" x14ac:dyDescent="0.2"/>
    <row r="803" customFormat="1" x14ac:dyDescent="0.2"/>
    <row r="804" customFormat="1" x14ac:dyDescent="0.2"/>
    <row r="805" customFormat="1" x14ac:dyDescent="0.2"/>
    <row r="806" customFormat="1" x14ac:dyDescent="0.2"/>
    <row r="807" customFormat="1" x14ac:dyDescent="0.2"/>
    <row r="808" customFormat="1" x14ac:dyDescent="0.2"/>
    <row r="809" customFormat="1" x14ac:dyDescent="0.2"/>
    <row r="810" customFormat="1" x14ac:dyDescent="0.2"/>
    <row r="811" customFormat="1" x14ac:dyDescent="0.2"/>
    <row r="812" customFormat="1" x14ac:dyDescent="0.2"/>
    <row r="813" customFormat="1" x14ac:dyDescent="0.2"/>
    <row r="814" customFormat="1" x14ac:dyDescent="0.2"/>
    <row r="815" customFormat="1" x14ac:dyDescent="0.2"/>
    <row r="816" customFormat="1" x14ac:dyDescent="0.2"/>
    <row r="817" customFormat="1" x14ac:dyDescent="0.2"/>
    <row r="818" customFormat="1" x14ac:dyDescent="0.2"/>
    <row r="819" customFormat="1" x14ac:dyDescent="0.2"/>
    <row r="820" customFormat="1" x14ac:dyDescent="0.2"/>
    <row r="821" customFormat="1" x14ac:dyDescent="0.2"/>
    <row r="822" customFormat="1" x14ac:dyDescent="0.2"/>
    <row r="823" customFormat="1" x14ac:dyDescent="0.2"/>
    <row r="824" customFormat="1" x14ac:dyDescent="0.2"/>
    <row r="825" customFormat="1" x14ac:dyDescent="0.2"/>
    <row r="826" customFormat="1" x14ac:dyDescent="0.2"/>
    <row r="827" customFormat="1" x14ac:dyDescent="0.2"/>
    <row r="828" customFormat="1" x14ac:dyDescent="0.2"/>
    <row r="829" customFormat="1" x14ac:dyDescent="0.2"/>
    <row r="830" customFormat="1" x14ac:dyDescent="0.2"/>
    <row r="831" customFormat="1" x14ac:dyDescent="0.2"/>
    <row r="832" customFormat="1" x14ac:dyDescent="0.2"/>
    <row r="833" customFormat="1" x14ac:dyDescent="0.2"/>
    <row r="834" customFormat="1" x14ac:dyDescent="0.2"/>
    <row r="835" customFormat="1" x14ac:dyDescent="0.2"/>
    <row r="836" customFormat="1" x14ac:dyDescent="0.2"/>
    <row r="837" customFormat="1" x14ac:dyDescent="0.2"/>
    <row r="838" customFormat="1" x14ac:dyDescent="0.2"/>
    <row r="839" customFormat="1" x14ac:dyDescent="0.2"/>
    <row r="840" customFormat="1" x14ac:dyDescent="0.2"/>
    <row r="841" customFormat="1" x14ac:dyDescent="0.2"/>
    <row r="842" customFormat="1" x14ac:dyDescent="0.2"/>
    <row r="843" customFormat="1" x14ac:dyDescent="0.2"/>
    <row r="844" customFormat="1" x14ac:dyDescent="0.2"/>
    <row r="845" customFormat="1" x14ac:dyDescent="0.2"/>
    <row r="846" customFormat="1" x14ac:dyDescent="0.2"/>
    <row r="847" customFormat="1" x14ac:dyDescent="0.2"/>
    <row r="848" customFormat="1" x14ac:dyDescent="0.2"/>
    <row r="849" customFormat="1" x14ac:dyDescent="0.2"/>
    <row r="850" customFormat="1" x14ac:dyDescent="0.2"/>
    <row r="851" customFormat="1" x14ac:dyDescent="0.2"/>
    <row r="852" customFormat="1" x14ac:dyDescent="0.2"/>
    <row r="853" customFormat="1" x14ac:dyDescent="0.2"/>
    <row r="854" customFormat="1" x14ac:dyDescent="0.2"/>
    <row r="855" customFormat="1" x14ac:dyDescent="0.2"/>
    <row r="856" customFormat="1" x14ac:dyDescent="0.2"/>
    <row r="857" customFormat="1" x14ac:dyDescent="0.2"/>
    <row r="858" customFormat="1" x14ac:dyDescent="0.2"/>
    <row r="859" customFormat="1" x14ac:dyDescent="0.2"/>
    <row r="860" customFormat="1" x14ac:dyDescent="0.2"/>
    <row r="861" customFormat="1" x14ac:dyDescent="0.2"/>
    <row r="862" customFormat="1" x14ac:dyDescent="0.2"/>
    <row r="863" customFormat="1" x14ac:dyDescent="0.2"/>
    <row r="864" customFormat="1" x14ac:dyDescent="0.2"/>
    <row r="865" customFormat="1" x14ac:dyDescent="0.2"/>
    <row r="866" customFormat="1" x14ac:dyDescent="0.2"/>
    <row r="867" customFormat="1" x14ac:dyDescent="0.2"/>
    <row r="868" customFormat="1" x14ac:dyDescent="0.2"/>
    <row r="869" customFormat="1" x14ac:dyDescent="0.2"/>
    <row r="870" customFormat="1" x14ac:dyDescent="0.2"/>
    <row r="871" customFormat="1" x14ac:dyDescent="0.2"/>
    <row r="872" customFormat="1" x14ac:dyDescent="0.2"/>
    <row r="873" customFormat="1" x14ac:dyDescent="0.2"/>
    <row r="874" customFormat="1" x14ac:dyDescent="0.2"/>
    <row r="875" customFormat="1" x14ac:dyDescent="0.2"/>
    <row r="876" customFormat="1" x14ac:dyDescent="0.2"/>
    <row r="877" customFormat="1" x14ac:dyDescent="0.2"/>
    <row r="878" customFormat="1" x14ac:dyDescent="0.2"/>
    <row r="879" customFormat="1" x14ac:dyDescent="0.2"/>
    <row r="880" customFormat="1" x14ac:dyDescent="0.2"/>
    <row r="881" customFormat="1" x14ac:dyDescent="0.2"/>
    <row r="882" customFormat="1" x14ac:dyDescent="0.2"/>
    <row r="883" customFormat="1" x14ac:dyDescent="0.2"/>
    <row r="884" customFormat="1" x14ac:dyDescent="0.2"/>
    <row r="885" customFormat="1" x14ac:dyDescent="0.2"/>
    <row r="886" customFormat="1" x14ac:dyDescent="0.2"/>
    <row r="887" customFormat="1" x14ac:dyDescent="0.2"/>
    <row r="888" customFormat="1" x14ac:dyDescent="0.2"/>
    <row r="889" customFormat="1" x14ac:dyDescent="0.2"/>
    <row r="890" customFormat="1" x14ac:dyDescent="0.2"/>
    <row r="891" customFormat="1" x14ac:dyDescent="0.2"/>
    <row r="892" customFormat="1" x14ac:dyDescent="0.2"/>
    <row r="893" customFormat="1" x14ac:dyDescent="0.2"/>
    <row r="894" customFormat="1" x14ac:dyDescent="0.2"/>
    <row r="895" customFormat="1" x14ac:dyDescent="0.2"/>
    <row r="896" customFormat="1" x14ac:dyDescent="0.2"/>
    <row r="897" customFormat="1" x14ac:dyDescent="0.2"/>
    <row r="898" customFormat="1" x14ac:dyDescent="0.2"/>
    <row r="899" customFormat="1" x14ac:dyDescent="0.2"/>
    <row r="900" customFormat="1" x14ac:dyDescent="0.2"/>
    <row r="901" customFormat="1" x14ac:dyDescent="0.2"/>
    <row r="902" customFormat="1" x14ac:dyDescent="0.2"/>
    <row r="903" customFormat="1" x14ac:dyDescent="0.2"/>
    <row r="904" customFormat="1" x14ac:dyDescent="0.2"/>
    <row r="905" customFormat="1" x14ac:dyDescent="0.2"/>
    <row r="906" customFormat="1" x14ac:dyDescent="0.2"/>
    <row r="907" customFormat="1" x14ac:dyDescent="0.2"/>
    <row r="908" customFormat="1" x14ac:dyDescent="0.2"/>
    <row r="909" customFormat="1" x14ac:dyDescent="0.2"/>
    <row r="910" customFormat="1" x14ac:dyDescent="0.2"/>
    <row r="911" customFormat="1" x14ac:dyDescent="0.2"/>
    <row r="912" customFormat="1" x14ac:dyDescent="0.2"/>
    <row r="913" customFormat="1" x14ac:dyDescent="0.2"/>
    <row r="914" customFormat="1" x14ac:dyDescent="0.2"/>
    <row r="915" customFormat="1" x14ac:dyDescent="0.2"/>
    <row r="916" customFormat="1" x14ac:dyDescent="0.2"/>
    <row r="917" customFormat="1" x14ac:dyDescent="0.2"/>
    <row r="918" customFormat="1" x14ac:dyDescent="0.2"/>
    <row r="919" customFormat="1" x14ac:dyDescent="0.2"/>
    <row r="920" customFormat="1" x14ac:dyDescent="0.2"/>
    <row r="921" customFormat="1" x14ac:dyDescent="0.2"/>
    <row r="922" customFormat="1" x14ac:dyDescent="0.2"/>
    <row r="923" customFormat="1" x14ac:dyDescent="0.2"/>
    <row r="924" customFormat="1" x14ac:dyDescent="0.2"/>
    <row r="925" customFormat="1" x14ac:dyDescent="0.2"/>
    <row r="926" customFormat="1" x14ac:dyDescent="0.2"/>
    <row r="927" customFormat="1" x14ac:dyDescent="0.2"/>
    <row r="928" customFormat="1" x14ac:dyDescent="0.2"/>
    <row r="929" customFormat="1" x14ac:dyDescent="0.2"/>
    <row r="930" customFormat="1" x14ac:dyDescent="0.2"/>
    <row r="931" customFormat="1" x14ac:dyDescent="0.2"/>
    <row r="932" customFormat="1" x14ac:dyDescent="0.2"/>
    <row r="933" customFormat="1" x14ac:dyDescent="0.2"/>
    <row r="934" customFormat="1" x14ac:dyDescent="0.2"/>
    <row r="935" customFormat="1" x14ac:dyDescent="0.2"/>
    <row r="936" customFormat="1" x14ac:dyDescent="0.2"/>
    <row r="937" customFormat="1" x14ac:dyDescent="0.2"/>
    <row r="938" customFormat="1" x14ac:dyDescent="0.2"/>
    <row r="939" customFormat="1" x14ac:dyDescent="0.2"/>
    <row r="940" customFormat="1" x14ac:dyDescent="0.2"/>
    <row r="941" customFormat="1" x14ac:dyDescent="0.2"/>
    <row r="942" customFormat="1" x14ac:dyDescent="0.2"/>
    <row r="943" customFormat="1" x14ac:dyDescent="0.2"/>
    <row r="944" customFormat="1" x14ac:dyDescent="0.2"/>
    <row r="945" customFormat="1" x14ac:dyDescent="0.2"/>
    <row r="946" customFormat="1" x14ac:dyDescent="0.2"/>
    <row r="947" customFormat="1" x14ac:dyDescent="0.2"/>
    <row r="948" customFormat="1" x14ac:dyDescent="0.2"/>
    <row r="949" customFormat="1" x14ac:dyDescent="0.2"/>
    <row r="950" customFormat="1" x14ac:dyDescent="0.2"/>
    <row r="951" customFormat="1" x14ac:dyDescent="0.2"/>
    <row r="952" customFormat="1" x14ac:dyDescent="0.2"/>
    <row r="953" customFormat="1" x14ac:dyDescent="0.2"/>
    <row r="954" customFormat="1" x14ac:dyDescent="0.2"/>
    <row r="955" customFormat="1" x14ac:dyDescent="0.2"/>
    <row r="956" customFormat="1" x14ac:dyDescent="0.2"/>
    <row r="957" customFormat="1" x14ac:dyDescent="0.2"/>
    <row r="958" customFormat="1" x14ac:dyDescent="0.2"/>
    <row r="959" customFormat="1" x14ac:dyDescent="0.2"/>
    <row r="960" customFormat="1" x14ac:dyDescent="0.2"/>
    <row r="961" customFormat="1" x14ac:dyDescent="0.2"/>
    <row r="962" customFormat="1" x14ac:dyDescent="0.2"/>
    <row r="963" customFormat="1" x14ac:dyDescent="0.2"/>
    <row r="964" customFormat="1" x14ac:dyDescent="0.2"/>
    <row r="965" customFormat="1" x14ac:dyDescent="0.2"/>
    <row r="966" customFormat="1" x14ac:dyDescent="0.2"/>
    <row r="967" customFormat="1" x14ac:dyDescent="0.2"/>
    <row r="968" customFormat="1" x14ac:dyDescent="0.2"/>
    <row r="969" customFormat="1" x14ac:dyDescent="0.2"/>
    <row r="970" customFormat="1" x14ac:dyDescent="0.2"/>
    <row r="971" customFormat="1" x14ac:dyDescent="0.2"/>
    <row r="972" customFormat="1" x14ac:dyDescent="0.2"/>
    <row r="973" customFormat="1" x14ac:dyDescent="0.2"/>
    <row r="974" customFormat="1" x14ac:dyDescent="0.2"/>
    <row r="975" customFormat="1" x14ac:dyDescent="0.2"/>
    <row r="976" customFormat="1" x14ac:dyDescent="0.2"/>
    <row r="977" customFormat="1" x14ac:dyDescent="0.2"/>
    <row r="978" customFormat="1" x14ac:dyDescent="0.2"/>
    <row r="979" customFormat="1" x14ac:dyDescent="0.2"/>
    <row r="980" customFormat="1" x14ac:dyDescent="0.2"/>
    <row r="981" customFormat="1" x14ac:dyDescent="0.2"/>
    <row r="982" customFormat="1" x14ac:dyDescent="0.2"/>
    <row r="983" customFormat="1" x14ac:dyDescent="0.2"/>
    <row r="984" customFormat="1" x14ac:dyDescent="0.2"/>
    <row r="985" customFormat="1" x14ac:dyDescent="0.2"/>
    <row r="986" customFormat="1" x14ac:dyDescent="0.2"/>
    <row r="987" customFormat="1" x14ac:dyDescent="0.2"/>
    <row r="988" customFormat="1" x14ac:dyDescent="0.2"/>
    <row r="989" customFormat="1" x14ac:dyDescent="0.2"/>
    <row r="990" customFormat="1" x14ac:dyDescent="0.2"/>
    <row r="991" customFormat="1" x14ac:dyDescent="0.2"/>
    <row r="992" customFormat="1" x14ac:dyDescent="0.2"/>
    <row r="993" customFormat="1" x14ac:dyDescent="0.2"/>
    <row r="994" customFormat="1" x14ac:dyDescent="0.2"/>
    <row r="995" customFormat="1" x14ac:dyDescent="0.2"/>
    <row r="996" customFormat="1" x14ac:dyDescent="0.2"/>
    <row r="997" customFormat="1" x14ac:dyDescent="0.2"/>
    <row r="998" customFormat="1" x14ac:dyDescent="0.2"/>
    <row r="999" customFormat="1" x14ac:dyDescent="0.2"/>
    <row r="1000" customFormat="1" x14ac:dyDescent="0.2"/>
    <row r="1001" customFormat="1" x14ac:dyDescent="0.2"/>
    <row r="1002" customFormat="1" x14ac:dyDescent="0.2"/>
    <row r="1003" customFormat="1" x14ac:dyDescent="0.2"/>
    <row r="1004" customFormat="1" x14ac:dyDescent="0.2"/>
    <row r="1005" customFormat="1" x14ac:dyDescent="0.2"/>
    <row r="1006" customFormat="1" x14ac:dyDescent="0.2"/>
    <row r="1007" customFormat="1" x14ac:dyDescent="0.2"/>
    <row r="1008" customFormat="1" x14ac:dyDescent="0.2"/>
    <row r="1009" customFormat="1" x14ac:dyDescent="0.2"/>
    <row r="1010" customFormat="1" x14ac:dyDescent="0.2"/>
    <row r="1011" customFormat="1" x14ac:dyDescent="0.2"/>
    <row r="1012" customFormat="1" x14ac:dyDescent="0.2"/>
    <row r="1013" customFormat="1" x14ac:dyDescent="0.2"/>
    <row r="1014" customFormat="1" x14ac:dyDescent="0.2"/>
    <row r="1015" customFormat="1" x14ac:dyDescent="0.2"/>
    <row r="1016" customFormat="1" x14ac:dyDescent="0.2"/>
    <row r="1017" customFormat="1" x14ac:dyDescent="0.2"/>
    <row r="1018" customFormat="1" x14ac:dyDescent="0.2"/>
    <row r="1019" customFormat="1" x14ac:dyDescent="0.2"/>
    <row r="1020" customFormat="1" x14ac:dyDescent="0.2"/>
    <row r="1021" customFormat="1" x14ac:dyDescent="0.2"/>
    <row r="1022" customFormat="1" x14ac:dyDescent="0.2"/>
    <row r="1023" customFormat="1" x14ac:dyDescent="0.2"/>
    <row r="1024" customFormat="1" x14ac:dyDescent="0.2"/>
    <row r="1025" customFormat="1" x14ac:dyDescent="0.2"/>
    <row r="1026" customFormat="1" x14ac:dyDescent="0.2"/>
    <row r="1027" customFormat="1" x14ac:dyDescent="0.2"/>
    <row r="1028" customFormat="1" x14ac:dyDescent="0.2"/>
    <row r="1029" customFormat="1" x14ac:dyDescent="0.2"/>
    <row r="1030" customFormat="1" x14ac:dyDescent="0.2"/>
    <row r="1031" customFormat="1" x14ac:dyDescent="0.2"/>
    <row r="1032" customFormat="1" x14ac:dyDescent="0.2"/>
    <row r="1033" customFormat="1" x14ac:dyDescent="0.2"/>
    <row r="1034" customFormat="1" x14ac:dyDescent="0.2"/>
    <row r="1035" customFormat="1" x14ac:dyDescent="0.2"/>
    <row r="1036" customFormat="1" x14ac:dyDescent="0.2"/>
    <row r="1037" customFormat="1" x14ac:dyDescent="0.2"/>
    <row r="1038" customFormat="1" x14ac:dyDescent="0.2"/>
    <row r="1039" customFormat="1" x14ac:dyDescent="0.2"/>
    <row r="1040" customFormat="1" x14ac:dyDescent="0.2"/>
    <row r="1041" customFormat="1" x14ac:dyDescent="0.2"/>
    <row r="1042" customFormat="1" x14ac:dyDescent="0.2"/>
    <row r="1043" customFormat="1" x14ac:dyDescent="0.2"/>
    <row r="1044" customFormat="1" x14ac:dyDescent="0.2"/>
    <row r="1045" customFormat="1" x14ac:dyDescent="0.2"/>
    <row r="1046" customFormat="1" x14ac:dyDescent="0.2"/>
    <row r="1047" customFormat="1" x14ac:dyDescent="0.2"/>
    <row r="1048" customFormat="1" x14ac:dyDescent="0.2"/>
    <row r="1049" customFormat="1" x14ac:dyDescent="0.2"/>
    <row r="1050" customFormat="1" x14ac:dyDescent="0.2"/>
    <row r="1051" customFormat="1" x14ac:dyDescent="0.2"/>
    <row r="1052" customFormat="1" x14ac:dyDescent="0.2"/>
    <row r="1053" customFormat="1" x14ac:dyDescent="0.2"/>
    <row r="1054" customFormat="1" x14ac:dyDescent="0.2"/>
    <row r="1055" customFormat="1" x14ac:dyDescent="0.2"/>
    <row r="1056" customFormat="1" x14ac:dyDescent="0.2"/>
    <row r="1057" customFormat="1" x14ac:dyDescent="0.2"/>
    <row r="1058" customFormat="1" x14ac:dyDescent="0.2"/>
    <row r="1059" customFormat="1" x14ac:dyDescent="0.2"/>
    <row r="1060" customFormat="1" x14ac:dyDescent="0.2"/>
    <row r="1061" customFormat="1" x14ac:dyDescent="0.2"/>
    <row r="1062" customFormat="1" x14ac:dyDescent="0.2"/>
    <row r="1063" customFormat="1" x14ac:dyDescent="0.2"/>
    <row r="1064" customFormat="1" x14ac:dyDescent="0.2"/>
    <row r="1065" customFormat="1" x14ac:dyDescent="0.2"/>
    <row r="1066" customFormat="1" x14ac:dyDescent="0.2"/>
    <row r="1067" customFormat="1" x14ac:dyDescent="0.2"/>
    <row r="1068" customFormat="1" x14ac:dyDescent="0.2"/>
    <row r="1069" customFormat="1" x14ac:dyDescent="0.2"/>
    <row r="1070" customFormat="1" x14ac:dyDescent="0.2"/>
    <row r="1071" customFormat="1" x14ac:dyDescent="0.2"/>
    <row r="1072" customFormat="1" x14ac:dyDescent="0.2"/>
    <row r="1073" customFormat="1" x14ac:dyDescent="0.2"/>
    <row r="1074" customFormat="1" x14ac:dyDescent="0.2"/>
    <row r="1075" customFormat="1" x14ac:dyDescent="0.2"/>
    <row r="1076" customFormat="1" x14ac:dyDescent="0.2"/>
    <row r="1077" customFormat="1" x14ac:dyDescent="0.2"/>
    <row r="1078" customFormat="1" x14ac:dyDescent="0.2"/>
    <row r="1079" customFormat="1" x14ac:dyDescent="0.2"/>
    <row r="1080" customFormat="1" x14ac:dyDescent="0.2"/>
    <row r="1081" customFormat="1" x14ac:dyDescent="0.2"/>
    <row r="1082" customFormat="1" x14ac:dyDescent="0.2"/>
    <row r="1083" customFormat="1" x14ac:dyDescent="0.2"/>
    <row r="1084" customFormat="1" x14ac:dyDescent="0.2"/>
    <row r="1085" customFormat="1" x14ac:dyDescent="0.2"/>
    <row r="1086" customFormat="1" x14ac:dyDescent="0.2"/>
    <row r="1087" customFormat="1" x14ac:dyDescent="0.2"/>
    <row r="1088" customFormat="1" x14ac:dyDescent="0.2"/>
    <row r="1089" customFormat="1" x14ac:dyDescent="0.2"/>
    <row r="1090" customFormat="1" x14ac:dyDescent="0.2"/>
    <row r="1091" customFormat="1" x14ac:dyDescent="0.2"/>
    <row r="1092" customFormat="1" x14ac:dyDescent="0.2"/>
    <row r="1093" customFormat="1" x14ac:dyDescent="0.2"/>
    <row r="1094" customFormat="1" x14ac:dyDescent="0.2"/>
    <row r="1095" customFormat="1" x14ac:dyDescent="0.2"/>
    <row r="1096" customFormat="1" x14ac:dyDescent="0.2"/>
    <row r="1097" customFormat="1" x14ac:dyDescent="0.2"/>
    <row r="1098" customFormat="1" x14ac:dyDescent="0.2"/>
    <row r="1099" customFormat="1" x14ac:dyDescent="0.2"/>
    <row r="1100" customFormat="1" x14ac:dyDescent="0.2"/>
    <row r="1101" customFormat="1" x14ac:dyDescent="0.2"/>
    <row r="1102" customFormat="1" x14ac:dyDescent="0.2"/>
    <row r="1103" customFormat="1" x14ac:dyDescent="0.2"/>
    <row r="1104" customFormat="1" x14ac:dyDescent="0.2"/>
    <row r="1105" customFormat="1" x14ac:dyDescent="0.2"/>
    <row r="1106" customFormat="1" x14ac:dyDescent="0.2"/>
    <row r="1107" customFormat="1" x14ac:dyDescent="0.2"/>
    <row r="1108" customFormat="1" x14ac:dyDescent="0.2"/>
    <row r="1109" customFormat="1" x14ac:dyDescent="0.2"/>
    <row r="1110" customFormat="1" x14ac:dyDescent="0.2"/>
    <row r="1111" customFormat="1" x14ac:dyDescent="0.2"/>
    <row r="1112" customFormat="1" x14ac:dyDescent="0.2"/>
    <row r="1113" customFormat="1" x14ac:dyDescent="0.2"/>
    <row r="1114" customFormat="1" x14ac:dyDescent="0.2"/>
    <row r="1115" customFormat="1" x14ac:dyDescent="0.2"/>
    <row r="1116" customFormat="1" x14ac:dyDescent="0.2"/>
    <row r="1117" customFormat="1" x14ac:dyDescent="0.2"/>
    <row r="1118" customFormat="1" x14ac:dyDescent="0.2"/>
    <row r="1119" customFormat="1" x14ac:dyDescent="0.2"/>
    <row r="1120" customFormat="1" x14ac:dyDescent="0.2"/>
    <row r="1121" customFormat="1" x14ac:dyDescent="0.2"/>
    <row r="1122" customFormat="1" x14ac:dyDescent="0.2"/>
    <row r="1123" customFormat="1" x14ac:dyDescent="0.2"/>
    <row r="1124" customFormat="1" x14ac:dyDescent="0.2"/>
    <row r="1125" customFormat="1" x14ac:dyDescent="0.2"/>
    <row r="1126" customFormat="1" x14ac:dyDescent="0.2"/>
    <row r="1127" customFormat="1" x14ac:dyDescent="0.2"/>
    <row r="1128" customFormat="1" x14ac:dyDescent="0.2"/>
    <row r="1129" customFormat="1" x14ac:dyDescent="0.2"/>
    <row r="1130" customFormat="1" x14ac:dyDescent="0.2"/>
    <row r="1131" customFormat="1" x14ac:dyDescent="0.2"/>
    <row r="1132" customFormat="1" x14ac:dyDescent="0.2"/>
    <row r="1133" customFormat="1" x14ac:dyDescent="0.2"/>
    <row r="1134" customFormat="1" x14ac:dyDescent="0.2"/>
    <row r="1135" customFormat="1" x14ac:dyDescent="0.2"/>
    <row r="1136" customFormat="1" x14ac:dyDescent="0.2"/>
    <row r="1137" customFormat="1" x14ac:dyDescent="0.2"/>
    <row r="1138" customFormat="1" x14ac:dyDescent="0.2"/>
    <row r="1139" customFormat="1" x14ac:dyDescent="0.2"/>
    <row r="1140" customFormat="1" x14ac:dyDescent="0.2"/>
    <row r="1141" customFormat="1" x14ac:dyDescent="0.2"/>
    <row r="1142" customFormat="1" x14ac:dyDescent="0.2"/>
    <row r="1143" customFormat="1" x14ac:dyDescent="0.2"/>
    <row r="1144" customFormat="1" x14ac:dyDescent="0.2"/>
    <row r="1145" customFormat="1" x14ac:dyDescent="0.2"/>
    <row r="1146" customFormat="1" x14ac:dyDescent="0.2"/>
    <row r="1147" customFormat="1" x14ac:dyDescent="0.2"/>
    <row r="1148" customFormat="1" x14ac:dyDescent="0.2"/>
    <row r="1149" customFormat="1" x14ac:dyDescent="0.2"/>
    <row r="1150" customFormat="1" x14ac:dyDescent="0.2"/>
    <row r="1151" customFormat="1" x14ac:dyDescent="0.2"/>
    <row r="1152" customFormat="1" x14ac:dyDescent="0.2"/>
    <row r="1153" customFormat="1" x14ac:dyDescent="0.2"/>
    <row r="1154" customFormat="1" x14ac:dyDescent="0.2"/>
    <row r="1155" customFormat="1" x14ac:dyDescent="0.2"/>
    <row r="1156" customFormat="1" x14ac:dyDescent="0.2"/>
    <row r="1157" customFormat="1" x14ac:dyDescent="0.2"/>
    <row r="1158" customFormat="1" x14ac:dyDescent="0.2"/>
    <row r="1159" customFormat="1" x14ac:dyDescent="0.2"/>
    <row r="1160" customFormat="1" x14ac:dyDescent="0.2"/>
    <row r="1161" customFormat="1" x14ac:dyDescent="0.2"/>
    <row r="1162" customFormat="1" x14ac:dyDescent="0.2"/>
    <row r="1163" customFormat="1" x14ac:dyDescent="0.2"/>
    <row r="1164" customFormat="1" x14ac:dyDescent="0.2"/>
    <row r="1165" customFormat="1" x14ac:dyDescent="0.2"/>
    <row r="1166" customFormat="1" x14ac:dyDescent="0.2"/>
    <row r="1167" customFormat="1" x14ac:dyDescent="0.2"/>
    <row r="1168" customFormat="1" x14ac:dyDescent="0.2"/>
    <row r="1169" customFormat="1" x14ac:dyDescent="0.2"/>
    <row r="1170" customFormat="1" x14ac:dyDescent="0.2"/>
    <row r="1171" customFormat="1" x14ac:dyDescent="0.2"/>
    <row r="1172" customFormat="1" x14ac:dyDescent="0.2"/>
    <row r="1173" customFormat="1" x14ac:dyDescent="0.2"/>
    <row r="1174" customFormat="1" x14ac:dyDescent="0.2"/>
    <row r="1175" customFormat="1" x14ac:dyDescent="0.2"/>
    <row r="1176" customFormat="1" x14ac:dyDescent="0.2"/>
    <row r="1177" customFormat="1" x14ac:dyDescent="0.2"/>
    <row r="1178" customFormat="1" x14ac:dyDescent="0.2"/>
    <row r="1179" customFormat="1" x14ac:dyDescent="0.2"/>
    <row r="1180" customFormat="1" x14ac:dyDescent="0.2"/>
    <row r="1181" customFormat="1" x14ac:dyDescent="0.2"/>
    <row r="1182" customFormat="1" x14ac:dyDescent="0.2"/>
    <row r="1183" customFormat="1" x14ac:dyDescent="0.2"/>
    <row r="1184" customFormat="1" x14ac:dyDescent="0.2"/>
    <row r="1185" customFormat="1" x14ac:dyDescent="0.2"/>
    <row r="1186" customFormat="1" x14ac:dyDescent="0.2"/>
    <row r="1187" customFormat="1" x14ac:dyDescent="0.2"/>
    <row r="1188" customFormat="1" x14ac:dyDescent="0.2"/>
    <row r="1189" customFormat="1" x14ac:dyDescent="0.2"/>
    <row r="1190" customFormat="1" x14ac:dyDescent="0.2"/>
    <row r="1191" customFormat="1" x14ac:dyDescent="0.2"/>
    <row r="1192" customFormat="1" x14ac:dyDescent="0.2"/>
    <row r="1193" customFormat="1" x14ac:dyDescent="0.2"/>
    <row r="1194" customFormat="1" x14ac:dyDescent="0.2"/>
    <row r="1195" customFormat="1" x14ac:dyDescent="0.2"/>
    <row r="1196" customFormat="1" x14ac:dyDescent="0.2"/>
    <row r="1197" customFormat="1" x14ac:dyDescent="0.2"/>
    <row r="1198" customFormat="1" x14ac:dyDescent="0.2"/>
    <row r="1199" customFormat="1" x14ac:dyDescent="0.2"/>
    <row r="1200" customFormat="1" x14ac:dyDescent="0.2"/>
    <row r="1201" customFormat="1" x14ac:dyDescent="0.2"/>
    <row r="1202" customFormat="1" x14ac:dyDescent="0.2"/>
    <row r="1203" customFormat="1" x14ac:dyDescent="0.2"/>
  </sheetData>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267FD-5F73-4E90-9E2A-3F583ABFAEC2}">
  <sheetPr>
    <tabColor rgb="FFC00000"/>
  </sheetPr>
  <dimension ref="A2:G103"/>
  <sheetViews>
    <sheetView topLeftCell="B64" zoomScale="70" zoomScaleNormal="70" workbookViewId="0">
      <selection activeCell="A95" sqref="A95"/>
    </sheetView>
  </sheetViews>
  <sheetFormatPr baseColWidth="10" defaultColWidth="11.5" defaultRowHeight="15" x14ac:dyDescent="0.2"/>
  <cols>
    <col min="1" max="1" width="124.83203125" bestFit="1" customWidth="1"/>
    <col min="2" max="2" width="36.33203125" bestFit="1" customWidth="1"/>
    <col min="4" max="4" width="55.83203125" customWidth="1"/>
  </cols>
  <sheetData>
    <row r="2" spans="1:7" x14ac:dyDescent="0.2">
      <c r="A2" t="s">
        <v>3044</v>
      </c>
      <c r="D2" t="s">
        <v>3024</v>
      </c>
    </row>
    <row r="3" spans="1:7" x14ac:dyDescent="0.2">
      <c r="A3" s="148" t="s">
        <v>3025</v>
      </c>
      <c r="B3" t="s">
        <v>3041</v>
      </c>
      <c r="D3" s="150" t="s">
        <v>3025</v>
      </c>
      <c r="E3" s="150" t="s">
        <v>3042</v>
      </c>
      <c r="G3" t="s">
        <v>3043</v>
      </c>
    </row>
    <row r="4" spans="1:7" x14ac:dyDescent="0.2">
      <c r="A4" s="149" t="s">
        <v>1719</v>
      </c>
      <c r="B4">
        <v>7</v>
      </c>
      <c r="D4" s="154" t="s">
        <v>1719</v>
      </c>
      <c r="E4" s="155">
        <v>7</v>
      </c>
      <c r="G4" s="166">
        <v>1</v>
      </c>
    </row>
    <row r="5" spans="1:7" x14ac:dyDescent="0.2">
      <c r="A5" s="152" t="s">
        <v>1849</v>
      </c>
      <c r="B5">
        <v>1</v>
      </c>
      <c r="D5" s="152" t="s">
        <v>1849</v>
      </c>
      <c r="E5">
        <v>1</v>
      </c>
    </row>
    <row r="6" spans="1:7" x14ac:dyDescent="0.2">
      <c r="A6" s="152" t="s">
        <v>1839</v>
      </c>
      <c r="B6">
        <v>1</v>
      </c>
      <c r="D6" s="152" t="s">
        <v>1839</v>
      </c>
      <c r="E6">
        <v>1</v>
      </c>
    </row>
    <row r="7" spans="1:7" x14ac:dyDescent="0.2">
      <c r="A7" s="152" t="s">
        <v>1724</v>
      </c>
      <c r="B7">
        <v>1</v>
      </c>
      <c r="D7" s="152" t="s">
        <v>1724</v>
      </c>
      <c r="E7">
        <v>1</v>
      </c>
    </row>
    <row r="8" spans="1:7" x14ac:dyDescent="0.2">
      <c r="A8" s="152" t="s">
        <v>1858</v>
      </c>
      <c r="B8">
        <v>1</v>
      </c>
      <c r="D8" s="152" t="s">
        <v>1858</v>
      </c>
      <c r="E8">
        <v>1</v>
      </c>
    </row>
    <row r="9" spans="1:7" x14ac:dyDescent="0.2">
      <c r="A9" s="152" t="s">
        <v>1803</v>
      </c>
      <c r="B9">
        <v>1</v>
      </c>
      <c r="D9" s="152" t="s">
        <v>1803</v>
      </c>
      <c r="E9">
        <v>1</v>
      </c>
    </row>
    <row r="10" spans="1:7" x14ac:dyDescent="0.2">
      <c r="A10" s="152" t="s">
        <v>1862</v>
      </c>
      <c r="B10">
        <v>1</v>
      </c>
      <c r="D10" s="152" t="s">
        <v>1862</v>
      </c>
      <c r="E10">
        <v>1</v>
      </c>
    </row>
    <row r="11" spans="1:7" x14ac:dyDescent="0.2">
      <c r="A11" s="152" t="s">
        <v>1894</v>
      </c>
      <c r="B11">
        <v>1</v>
      </c>
      <c r="D11" s="152" t="s">
        <v>1894</v>
      </c>
      <c r="E11">
        <v>1</v>
      </c>
    </row>
    <row r="12" spans="1:7" x14ac:dyDescent="0.2">
      <c r="A12" s="149" t="s">
        <v>948</v>
      </c>
      <c r="B12">
        <v>1</v>
      </c>
    </row>
    <row r="13" spans="1:7" x14ac:dyDescent="0.2">
      <c r="A13" s="152" t="s">
        <v>953</v>
      </c>
      <c r="B13">
        <v>1</v>
      </c>
    </row>
    <row r="14" spans="1:7" x14ac:dyDescent="0.2">
      <c r="A14" s="149" t="s">
        <v>334</v>
      </c>
      <c r="B14">
        <v>15</v>
      </c>
      <c r="D14" s="154" t="s">
        <v>334</v>
      </c>
      <c r="E14" s="155">
        <v>6</v>
      </c>
      <c r="G14" s="167">
        <f>E14/GETPIVOTDATA("Objetivo del PMP",$A$3,"Eje","Gobierno abierto, eficiente y con finanzas sanas")</f>
        <v>0.4</v>
      </c>
    </row>
    <row r="15" spans="1:7" x14ac:dyDescent="0.2">
      <c r="A15" s="152" t="s">
        <v>129</v>
      </c>
      <c r="B15">
        <v>1</v>
      </c>
      <c r="D15" s="152" t="s">
        <v>153</v>
      </c>
      <c r="E15">
        <v>2</v>
      </c>
    </row>
    <row r="16" spans="1:7" x14ac:dyDescent="0.2">
      <c r="A16" s="152" t="s">
        <v>153</v>
      </c>
      <c r="B16">
        <v>3</v>
      </c>
      <c r="D16" s="152" t="s">
        <v>83</v>
      </c>
      <c r="E16">
        <v>2</v>
      </c>
    </row>
    <row r="17" spans="1:7" x14ac:dyDescent="0.2">
      <c r="A17" s="152" t="s">
        <v>83</v>
      </c>
      <c r="B17">
        <v>3</v>
      </c>
      <c r="D17" s="152" t="s">
        <v>19</v>
      </c>
      <c r="E17">
        <v>2</v>
      </c>
    </row>
    <row r="18" spans="1:7" x14ac:dyDescent="0.2">
      <c r="A18" s="152" t="s">
        <v>19</v>
      </c>
      <c r="B18">
        <v>6</v>
      </c>
    </row>
    <row r="19" spans="1:7" x14ac:dyDescent="0.2">
      <c r="A19" s="152" t="s">
        <v>61</v>
      </c>
      <c r="B19">
        <v>1</v>
      </c>
    </row>
    <row r="20" spans="1:7" x14ac:dyDescent="0.2">
      <c r="A20" s="152" t="s">
        <v>142</v>
      </c>
      <c r="B20">
        <v>1</v>
      </c>
    </row>
    <row r="21" spans="1:7" x14ac:dyDescent="0.2">
      <c r="A21" s="149" t="s">
        <v>1317</v>
      </c>
      <c r="B21">
        <v>31</v>
      </c>
      <c r="D21" s="154" t="s">
        <v>1317</v>
      </c>
      <c r="E21" s="155">
        <v>8</v>
      </c>
      <c r="G21" s="167">
        <f>E21/GETPIVOTDATA("Objetivo del PMP",$A$3,"Eje","Igualdad de género oportunidades y no discriminación")</f>
        <v>0.25806451612903225</v>
      </c>
    </row>
    <row r="22" spans="1:7" x14ac:dyDescent="0.2">
      <c r="A22" s="152" t="s">
        <v>2298</v>
      </c>
      <c r="B22">
        <v>5</v>
      </c>
      <c r="D22" s="152" t="s">
        <v>1505</v>
      </c>
      <c r="E22">
        <v>7</v>
      </c>
    </row>
    <row r="23" spans="1:7" x14ac:dyDescent="0.2">
      <c r="A23" s="152" t="s">
        <v>1505</v>
      </c>
      <c r="B23">
        <v>9</v>
      </c>
      <c r="D23" s="152" t="s">
        <v>3029</v>
      </c>
      <c r="E23">
        <v>1</v>
      </c>
    </row>
    <row r="24" spans="1:7" x14ac:dyDescent="0.2">
      <c r="A24" s="152" t="s">
        <v>1495</v>
      </c>
      <c r="B24">
        <v>1</v>
      </c>
    </row>
    <row r="25" spans="1:7" x14ac:dyDescent="0.2">
      <c r="A25" s="152" t="s">
        <v>1313</v>
      </c>
      <c r="B25">
        <v>11</v>
      </c>
    </row>
    <row r="26" spans="1:7" x14ac:dyDescent="0.2">
      <c r="A26" s="152" t="s">
        <v>3029</v>
      </c>
      <c r="B26">
        <v>5</v>
      </c>
    </row>
    <row r="27" spans="1:7" x14ac:dyDescent="0.2">
      <c r="A27" s="149" t="s">
        <v>785</v>
      </c>
      <c r="B27">
        <v>8</v>
      </c>
      <c r="D27" s="154" t="s">
        <v>785</v>
      </c>
      <c r="E27" s="155">
        <v>6</v>
      </c>
      <c r="G27" s="167">
        <f>E27/GETPIVOTDATA("Objetivo del PMP",$A$3,"Eje","Innovación, Conocimiento y Tecnología")</f>
        <v>0.75</v>
      </c>
    </row>
    <row r="28" spans="1:7" x14ac:dyDescent="0.2">
      <c r="A28" s="152" t="s">
        <v>854</v>
      </c>
      <c r="B28">
        <v>1</v>
      </c>
      <c r="D28" s="152" t="s">
        <v>854</v>
      </c>
      <c r="E28">
        <v>1</v>
      </c>
    </row>
    <row r="29" spans="1:7" x14ac:dyDescent="0.2">
      <c r="A29" s="152" t="s">
        <v>876</v>
      </c>
      <c r="B29">
        <v>1</v>
      </c>
      <c r="D29" s="152" t="s">
        <v>839</v>
      </c>
      <c r="E29">
        <v>1</v>
      </c>
    </row>
    <row r="30" spans="1:7" x14ac:dyDescent="0.2">
      <c r="A30" s="152" t="s">
        <v>830</v>
      </c>
      <c r="B30">
        <v>1</v>
      </c>
      <c r="D30" s="152" t="s">
        <v>900</v>
      </c>
      <c r="E30">
        <v>1</v>
      </c>
    </row>
    <row r="31" spans="1:7" x14ac:dyDescent="0.2">
      <c r="A31" s="152" t="s">
        <v>839</v>
      </c>
      <c r="B31">
        <v>1</v>
      </c>
      <c r="D31" s="152" t="s">
        <v>919</v>
      </c>
      <c r="E31">
        <v>1</v>
      </c>
    </row>
    <row r="32" spans="1:7" x14ac:dyDescent="0.2">
      <c r="A32" s="152" t="s">
        <v>900</v>
      </c>
      <c r="B32">
        <v>1</v>
      </c>
      <c r="D32" s="152" t="s">
        <v>790</v>
      </c>
      <c r="E32">
        <v>1</v>
      </c>
    </row>
    <row r="33" spans="1:7" x14ac:dyDescent="0.2">
      <c r="A33" s="152" t="s">
        <v>919</v>
      </c>
      <c r="B33">
        <v>1</v>
      </c>
      <c r="D33" s="152" t="s">
        <v>811</v>
      </c>
      <c r="E33">
        <v>1</v>
      </c>
    </row>
    <row r="34" spans="1:7" x14ac:dyDescent="0.2">
      <c r="A34" s="152" t="s">
        <v>790</v>
      </c>
      <c r="B34">
        <v>1</v>
      </c>
    </row>
    <row r="35" spans="1:7" x14ac:dyDescent="0.2">
      <c r="A35" s="152" t="s">
        <v>811</v>
      </c>
      <c r="B35">
        <v>1</v>
      </c>
    </row>
    <row r="36" spans="1:7" x14ac:dyDescent="0.2">
      <c r="A36" s="149" t="s">
        <v>976</v>
      </c>
      <c r="B36">
        <v>13</v>
      </c>
      <c r="D36" s="154" t="s">
        <v>976</v>
      </c>
      <c r="E36" s="155">
        <v>11</v>
      </c>
      <c r="G36" s="167">
        <f>E36/GETPIVOTDATA("Objetivo del PMP",$A$3,"Eje","Paz, Justicia y Gobernabilidad")</f>
        <v>0.84615384615384615</v>
      </c>
    </row>
    <row r="37" spans="1:7" x14ac:dyDescent="0.2">
      <c r="A37" s="152" t="s">
        <v>2298</v>
      </c>
      <c r="B37">
        <v>1</v>
      </c>
      <c r="D37" s="152" t="s">
        <v>1112</v>
      </c>
      <c r="E37">
        <v>2</v>
      </c>
    </row>
    <row r="38" spans="1:7" x14ac:dyDescent="0.2">
      <c r="A38" s="152" t="s">
        <v>1112</v>
      </c>
      <c r="B38">
        <v>2</v>
      </c>
      <c r="D38" s="152" t="s">
        <v>1100</v>
      </c>
      <c r="E38">
        <v>1</v>
      </c>
    </row>
    <row r="39" spans="1:7" x14ac:dyDescent="0.2">
      <c r="A39" s="152" t="s">
        <v>1100</v>
      </c>
      <c r="B39">
        <v>1</v>
      </c>
      <c r="D39" s="152" t="s">
        <v>1136</v>
      </c>
      <c r="E39">
        <v>2</v>
      </c>
    </row>
    <row r="40" spans="1:7" x14ac:dyDescent="0.2">
      <c r="A40" s="152" t="s">
        <v>1136</v>
      </c>
      <c r="B40">
        <v>2</v>
      </c>
      <c r="D40" s="152" t="s">
        <v>1073</v>
      </c>
      <c r="E40">
        <v>1</v>
      </c>
    </row>
    <row r="41" spans="1:7" x14ac:dyDescent="0.2">
      <c r="A41" s="152" t="s">
        <v>1073</v>
      </c>
      <c r="B41">
        <v>2</v>
      </c>
      <c r="D41" s="152" t="s">
        <v>980</v>
      </c>
      <c r="E41">
        <v>1</v>
      </c>
    </row>
    <row r="42" spans="1:7" x14ac:dyDescent="0.2">
      <c r="A42" s="152" t="s">
        <v>980</v>
      </c>
      <c r="B42">
        <v>1</v>
      </c>
      <c r="D42" s="152" t="s">
        <v>1045</v>
      </c>
      <c r="E42">
        <v>1</v>
      </c>
    </row>
    <row r="43" spans="1:7" x14ac:dyDescent="0.2">
      <c r="A43" s="152" t="s">
        <v>1045</v>
      </c>
      <c r="B43">
        <v>1</v>
      </c>
      <c r="D43" s="152" t="s">
        <v>1003</v>
      </c>
      <c r="E43">
        <v>2</v>
      </c>
    </row>
    <row r="44" spans="1:7" x14ac:dyDescent="0.2">
      <c r="A44" s="152" t="s">
        <v>1003</v>
      </c>
      <c r="B44">
        <v>2</v>
      </c>
      <c r="D44" s="152" t="s">
        <v>1060</v>
      </c>
      <c r="E44">
        <v>1</v>
      </c>
    </row>
    <row r="45" spans="1:7" x14ac:dyDescent="0.2">
      <c r="A45" s="152" t="s">
        <v>1060</v>
      </c>
      <c r="B45">
        <v>1</v>
      </c>
    </row>
    <row r="46" spans="1:7" x14ac:dyDescent="0.2">
      <c r="A46" s="149" t="s">
        <v>336</v>
      </c>
      <c r="B46">
        <v>40</v>
      </c>
      <c r="D46" s="154" t="s">
        <v>336</v>
      </c>
      <c r="E46" s="155">
        <v>6</v>
      </c>
      <c r="G46" s="167">
        <f>E46/GETPIVOTDATA("Objetivo del PMP",$A$3,"Eje","Yucatán con calidad de vida y bienestar social")</f>
        <v>0.15</v>
      </c>
    </row>
    <row r="47" spans="1:7" x14ac:dyDescent="0.2">
      <c r="A47" s="152" t="s">
        <v>2515</v>
      </c>
      <c r="B47">
        <v>3</v>
      </c>
      <c r="D47" s="152" t="s">
        <v>2298</v>
      </c>
      <c r="E47">
        <v>1</v>
      </c>
    </row>
    <row r="48" spans="1:7" x14ac:dyDescent="0.2">
      <c r="A48" s="152" t="s">
        <v>2527</v>
      </c>
      <c r="B48">
        <v>1</v>
      </c>
      <c r="D48" s="152" t="s">
        <v>3030</v>
      </c>
      <c r="E48">
        <v>1</v>
      </c>
    </row>
    <row r="49" spans="1:5" x14ac:dyDescent="0.2">
      <c r="A49" s="152" t="s">
        <v>2312</v>
      </c>
      <c r="B49">
        <v>1</v>
      </c>
      <c r="D49" s="152" t="s">
        <v>2707</v>
      </c>
      <c r="E49">
        <v>1</v>
      </c>
    </row>
    <row r="50" spans="1:5" x14ac:dyDescent="0.2">
      <c r="A50" s="152" t="s">
        <v>2298</v>
      </c>
      <c r="B50">
        <v>7</v>
      </c>
      <c r="D50" s="152" t="s">
        <v>2598</v>
      </c>
      <c r="E50">
        <v>1</v>
      </c>
    </row>
    <row r="51" spans="1:5" x14ac:dyDescent="0.2">
      <c r="A51" s="152" t="s">
        <v>2720</v>
      </c>
      <c r="B51">
        <v>1</v>
      </c>
      <c r="D51" s="152" t="s">
        <v>2732</v>
      </c>
      <c r="E51">
        <v>1</v>
      </c>
    </row>
    <row r="52" spans="1:5" x14ac:dyDescent="0.2">
      <c r="A52" s="152" t="s">
        <v>2483</v>
      </c>
      <c r="B52">
        <v>1</v>
      </c>
      <c r="D52" s="152" t="s">
        <v>2558</v>
      </c>
      <c r="E52">
        <v>1</v>
      </c>
    </row>
    <row r="53" spans="1:5" x14ac:dyDescent="0.2">
      <c r="A53" s="152" t="s">
        <v>3030</v>
      </c>
      <c r="B53">
        <v>2</v>
      </c>
    </row>
    <row r="54" spans="1:5" x14ac:dyDescent="0.2">
      <c r="A54" s="152" t="s">
        <v>2623</v>
      </c>
      <c r="B54">
        <v>1</v>
      </c>
    </row>
    <row r="55" spans="1:5" x14ac:dyDescent="0.2">
      <c r="A55" s="152" t="s">
        <v>3031</v>
      </c>
      <c r="B55">
        <v>3</v>
      </c>
    </row>
    <row r="56" spans="1:5" x14ac:dyDescent="0.2">
      <c r="A56" s="152" t="s">
        <v>2691</v>
      </c>
      <c r="B56">
        <v>1</v>
      </c>
    </row>
    <row r="57" spans="1:5" x14ac:dyDescent="0.2">
      <c r="A57" s="152" t="s">
        <v>2707</v>
      </c>
      <c r="B57">
        <v>1</v>
      </c>
    </row>
    <row r="58" spans="1:5" x14ac:dyDescent="0.2">
      <c r="A58" s="152" t="s">
        <v>2679</v>
      </c>
      <c r="B58">
        <v>1</v>
      </c>
    </row>
    <row r="59" spans="1:5" x14ac:dyDescent="0.2">
      <c r="A59" s="152" t="s">
        <v>2598</v>
      </c>
      <c r="B59">
        <v>1</v>
      </c>
    </row>
    <row r="60" spans="1:5" x14ac:dyDescent="0.2">
      <c r="A60" s="152" t="s">
        <v>2668</v>
      </c>
      <c r="B60">
        <v>1</v>
      </c>
    </row>
    <row r="61" spans="1:5" x14ac:dyDescent="0.2">
      <c r="A61" s="152" t="s">
        <v>2647</v>
      </c>
      <c r="B61">
        <v>1</v>
      </c>
    </row>
    <row r="62" spans="1:5" x14ac:dyDescent="0.2">
      <c r="A62" s="152" t="s">
        <v>2741</v>
      </c>
      <c r="B62">
        <v>1</v>
      </c>
    </row>
    <row r="63" spans="1:5" x14ac:dyDescent="0.2">
      <c r="A63" s="152" t="s">
        <v>2732</v>
      </c>
      <c r="B63">
        <v>1</v>
      </c>
    </row>
    <row r="64" spans="1:5" x14ac:dyDescent="0.2">
      <c r="A64" s="152" t="s">
        <v>2580</v>
      </c>
      <c r="B64">
        <v>1</v>
      </c>
    </row>
    <row r="65" spans="1:7" x14ac:dyDescent="0.2">
      <c r="A65" s="152" t="s">
        <v>3032</v>
      </c>
      <c r="B65">
        <v>2</v>
      </c>
    </row>
    <row r="66" spans="1:7" x14ac:dyDescent="0.2">
      <c r="A66" s="152" t="s">
        <v>2558</v>
      </c>
      <c r="B66">
        <v>1</v>
      </c>
    </row>
    <row r="67" spans="1:7" x14ac:dyDescent="0.2">
      <c r="A67" s="152" t="s">
        <v>2432</v>
      </c>
      <c r="B67">
        <v>2</v>
      </c>
    </row>
    <row r="68" spans="1:7" x14ac:dyDescent="0.2">
      <c r="A68" s="152" t="s">
        <v>2428</v>
      </c>
      <c r="B68">
        <v>2</v>
      </c>
    </row>
    <row r="69" spans="1:7" x14ac:dyDescent="0.2">
      <c r="A69" s="152" t="s">
        <v>3033</v>
      </c>
      <c r="B69">
        <v>4</v>
      </c>
      <c r="E69" t="s">
        <v>3047</v>
      </c>
      <c r="F69" t="s">
        <v>3048</v>
      </c>
    </row>
    <row r="70" spans="1:7" x14ac:dyDescent="0.2">
      <c r="A70" s="149" t="s">
        <v>335</v>
      </c>
      <c r="B70">
        <v>26</v>
      </c>
      <c r="D70" s="154" t="s">
        <v>335</v>
      </c>
      <c r="E70" s="155">
        <v>22</v>
      </c>
      <c r="G70" s="167">
        <f>E70/GETPIVOTDATA("Objetivo del PMP",$A$3,"Eje","Yucatán con economía inclusiva")</f>
        <v>0.84615384615384615</v>
      </c>
    </row>
    <row r="71" spans="1:7" x14ac:dyDescent="0.2">
      <c r="A71" s="152" t="s">
        <v>2758</v>
      </c>
      <c r="B71">
        <v>3</v>
      </c>
      <c r="C71" t="s">
        <v>3045</v>
      </c>
      <c r="D71" s="152" t="s">
        <v>2758</v>
      </c>
      <c r="E71">
        <v>1</v>
      </c>
      <c r="F71">
        <v>3</v>
      </c>
      <c r="G71" s="167">
        <f>E71/F71</f>
        <v>0.33333333333333331</v>
      </c>
    </row>
    <row r="72" spans="1:7" x14ac:dyDescent="0.2">
      <c r="A72" s="152" t="s">
        <v>2018</v>
      </c>
      <c r="B72">
        <v>1</v>
      </c>
      <c r="C72" t="s">
        <v>3045</v>
      </c>
      <c r="D72" s="152" t="s">
        <v>2018</v>
      </c>
      <c r="E72">
        <v>1</v>
      </c>
      <c r="F72">
        <v>1</v>
      </c>
      <c r="G72" s="167">
        <f t="shared" ref="G72:G83" si="0">E72/F72</f>
        <v>1</v>
      </c>
    </row>
    <row r="73" spans="1:7" x14ac:dyDescent="0.2">
      <c r="A73" s="152" t="s">
        <v>2145</v>
      </c>
      <c r="B73">
        <v>2</v>
      </c>
      <c r="C73" t="s">
        <v>3045</v>
      </c>
      <c r="D73" s="152" t="s">
        <v>2145</v>
      </c>
      <c r="E73">
        <v>2</v>
      </c>
      <c r="F73">
        <v>2</v>
      </c>
      <c r="G73" s="167">
        <f t="shared" si="0"/>
        <v>1</v>
      </c>
    </row>
    <row r="74" spans="1:7" x14ac:dyDescent="0.2">
      <c r="A74" s="152" t="s">
        <v>2225</v>
      </c>
      <c r="B74">
        <v>1</v>
      </c>
      <c r="C74" t="s">
        <v>3045</v>
      </c>
      <c r="D74" s="152" t="s">
        <v>2225</v>
      </c>
      <c r="E74">
        <v>1</v>
      </c>
      <c r="F74">
        <v>1</v>
      </c>
      <c r="G74" s="167">
        <f t="shared" si="0"/>
        <v>1</v>
      </c>
    </row>
    <row r="75" spans="1:7" x14ac:dyDescent="0.2">
      <c r="A75" s="152" t="s">
        <v>2874</v>
      </c>
      <c r="B75">
        <v>2</v>
      </c>
      <c r="C75" t="s">
        <v>3046</v>
      </c>
      <c r="D75" s="152" t="s">
        <v>2874</v>
      </c>
      <c r="E75">
        <v>2</v>
      </c>
      <c r="G75" s="167"/>
    </row>
    <row r="76" spans="1:7" x14ac:dyDescent="0.2">
      <c r="A76" s="152" t="s">
        <v>2116</v>
      </c>
      <c r="B76">
        <v>1</v>
      </c>
      <c r="C76" t="s">
        <v>3045</v>
      </c>
      <c r="D76" s="152" t="s">
        <v>2116</v>
      </c>
      <c r="E76">
        <v>1</v>
      </c>
      <c r="F76">
        <v>1</v>
      </c>
      <c r="G76" s="167">
        <f t="shared" si="0"/>
        <v>1</v>
      </c>
    </row>
    <row r="77" spans="1:7" x14ac:dyDescent="0.2">
      <c r="A77" s="152" t="s">
        <v>2893</v>
      </c>
      <c r="B77">
        <v>2</v>
      </c>
      <c r="C77" t="s">
        <v>3046</v>
      </c>
      <c r="D77" s="152" t="s">
        <v>2893</v>
      </c>
      <c r="E77">
        <v>2</v>
      </c>
      <c r="G77" s="167"/>
    </row>
    <row r="78" spans="1:7" x14ac:dyDescent="0.2">
      <c r="A78" s="152" t="s">
        <v>1956</v>
      </c>
      <c r="B78">
        <v>2</v>
      </c>
      <c r="C78" t="s">
        <v>3045</v>
      </c>
      <c r="D78" s="152" t="s">
        <v>1956</v>
      </c>
      <c r="E78">
        <v>2</v>
      </c>
      <c r="F78">
        <v>2</v>
      </c>
      <c r="G78" s="167">
        <f t="shared" si="0"/>
        <v>1</v>
      </c>
    </row>
    <row r="79" spans="1:7" x14ac:dyDescent="0.2">
      <c r="A79" s="152" t="s">
        <v>2786</v>
      </c>
      <c r="B79">
        <v>2</v>
      </c>
      <c r="C79" t="s">
        <v>3045</v>
      </c>
      <c r="D79" s="152" t="s">
        <v>2079</v>
      </c>
      <c r="E79">
        <v>2</v>
      </c>
      <c r="F79">
        <v>2</v>
      </c>
      <c r="G79" s="167">
        <f t="shared" si="0"/>
        <v>1</v>
      </c>
    </row>
    <row r="80" spans="1:7" x14ac:dyDescent="0.2">
      <c r="A80" s="152" t="s">
        <v>2079</v>
      </c>
      <c r="B80">
        <v>2</v>
      </c>
      <c r="C80" t="s">
        <v>3045</v>
      </c>
      <c r="D80" s="152" t="s">
        <v>2037</v>
      </c>
      <c r="E80">
        <v>2</v>
      </c>
      <c r="F80">
        <v>2</v>
      </c>
      <c r="G80" s="167">
        <f t="shared" si="0"/>
        <v>1</v>
      </c>
    </row>
    <row r="81" spans="1:7" x14ac:dyDescent="0.2">
      <c r="A81" s="152" t="s">
        <v>2037</v>
      </c>
      <c r="B81">
        <v>2</v>
      </c>
      <c r="C81" t="s">
        <v>3046</v>
      </c>
      <c r="D81" s="152" t="s">
        <v>1990</v>
      </c>
      <c r="E81">
        <v>3</v>
      </c>
      <c r="G81" s="167"/>
    </row>
    <row r="82" spans="1:7" x14ac:dyDescent="0.2">
      <c r="A82" s="152" t="s">
        <v>1990</v>
      </c>
      <c r="B82">
        <v>3</v>
      </c>
      <c r="C82" t="s">
        <v>3046</v>
      </c>
      <c r="D82" s="152" t="s">
        <v>2836</v>
      </c>
      <c r="E82">
        <v>2</v>
      </c>
      <c r="G82" s="167"/>
    </row>
    <row r="83" spans="1:7" x14ac:dyDescent="0.2">
      <c r="A83" s="152" t="s">
        <v>2836</v>
      </c>
      <c r="B83">
        <v>2</v>
      </c>
      <c r="C83" t="s">
        <v>3045</v>
      </c>
      <c r="D83" s="152" t="s">
        <v>1915</v>
      </c>
      <c r="E83">
        <v>1</v>
      </c>
      <c r="F83">
        <v>1</v>
      </c>
      <c r="G83" s="167">
        <f t="shared" si="0"/>
        <v>1</v>
      </c>
    </row>
    <row r="84" spans="1:7" x14ac:dyDescent="0.2">
      <c r="A84" s="152" t="s">
        <v>1915</v>
      </c>
      <c r="B84">
        <v>1</v>
      </c>
      <c r="G84" s="167"/>
    </row>
    <row r="85" spans="1:7" x14ac:dyDescent="0.2">
      <c r="A85" s="149" t="s">
        <v>583</v>
      </c>
      <c r="B85">
        <v>6</v>
      </c>
      <c r="D85" s="154" t="s">
        <v>583</v>
      </c>
      <c r="E85" s="155">
        <v>6</v>
      </c>
      <c r="G85" s="166"/>
    </row>
    <row r="86" spans="1:7" x14ac:dyDescent="0.2">
      <c r="A86" s="152" t="s">
        <v>587</v>
      </c>
      <c r="B86">
        <v>1</v>
      </c>
      <c r="D86" s="152" t="s">
        <v>587</v>
      </c>
      <c r="E86">
        <v>1</v>
      </c>
    </row>
    <row r="87" spans="1:7" x14ac:dyDescent="0.2">
      <c r="A87" s="152" t="s">
        <v>681</v>
      </c>
      <c r="B87">
        <v>1</v>
      </c>
      <c r="D87" s="152" t="s">
        <v>681</v>
      </c>
      <c r="E87">
        <v>1</v>
      </c>
    </row>
    <row r="88" spans="1:7" x14ac:dyDescent="0.2">
      <c r="A88" s="152" t="s">
        <v>769</v>
      </c>
      <c r="B88">
        <v>1</v>
      </c>
      <c r="D88" s="152" t="s">
        <v>769</v>
      </c>
      <c r="E88">
        <v>1</v>
      </c>
    </row>
    <row r="89" spans="1:7" x14ac:dyDescent="0.2">
      <c r="A89" s="152" t="s">
        <v>658</v>
      </c>
      <c r="B89">
        <v>1</v>
      </c>
      <c r="D89" s="152" t="s">
        <v>658</v>
      </c>
      <c r="E89">
        <v>1</v>
      </c>
    </row>
    <row r="90" spans="1:7" x14ac:dyDescent="0.2">
      <c r="A90" s="152" t="s">
        <v>749</v>
      </c>
      <c r="B90">
        <v>1</v>
      </c>
      <c r="D90" s="152" t="s">
        <v>749</v>
      </c>
      <c r="E90">
        <v>1</v>
      </c>
    </row>
    <row r="91" spans="1:7" x14ac:dyDescent="0.2">
      <c r="A91" s="152" t="s">
        <v>631</v>
      </c>
      <c r="B91">
        <v>1</v>
      </c>
      <c r="D91" s="152" t="s">
        <v>631</v>
      </c>
      <c r="E91">
        <v>1</v>
      </c>
    </row>
    <row r="92" spans="1:7" x14ac:dyDescent="0.2">
      <c r="A92" s="149" t="s">
        <v>337</v>
      </c>
      <c r="B92">
        <v>19</v>
      </c>
      <c r="D92" s="154" t="s">
        <v>337</v>
      </c>
      <c r="E92" s="155">
        <v>9</v>
      </c>
      <c r="G92" s="167">
        <f>E92/GETPIVOTDATA("Objetivo del PMP",$A$3,"Eje","Yucatán Verde y Sustentable")</f>
        <v>0.47368421052631576</v>
      </c>
    </row>
    <row r="93" spans="1:7" x14ac:dyDescent="0.2">
      <c r="A93" s="152" t="s">
        <v>503</v>
      </c>
      <c r="B93">
        <v>1</v>
      </c>
      <c r="D93" s="152" t="s">
        <v>503</v>
      </c>
      <c r="E93">
        <v>1</v>
      </c>
    </row>
    <row r="94" spans="1:7" x14ac:dyDescent="0.2">
      <c r="A94" s="152" t="s">
        <v>480</v>
      </c>
      <c r="B94">
        <v>2</v>
      </c>
      <c r="D94" s="152" t="s">
        <v>480</v>
      </c>
      <c r="E94">
        <v>1</v>
      </c>
    </row>
    <row r="95" spans="1:7" x14ac:dyDescent="0.2">
      <c r="A95" s="152" t="s">
        <v>568</v>
      </c>
      <c r="B95">
        <v>1</v>
      </c>
      <c r="D95" s="152" t="s">
        <v>568</v>
      </c>
      <c r="E95">
        <v>1</v>
      </c>
    </row>
    <row r="96" spans="1:7" x14ac:dyDescent="0.2">
      <c r="A96" s="152" t="s">
        <v>575</v>
      </c>
      <c r="B96">
        <v>1</v>
      </c>
      <c r="D96" s="152" t="s">
        <v>397</v>
      </c>
      <c r="E96">
        <v>2</v>
      </c>
    </row>
    <row r="97" spans="1:5" x14ac:dyDescent="0.2">
      <c r="A97" s="152" t="s">
        <v>397</v>
      </c>
      <c r="B97">
        <v>3</v>
      </c>
      <c r="D97" s="152" t="s">
        <v>454</v>
      </c>
      <c r="E97">
        <v>1</v>
      </c>
    </row>
    <row r="98" spans="1:5" x14ac:dyDescent="0.2">
      <c r="A98" s="152" t="s">
        <v>454</v>
      </c>
      <c r="B98">
        <v>3</v>
      </c>
      <c r="D98" s="152" t="s">
        <v>523</v>
      </c>
      <c r="E98">
        <v>1</v>
      </c>
    </row>
    <row r="99" spans="1:5" x14ac:dyDescent="0.2">
      <c r="A99" s="152" t="s">
        <v>523</v>
      </c>
      <c r="B99">
        <v>3</v>
      </c>
      <c r="D99" s="152" t="s">
        <v>428</v>
      </c>
      <c r="E99">
        <v>1</v>
      </c>
    </row>
    <row r="100" spans="1:5" x14ac:dyDescent="0.2">
      <c r="A100" s="152" t="s">
        <v>428</v>
      </c>
      <c r="B100">
        <v>2</v>
      </c>
      <c r="D100" s="152" t="s">
        <v>342</v>
      </c>
      <c r="E100">
        <v>1</v>
      </c>
    </row>
    <row r="101" spans="1:5" x14ac:dyDescent="0.2">
      <c r="A101" s="152" t="s">
        <v>342</v>
      </c>
      <c r="B101">
        <v>1</v>
      </c>
    </row>
    <row r="102" spans="1:5" x14ac:dyDescent="0.2">
      <c r="A102" s="152" t="s">
        <v>366</v>
      </c>
      <c r="B102">
        <v>2</v>
      </c>
    </row>
    <row r="103" spans="1:5" x14ac:dyDescent="0.2">
      <c r="A103" s="149" t="s">
        <v>3026</v>
      </c>
      <c r="B103">
        <v>166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FE455-45F3-44F7-ACEB-8A92E6BAB516}">
  <dimension ref="A1:C82"/>
  <sheetViews>
    <sheetView zoomScale="85" zoomScaleNormal="85" workbookViewId="0">
      <selection activeCell="A95" sqref="A95"/>
    </sheetView>
  </sheetViews>
  <sheetFormatPr baseColWidth="10" defaultColWidth="11.5" defaultRowHeight="15" x14ac:dyDescent="0.2"/>
  <cols>
    <col min="1" max="1" width="47.6640625" customWidth="1"/>
    <col min="2" max="2" width="64.1640625" customWidth="1"/>
    <col min="3" max="3" width="68.33203125" customWidth="1"/>
  </cols>
  <sheetData>
    <row r="1" spans="1:3" x14ac:dyDescent="0.2">
      <c r="A1" t="s">
        <v>3039</v>
      </c>
      <c r="B1" t="s">
        <v>3038</v>
      </c>
      <c r="C1" s="150" t="s">
        <v>3040</v>
      </c>
    </row>
    <row r="2" spans="1:3" x14ac:dyDescent="0.2">
      <c r="A2" s="154" t="s">
        <v>1719</v>
      </c>
      <c r="B2" s="154" t="s">
        <v>1849</v>
      </c>
      <c r="C2" s="153" t="s">
        <v>1850</v>
      </c>
    </row>
    <row r="3" spans="1:3" x14ac:dyDescent="0.2">
      <c r="A3" s="154" t="s">
        <v>1719</v>
      </c>
      <c r="B3" s="154" t="s">
        <v>1839</v>
      </c>
      <c r="C3" s="153" t="s">
        <v>1840</v>
      </c>
    </row>
    <row r="4" spans="1:3" x14ac:dyDescent="0.2">
      <c r="A4" s="154" t="s">
        <v>1719</v>
      </c>
      <c r="B4" s="154" t="s">
        <v>1724</v>
      </c>
      <c r="C4" s="153" t="s">
        <v>1725</v>
      </c>
    </row>
    <row r="5" spans="1:3" x14ac:dyDescent="0.2">
      <c r="A5" s="154" t="s">
        <v>1719</v>
      </c>
      <c r="B5" s="154" t="s">
        <v>1858</v>
      </c>
      <c r="C5" s="153" t="s">
        <v>1859</v>
      </c>
    </row>
    <row r="6" spans="1:3" x14ac:dyDescent="0.2">
      <c r="A6" s="154" t="s">
        <v>1719</v>
      </c>
      <c r="B6" s="154" t="s">
        <v>1803</v>
      </c>
      <c r="C6" s="153" t="s">
        <v>1804</v>
      </c>
    </row>
    <row r="7" spans="1:3" x14ac:dyDescent="0.2">
      <c r="A7" s="154" t="s">
        <v>1719</v>
      </c>
      <c r="B7" s="154" t="s">
        <v>1862</v>
      </c>
      <c r="C7" s="153" t="s">
        <v>1863</v>
      </c>
    </row>
    <row r="8" spans="1:3" x14ac:dyDescent="0.2">
      <c r="A8" s="154" t="s">
        <v>1719</v>
      </c>
      <c r="B8" s="154" t="s">
        <v>1894</v>
      </c>
      <c r="C8" s="153" t="s">
        <v>1895</v>
      </c>
    </row>
    <row r="9" spans="1:3" x14ac:dyDescent="0.2">
      <c r="A9" s="154" t="s">
        <v>334</v>
      </c>
      <c r="B9" s="156" t="s">
        <v>153</v>
      </c>
      <c r="C9" s="153" t="s">
        <v>1295</v>
      </c>
    </row>
    <row r="10" spans="1:3" x14ac:dyDescent="0.2">
      <c r="A10" s="154" t="s">
        <v>334</v>
      </c>
      <c r="B10" s="156" t="s">
        <v>153</v>
      </c>
      <c r="C10" s="153" t="s">
        <v>1276</v>
      </c>
    </row>
    <row r="11" spans="1:3" x14ac:dyDescent="0.2">
      <c r="A11" s="154" t="s">
        <v>334</v>
      </c>
      <c r="B11" s="156" t="s">
        <v>83</v>
      </c>
      <c r="C11" s="153" t="s">
        <v>1237</v>
      </c>
    </row>
    <row r="12" spans="1:3" x14ac:dyDescent="0.2">
      <c r="A12" s="154" t="s">
        <v>334</v>
      </c>
      <c r="B12" s="156" t="s">
        <v>83</v>
      </c>
      <c r="C12" s="153" t="s">
        <v>1216</v>
      </c>
    </row>
    <row r="13" spans="1:3" x14ac:dyDescent="0.2">
      <c r="A13" s="154" t="s">
        <v>334</v>
      </c>
      <c r="B13" s="156" t="s">
        <v>19</v>
      </c>
      <c r="C13" s="153" t="s">
        <v>1162</v>
      </c>
    </row>
    <row r="14" spans="1:3" x14ac:dyDescent="0.2">
      <c r="A14" s="154" t="s">
        <v>334</v>
      </c>
      <c r="B14" s="156" t="s">
        <v>19</v>
      </c>
      <c r="C14" s="153" t="s">
        <v>20</v>
      </c>
    </row>
    <row r="15" spans="1:3" x14ac:dyDescent="0.2">
      <c r="A15" s="154" t="s">
        <v>1317</v>
      </c>
      <c r="B15" s="156" t="s">
        <v>1505</v>
      </c>
      <c r="C15" s="153" t="s">
        <v>1593</v>
      </c>
    </row>
    <row r="16" spans="1:3" x14ac:dyDescent="0.2">
      <c r="A16" s="154" t="s">
        <v>1317</v>
      </c>
      <c r="B16" s="156" t="s">
        <v>1505</v>
      </c>
      <c r="C16" s="153" t="s">
        <v>1541</v>
      </c>
    </row>
    <row r="17" spans="1:3" x14ac:dyDescent="0.2">
      <c r="A17" s="154" t="s">
        <v>1317</v>
      </c>
      <c r="B17" s="156" t="s">
        <v>1505</v>
      </c>
      <c r="C17" s="153" t="s">
        <v>1471</v>
      </c>
    </row>
    <row r="18" spans="1:3" x14ac:dyDescent="0.2">
      <c r="A18" s="154" t="s">
        <v>1317</v>
      </c>
      <c r="B18" s="156" t="s">
        <v>1505</v>
      </c>
      <c r="C18" s="153" t="s">
        <v>1449</v>
      </c>
    </row>
    <row r="19" spans="1:3" x14ac:dyDescent="0.2">
      <c r="A19" s="154" t="s">
        <v>1317</v>
      </c>
      <c r="B19" s="156" t="s">
        <v>1505</v>
      </c>
      <c r="C19" s="153" t="s">
        <v>1489</v>
      </c>
    </row>
    <row r="20" spans="1:3" x14ac:dyDescent="0.2">
      <c r="A20" s="154" t="s">
        <v>1317</v>
      </c>
      <c r="B20" s="156" t="s">
        <v>1505</v>
      </c>
      <c r="C20" s="153" t="s">
        <v>1377</v>
      </c>
    </row>
    <row r="21" spans="1:3" x14ac:dyDescent="0.2">
      <c r="A21" s="154" t="s">
        <v>1317</v>
      </c>
      <c r="B21" s="156" t="s">
        <v>1505</v>
      </c>
      <c r="C21" s="153" t="s">
        <v>1338</v>
      </c>
    </row>
    <row r="22" spans="1:3" x14ac:dyDescent="0.2">
      <c r="A22" s="154" t="s">
        <v>1317</v>
      </c>
      <c r="B22" s="156" t="s">
        <v>3029</v>
      </c>
      <c r="C22" s="153" t="s">
        <v>2543</v>
      </c>
    </row>
    <row r="23" spans="1:3" x14ac:dyDescent="0.2">
      <c r="A23" s="154" t="s">
        <v>785</v>
      </c>
      <c r="B23" s="156" t="s">
        <v>854</v>
      </c>
      <c r="C23" s="153" t="s">
        <v>855</v>
      </c>
    </row>
    <row r="24" spans="1:3" x14ac:dyDescent="0.2">
      <c r="A24" s="154" t="s">
        <v>785</v>
      </c>
      <c r="B24" s="154" t="s">
        <v>839</v>
      </c>
      <c r="C24" s="153" t="s">
        <v>831</v>
      </c>
    </row>
    <row r="25" spans="1:3" x14ac:dyDescent="0.2">
      <c r="A25" s="154" t="s">
        <v>785</v>
      </c>
      <c r="B25" s="154" t="s">
        <v>900</v>
      </c>
      <c r="C25" s="153" t="s">
        <v>901</v>
      </c>
    </row>
    <row r="26" spans="1:3" x14ac:dyDescent="0.2">
      <c r="A26" s="154" t="s">
        <v>785</v>
      </c>
      <c r="B26" s="154" t="s">
        <v>919</v>
      </c>
      <c r="C26" s="153" t="s">
        <v>920</v>
      </c>
    </row>
    <row r="27" spans="1:3" x14ac:dyDescent="0.2">
      <c r="A27" s="154" t="s">
        <v>785</v>
      </c>
      <c r="B27" s="154" t="s">
        <v>790</v>
      </c>
      <c r="C27" s="153" t="s">
        <v>791</v>
      </c>
    </row>
    <row r="28" spans="1:3" x14ac:dyDescent="0.2">
      <c r="A28" s="154" t="s">
        <v>785</v>
      </c>
      <c r="B28" s="154" t="s">
        <v>811</v>
      </c>
      <c r="C28" s="153" t="s">
        <v>812</v>
      </c>
    </row>
    <row r="29" spans="1:3" x14ac:dyDescent="0.2">
      <c r="A29" s="154" t="s">
        <v>976</v>
      </c>
      <c r="B29" s="156" t="s">
        <v>1112</v>
      </c>
      <c r="C29" s="153" t="s">
        <v>1113</v>
      </c>
    </row>
    <row r="30" spans="1:3" x14ac:dyDescent="0.2">
      <c r="A30" s="154" t="s">
        <v>976</v>
      </c>
      <c r="B30" s="156" t="s">
        <v>1112</v>
      </c>
      <c r="C30" s="153" t="s">
        <v>1127</v>
      </c>
    </row>
    <row r="31" spans="1:3" x14ac:dyDescent="0.2">
      <c r="A31" s="154" t="s">
        <v>976</v>
      </c>
      <c r="B31" s="156" t="s">
        <v>1100</v>
      </c>
      <c r="C31" s="153" t="s">
        <v>1101</v>
      </c>
    </row>
    <row r="32" spans="1:3" x14ac:dyDescent="0.2">
      <c r="A32" s="154" t="s">
        <v>976</v>
      </c>
      <c r="B32" s="156" t="s">
        <v>1136</v>
      </c>
      <c r="C32" s="153" t="s">
        <v>1153</v>
      </c>
    </row>
    <row r="33" spans="1:3" x14ac:dyDescent="0.2">
      <c r="A33" s="154" t="s">
        <v>976</v>
      </c>
      <c r="B33" s="156" t="s">
        <v>1136</v>
      </c>
      <c r="C33" s="153" t="s">
        <v>1137</v>
      </c>
    </row>
    <row r="34" spans="1:3" x14ac:dyDescent="0.2">
      <c r="A34" s="154" t="s">
        <v>976</v>
      </c>
      <c r="B34" s="156" t="s">
        <v>1073</v>
      </c>
      <c r="C34" s="153" t="s">
        <v>1074</v>
      </c>
    </row>
    <row r="35" spans="1:3" x14ac:dyDescent="0.2">
      <c r="A35" s="154" t="s">
        <v>976</v>
      </c>
      <c r="B35" s="156" t="s">
        <v>980</v>
      </c>
      <c r="C35" s="153" t="s">
        <v>981</v>
      </c>
    </row>
    <row r="36" spans="1:3" x14ac:dyDescent="0.2">
      <c r="A36" s="154" t="s">
        <v>976</v>
      </c>
      <c r="B36" s="156" t="s">
        <v>1045</v>
      </c>
      <c r="C36" s="153" t="s">
        <v>1046</v>
      </c>
    </row>
    <row r="37" spans="1:3" x14ac:dyDescent="0.2">
      <c r="A37" s="154" t="s">
        <v>976</v>
      </c>
      <c r="B37" s="156" t="s">
        <v>1003</v>
      </c>
      <c r="C37" s="153" t="s">
        <v>1004</v>
      </c>
    </row>
    <row r="38" spans="1:3" x14ac:dyDescent="0.2">
      <c r="A38" s="154" t="s">
        <v>976</v>
      </c>
      <c r="B38" s="156" t="s">
        <v>1003</v>
      </c>
      <c r="C38" s="153" t="s">
        <v>1015</v>
      </c>
    </row>
    <row r="39" spans="1:3" x14ac:dyDescent="0.2">
      <c r="A39" s="154" t="s">
        <v>976</v>
      </c>
      <c r="B39" s="156" t="s">
        <v>1060</v>
      </c>
      <c r="C39" s="153" t="s">
        <v>1061</v>
      </c>
    </row>
    <row r="40" spans="1:3" x14ac:dyDescent="0.2">
      <c r="A40" s="154" t="s">
        <v>336</v>
      </c>
      <c r="B40" s="154" t="s">
        <v>2298</v>
      </c>
      <c r="C40" s="153" t="s">
        <v>2297</v>
      </c>
    </row>
    <row r="41" spans="1:3" x14ac:dyDescent="0.2">
      <c r="A41" s="154" t="s">
        <v>336</v>
      </c>
      <c r="B41" s="154" t="s">
        <v>3030</v>
      </c>
      <c r="C41" s="153" t="s">
        <v>2444</v>
      </c>
    </row>
    <row r="42" spans="1:3" x14ac:dyDescent="0.2">
      <c r="A42" s="154" t="s">
        <v>336</v>
      </c>
      <c r="B42" s="154" t="s">
        <v>2707</v>
      </c>
      <c r="C42" s="153" t="s">
        <v>2706</v>
      </c>
    </row>
    <row r="43" spans="1:3" x14ac:dyDescent="0.2">
      <c r="A43" s="154" t="s">
        <v>336</v>
      </c>
      <c r="B43" s="154" t="s">
        <v>2598</v>
      </c>
      <c r="C43" s="153" t="s">
        <v>2597</v>
      </c>
    </row>
    <row r="44" spans="1:3" x14ac:dyDescent="0.2">
      <c r="A44" s="154" t="s">
        <v>336</v>
      </c>
      <c r="B44" s="154" t="s">
        <v>2732</v>
      </c>
      <c r="C44" s="153" t="s">
        <v>2731</v>
      </c>
    </row>
    <row r="45" spans="1:3" x14ac:dyDescent="0.2">
      <c r="A45" s="154" t="s">
        <v>336</v>
      </c>
      <c r="B45" s="154" t="s">
        <v>2558</v>
      </c>
      <c r="C45" s="153" t="s">
        <v>2557</v>
      </c>
    </row>
    <row r="46" spans="1:3" x14ac:dyDescent="0.2">
      <c r="A46" s="154" t="s">
        <v>335</v>
      </c>
      <c r="B46" s="156" t="s">
        <v>2758</v>
      </c>
      <c r="C46" s="153" t="s">
        <v>2771</v>
      </c>
    </row>
    <row r="47" spans="1:3" x14ac:dyDescent="0.2">
      <c r="A47" s="154" t="s">
        <v>335</v>
      </c>
      <c r="B47" s="156" t="s">
        <v>2018</v>
      </c>
      <c r="C47" s="153" t="s">
        <v>2019</v>
      </c>
    </row>
    <row r="48" spans="1:3" x14ac:dyDescent="0.2">
      <c r="A48" s="154" t="s">
        <v>335</v>
      </c>
      <c r="B48" s="156" t="s">
        <v>2145</v>
      </c>
      <c r="C48" s="153" t="s">
        <v>2148</v>
      </c>
    </row>
    <row r="49" spans="1:3" x14ac:dyDescent="0.2">
      <c r="A49" s="154" t="s">
        <v>335</v>
      </c>
      <c r="B49" s="156" t="s">
        <v>2145</v>
      </c>
      <c r="C49" s="153" t="s">
        <v>2187</v>
      </c>
    </row>
    <row r="50" spans="1:3" x14ac:dyDescent="0.2">
      <c r="A50" s="154" t="s">
        <v>335</v>
      </c>
      <c r="B50" s="156" t="s">
        <v>2225</v>
      </c>
      <c r="C50" s="153" t="s">
        <v>2226</v>
      </c>
    </row>
    <row r="51" spans="1:3" x14ac:dyDescent="0.2">
      <c r="A51" s="154" t="s">
        <v>335</v>
      </c>
      <c r="B51" s="156" t="s">
        <v>2874</v>
      </c>
      <c r="C51" s="153" t="s">
        <v>2979</v>
      </c>
    </row>
    <row r="52" spans="1:3" x14ac:dyDescent="0.2">
      <c r="A52" s="154" t="s">
        <v>335</v>
      </c>
      <c r="B52" s="156" t="s">
        <v>2874</v>
      </c>
      <c r="C52" s="153" t="s">
        <v>2875</v>
      </c>
    </row>
    <row r="53" spans="1:3" x14ac:dyDescent="0.2">
      <c r="A53" s="154" t="s">
        <v>335</v>
      </c>
      <c r="B53" s="156" t="s">
        <v>2116</v>
      </c>
      <c r="C53" s="153" t="s">
        <v>2117</v>
      </c>
    </row>
    <row r="54" spans="1:3" x14ac:dyDescent="0.2">
      <c r="A54" s="154" t="s">
        <v>335</v>
      </c>
      <c r="B54" s="156" t="s">
        <v>2893</v>
      </c>
      <c r="C54" s="153" t="s">
        <v>2915</v>
      </c>
    </row>
    <row r="55" spans="1:3" x14ac:dyDescent="0.2">
      <c r="A55" s="154" t="s">
        <v>335</v>
      </c>
      <c r="B55" s="156" t="s">
        <v>2893</v>
      </c>
      <c r="C55" s="153" t="s">
        <v>2894</v>
      </c>
    </row>
    <row r="56" spans="1:3" x14ac:dyDescent="0.2">
      <c r="A56" s="154" t="s">
        <v>335</v>
      </c>
      <c r="B56" s="156" t="s">
        <v>1956</v>
      </c>
      <c r="C56" s="153" t="s">
        <v>1957</v>
      </c>
    </row>
    <row r="57" spans="1:3" x14ac:dyDescent="0.2">
      <c r="A57" s="154" t="s">
        <v>335</v>
      </c>
      <c r="B57" s="156" t="s">
        <v>1956</v>
      </c>
      <c r="C57" s="153" t="s">
        <v>1970</v>
      </c>
    </row>
    <row r="58" spans="1:3" x14ac:dyDescent="0.2">
      <c r="A58" s="154" t="s">
        <v>335</v>
      </c>
      <c r="B58" s="156" t="s">
        <v>2079</v>
      </c>
      <c r="C58" s="153" t="s">
        <v>2080</v>
      </c>
    </row>
    <row r="59" spans="1:3" x14ac:dyDescent="0.2">
      <c r="A59" s="154" t="s">
        <v>335</v>
      </c>
      <c r="B59" s="156" t="s">
        <v>2079</v>
      </c>
      <c r="C59" s="153" t="s">
        <v>2098</v>
      </c>
    </row>
    <row r="60" spans="1:3" x14ac:dyDescent="0.2">
      <c r="A60" s="154" t="s">
        <v>335</v>
      </c>
      <c r="B60" s="156" t="s">
        <v>2037</v>
      </c>
      <c r="C60" s="153" t="s">
        <v>2038</v>
      </c>
    </row>
    <row r="61" spans="1:3" x14ac:dyDescent="0.2">
      <c r="A61" s="154" t="s">
        <v>335</v>
      </c>
      <c r="B61" s="156" t="s">
        <v>2037</v>
      </c>
      <c r="C61" s="153" t="s">
        <v>2056</v>
      </c>
    </row>
    <row r="62" spans="1:3" x14ac:dyDescent="0.2">
      <c r="A62" s="154" t="s">
        <v>335</v>
      </c>
      <c r="B62" s="156" t="s">
        <v>1990</v>
      </c>
      <c r="C62" s="153" t="s">
        <v>1991</v>
      </c>
    </row>
    <row r="63" spans="1:3" x14ac:dyDescent="0.2">
      <c r="A63" s="154" t="s">
        <v>335</v>
      </c>
      <c r="B63" s="156" t="s">
        <v>1990</v>
      </c>
      <c r="C63" s="153" t="s">
        <v>1999</v>
      </c>
    </row>
    <row r="64" spans="1:3" x14ac:dyDescent="0.2">
      <c r="A64" s="154" t="s">
        <v>335</v>
      </c>
      <c r="B64" s="156" t="s">
        <v>1990</v>
      </c>
      <c r="C64" s="153" t="s">
        <v>2005</v>
      </c>
    </row>
    <row r="65" spans="1:3" x14ac:dyDescent="0.2">
      <c r="A65" s="154" t="s">
        <v>335</v>
      </c>
      <c r="B65" s="156" t="s">
        <v>2836</v>
      </c>
      <c r="C65" s="153" t="s">
        <v>2939</v>
      </c>
    </row>
    <row r="66" spans="1:3" x14ac:dyDescent="0.2">
      <c r="A66" s="154" t="s">
        <v>335</v>
      </c>
      <c r="B66" s="156" t="s">
        <v>2836</v>
      </c>
      <c r="C66" s="153" t="s">
        <v>2837</v>
      </c>
    </row>
    <row r="67" spans="1:3" x14ac:dyDescent="0.2">
      <c r="A67" s="154" t="s">
        <v>335</v>
      </c>
      <c r="B67" s="156" t="s">
        <v>1915</v>
      </c>
      <c r="C67" s="153" t="s">
        <v>1916</v>
      </c>
    </row>
    <row r="68" spans="1:3" x14ac:dyDescent="0.2">
      <c r="A68" s="154" t="s">
        <v>583</v>
      </c>
      <c r="B68" s="156" t="s">
        <v>587</v>
      </c>
      <c r="C68" s="153" t="s">
        <v>588</v>
      </c>
    </row>
    <row r="69" spans="1:3" x14ac:dyDescent="0.2">
      <c r="A69" s="154" t="s">
        <v>583</v>
      </c>
      <c r="B69" s="156" t="s">
        <v>681</v>
      </c>
      <c r="C69" s="153" t="s">
        <v>682</v>
      </c>
    </row>
    <row r="70" spans="1:3" x14ac:dyDescent="0.2">
      <c r="A70" s="154" t="s">
        <v>583</v>
      </c>
      <c r="B70" s="156" t="s">
        <v>769</v>
      </c>
      <c r="C70" s="153" t="s">
        <v>770</v>
      </c>
    </row>
    <row r="71" spans="1:3" x14ac:dyDescent="0.2">
      <c r="A71" s="154" t="s">
        <v>583</v>
      </c>
      <c r="B71" s="156" t="s">
        <v>658</v>
      </c>
      <c r="C71" s="153" t="s">
        <v>659</v>
      </c>
    </row>
    <row r="72" spans="1:3" x14ac:dyDescent="0.2">
      <c r="A72" s="154" t="s">
        <v>583</v>
      </c>
      <c r="B72" s="156" t="s">
        <v>749</v>
      </c>
      <c r="C72" s="153" t="s">
        <v>750</v>
      </c>
    </row>
    <row r="73" spans="1:3" x14ac:dyDescent="0.2">
      <c r="A73" s="154" t="s">
        <v>583</v>
      </c>
      <c r="B73" s="156" t="s">
        <v>631</v>
      </c>
      <c r="C73" s="153" t="s">
        <v>632</v>
      </c>
    </row>
    <row r="74" spans="1:3" x14ac:dyDescent="0.2">
      <c r="A74" s="154" t="s">
        <v>337</v>
      </c>
      <c r="B74" s="156" t="s">
        <v>503</v>
      </c>
      <c r="C74" s="153" t="s">
        <v>504</v>
      </c>
    </row>
    <row r="75" spans="1:3" x14ac:dyDescent="0.2">
      <c r="A75" s="154" t="s">
        <v>337</v>
      </c>
      <c r="B75" s="156" t="s">
        <v>480</v>
      </c>
      <c r="C75" s="153" t="s">
        <v>481</v>
      </c>
    </row>
    <row r="76" spans="1:3" x14ac:dyDescent="0.2">
      <c r="A76" s="154" t="s">
        <v>337</v>
      </c>
      <c r="B76" s="156" t="s">
        <v>568</v>
      </c>
      <c r="C76" s="153" t="s">
        <v>569</v>
      </c>
    </row>
    <row r="77" spans="1:3" x14ac:dyDescent="0.2">
      <c r="A77" s="154" t="s">
        <v>337</v>
      </c>
      <c r="B77" s="156" t="s">
        <v>397</v>
      </c>
      <c r="C77" s="153" t="s">
        <v>398</v>
      </c>
    </row>
    <row r="78" spans="1:3" x14ac:dyDescent="0.2">
      <c r="A78" s="154" t="s">
        <v>337</v>
      </c>
      <c r="B78" s="156" t="s">
        <v>397</v>
      </c>
      <c r="C78" s="153" t="s">
        <v>410</v>
      </c>
    </row>
    <row r="79" spans="1:3" x14ac:dyDescent="0.2">
      <c r="A79" s="154" t="s">
        <v>337</v>
      </c>
      <c r="B79" s="156" t="s">
        <v>454</v>
      </c>
      <c r="C79" s="153" t="s">
        <v>455</v>
      </c>
    </row>
    <row r="80" spans="1:3" x14ac:dyDescent="0.2">
      <c r="A80" s="154" t="s">
        <v>337</v>
      </c>
      <c r="B80" s="156" t="s">
        <v>523</v>
      </c>
      <c r="C80" s="153" t="s">
        <v>526</v>
      </c>
    </row>
    <row r="81" spans="1:3" x14ac:dyDescent="0.2">
      <c r="A81" s="154" t="s">
        <v>337</v>
      </c>
      <c r="B81" s="156" t="s">
        <v>428</v>
      </c>
      <c r="C81" s="153" t="s">
        <v>427</v>
      </c>
    </row>
    <row r="82" spans="1:3" x14ac:dyDescent="0.2">
      <c r="A82" s="154" t="s">
        <v>337</v>
      </c>
      <c r="B82" s="156" t="s">
        <v>342</v>
      </c>
      <c r="C82" s="153" t="s">
        <v>343</v>
      </c>
    </row>
  </sheetData>
  <autoFilter ref="A1:C82" xr:uid="{E2AFE455-45F3-44F7-ACEB-8A92E6BAB516}"/>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912AB-2EE4-40AF-83D0-A30670483599}">
  <dimension ref="A3:B72"/>
  <sheetViews>
    <sheetView topLeftCell="A33" zoomScale="70" zoomScaleNormal="70" workbookViewId="0">
      <selection activeCell="A95" sqref="A95"/>
    </sheetView>
  </sheetViews>
  <sheetFormatPr baseColWidth="10" defaultColWidth="11.5" defaultRowHeight="15" x14ac:dyDescent="0.2"/>
  <cols>
    <col min="1" max="1" width="126.1640625" bestFit="1" customWidth="1"/>
    <col min="2" max="2" width="23" bestFit="1" customWidth="1"/>
  </cols>
  <sheetData>
    <row r="3" spans="1:2" x14ac:dyDescent="0.2">
      <c r="A3" s="148" t="s">
        <v>3025</v>
      </c>
      <c r="B3" t="s">
        <v>3042</v>
      </c>
    </row>
    <row r="4" spans="1:2" x14ac:dyDescent="0.2">
      <c r="A4" s="149" t="s">
        <v>1719</v>
      </c>
      <c r="B4">
        <v>7</v>
      </c>
    </row>
    <row r="5" spans="1:2" x14ac:dyDescent="0.2">
      <c r="A5" s="152" t="s">
        <v>1849</v>
      </c>
      <c r="B5">
        <v>1</v>
      </c>
    </row>
    <row r="6" spans="1:2" x14ac:dyDescent="0.2">
      <c r="A6" s="152" t="s">
        <v>1839</v>
      </c>
      <c r="B6">
        <v>1</v>
      </c>
    </row>
    <row r="7" spans="1:2" x14ac:dyDescent="0.2">
      <c r="A7" s="152" t="s">
        <v>1724</v>
      </c>
      <c r="B7">
        <v>1</v>
      </c>
    </row>
    <row r="8" spans="1:2" x14ac:dyDescent="0.2">
      <c r="A8" s="152" t="s">
        <v>1858</v>
      </c>
      <c r="B8">
        <v>1</v>
      </c>
    </row>
    <row r="9" spans="1:2" x14ac:dyDescent="0.2">
      <c r="A9" s="152" t="s">
        <v>1803</v>
      </c>
      <c r="B9">
        <v>1</v>
      </c>
    </row>
    <row r="10" spans="1:2" x14ac:dyDescent="0.2">
      <c r="A10" s="152" t="s">
        <v>1862</v>
      </c>
      <c r="B10">
        <v>1</v>
      </c>
    </row>
    <row r="11" spans="1:2" x14ac:dyDescent="0.2">
      <c r="A11" s="152" t="s">
        <v>1894</v>
      </c>
      <c r="B11">
        <v>1</v>
      </c>
    </row>
    <row r="12" spans="1:2" x14ac:dyDescent="0.2">
      <c r="A12" s="149" t="s">
        <v>334</v>
      </c>
      <c r="B12">
        <v>6</v>
      </c>
    </row>
    <row r="13" spans="1:2" x14ac:dyDescent="0.2">
      <c r="A13" s="152" t="s">
        <v>153</v>
      </c>
      <c r="B13">
        <v>2</v>
      </c>
    </row>
    <row r="14" spans="1:2" x14ac:dyDescent="0.2">
      <c r="A14" s="152" t="s">
        <v>83</v>
      </c>
      <c r="B14">
        <v>2</v>
      </c>
    </row>
    <row r="15" spans="1:2" x14ac:dyDescent="0.2">
      <c r="A15" s="152" t="s">
        <v>19</v>
      </c>
      <c r="B15">
        <v>2</v>
      </c>
    </row>
    <row r="16" spans="1:2" x14ac:dyDescent="0.2">
      <c r="A16" s="149" t="s">
        <v>1317</v>
      </c>
      <c r="B16">
        <v>8</v>
      </c>
    </row>
    <row r="17" spans="1:2" x14ac:dyDescent="0.2">
      <c r="A17" s="152" t="s">
        <v>1505</v>
      </c>
      <c r="B17">
        <v>7</v>
      </c>
    </row>
    <row r="18" spans="1:2" x14ac:dyDescent="0.2">
      <c r="A18" s="152" t="s">
        <v>3029</v>
      </c>
      <c r="B18">
        <v>1</v>
      </c>
    </row>
    <row r="19" spans="1:2" x14ac:dyDescent="0.2">
      <c r="A19" s="149" t="s">
        <v>785</v>
      </c>
      <c r="B19">
        <v>6</v>
      </c>
    </row>
    <row r="20" spans="1:2" x14ac:dyDescent="0.2">
      <c r="A20" s="152" t="s">
        <v>854</v>
      </c>
      <c r="B20">
        <v>1</v>
      </c>
    </row>
    <row r="21" spans="1:2" x14ac:dyDescent="0.2">
      <c r="A21" s="152" t="s">
        <v>839</v>
      </c>
      <c r="B21">
        <v>1</v>
      </c>
    </row>
    <row r="22" spans="1:2" x14ac:dyDescent="0.2">
      <c r="A22" s="152" t="s">
        <v>900</v>
      </c>
      <c r="B22">
        <v>1</v>
      </c>
    </row>
    <row r="23" spans="1:2" x14ac:dyDescent="0.2">
      <c r="A23" s="152" t="s">
        <v>919</v>
      </c>
      <c r="B23">
        <v>1</v>
      </c>
    </row>
    <row r="24" spans="1:2" x14ac:dyDescent="0.2">
      <c r="A24" s="152" t="s">
        <v>790</v>
      </c>
      <c r="B24">
        <v>1</v>
      </c>
    </row>
    <row r="25" spans="1:2" x14ac:dyDescent="0.2">
      <c r="A25" s="152" t="s">
        <v>811</v>
      </c>
      <c r="B25">
        <v>1</v>
      </c>
    </row>
    <row r="26" spans="1:2" x14ac:dyDescent="0.2">
      <c r="A26" s="149" t="s">
        <v>976</v>
      </c>
      <c r="B26">
        <v>11</v>
      </c>
    </row>
    <row r="27" spans="1:2" x14ac:dyDescent="0.2">
      <c r="A27" s="152" t="s">
        <v>1112</v>
      </c>
      <c r="B27">
        <v>2</v>
      </c>
    </row>
    <row r="28" spans="1:2" x14ac:dyDescent="0.2">
      <c r="A28" s="152" t="s">
        <v>1100</v>
      </c>
      <c r="B28">
        <v>1</v>
      </c>
    </row>
    <row r="29" spans="1:2" x14ac:dyDescent="0.2">
      <c r="A29" s="152" t="s">
        <v>1136</v>
      </c>
      <c r="B29">
        <v>2</v>
      </c>
    </row>
    <row r="30" spans="1:2" x14ac:dyDescent="0.2">
      <c r="A30" s="152" t="s">
        <v>1073</v>
      </c>
      <c r="B30">
        <v>1</v>
      </c>
    </row>
    <row r="31" spans="1:2" x14ac:dyDescent="0.2">
      <c r="A31" s="152" t="s">
        <v>980</v>
      </c>
      <c r="B31">
        <v>1</v>
      </c>
    </row>
    <row r="32" spans="1:2" x14ac:dyDescent="0.2">
      <c r="A32" s="152" t="s">
        <v>1045</v>
      </c>
      <c r="B32">
        <v>1</v>
      </c>
    </row>
    <row r="33" spans="1:2" x14ac:dyDescent="0.2">
      <c r="A33" s="152" t="s">
        <v>1003</v>
      </c>
      <c r="B33">
        <v>2</v>
      </c>
    </row>
    <row r="34" spans="1:2" x14ac:dyDescent="0.2">
      <c r="A34" s="152" t="s">
        <v>1060</v>
      </c>
      <c r="B34">
        <v>1</v>
      </c>
    </row>
    <row r="35" spans="1:2" x14ac:dyDescent="0.2">
      <c r="A35" s="149" t="s">
        <v>336</v>
      </c>
      <c r="B35">
        <v>6</v>
      </c>
    </row>
    <row r="36" spans="1:2" x14ac:dyDescent="0.2">
      <c r="A36" s="152" t="s">
        <v>2298</v>
      </c>
      <c r="B36">
        <v>1</v>
      </c>
    </row>
    <row r="37" spans="1:2" x14ac:dyDescent="0.2">
      <c r="A37" s="152" t="s">
        <v>3030</v>
      </c>
      <c r="B37">
        <v>1</v>
      </c>
    </row>
    <row r="38" spans="1:2" x14ac:dyDescent="0.2">
      <c r="A38" s="152" t="s">
        <v>2707</v>
      </c>
      <c r="B38">
        <v>1</v>
      </c>
    </row>
    <row r="39" spans="1:2" x14ac:dyDescent="0.2">
      <c r="A39" s="152" t="s">
        <v>2598</v>
      </c>
      <c r="B39">
        <v>1</v>
      </c>
    </row>
    <row r="40" spans="1:2" x14ac:dyDescent="0.2">
      <c r="A40" s="152" t="s">
        <v>2732</v>
      </c>
      <c r="B40">
        <v>1</v>
      </c>
    </row>
    <row r="41" spans="1:2" x14ac:dyDescent="0.2">
      <c r="A41" s="152" t="s">
        <v>2558</v>
      </c>
      <c r="B41">
        <v>1</v>
      </c>
    </row>
    <row r="42" spans="1:2" x14ac:dyDescent="0.2">
      <c r="A42" s="149" t="s">
        <v>335</v>
      </c>
      <c r="B42">
        <v>22</v>
      </c>
    </row>
    <row r="43" spans="1:2" x14ac:dyDescent="0.2">
      <c r="A43" s="152" t="s">
        <v>2758</v>
      </c>
      <c r="B43">
        <v>1</v>
      </c>
    </row>
    <row r="44" spans="1:2" x14ac:dyDescent="0.2">
      <c r="A44" s="152" t="s">
        <v>2018</v>
      </c>
      <c r="B44">
        <v>1</v>
      </c>
    </row>
    <row r="45" spans="1:2" x14ac:dyDescent="0.2">
      <c r="A45" s="152" t="s">
        <v>2145</v>
      </c>
      <c r="B45">
        <v>2</v>
      </c>
    </row>
    <row r="46" spans="1:2" x14ac:dyDescent="0.2">
      <c r="A46" s="152" t="s">
        <v>2225</v>
      </c>
      <c r="B46">
        <v>1</v>
      </c>
    </row>
    <row r="47" spans="1:2" x14ac:dyDescent="0.2">
      <c r="A47" s="152" t="s">
        <v>2874</v>
      </c>
      <c r="B47">
        <v>2</v>
      </c>
    </row>
    <row r="48" spans="1:2" x14ac:dyDescent="0.2">
      <c r="A48" s="152" t="s">
        <v>2116</v>
      </c>
      <c r="B48">
        <v>1</v>
      </c>
    </row>
    <row r="49" spans="1:2" x14ac:dyDescent="0.2">
      <c r="A49" s="152" t="s">
        <v>2893</v>
      </c>
      <c r="B49">
        <v>2</v>
      </c>
    </row>
    <row r="50" spans="1:2" x14ac:dyDescent="0.2">
      <c r="A50" s="152" t="s">
        <v>1956</v>
      </c>
      <c r="B50">
        <v>2</v>
      </c>
    </row>
    <row r="51" spans="1:2" x14ac:dyDescent="0.2">
      <c r="A51" s="152" t="s">
        <v>2079</v>
      </c>
      <c r="B51">
        <v>2</v>
      </c>
    </row>
    <row r="52" spans="1:2" x14ac:dyDescent="0.2">
      <c r="A52" s="152" t="s">
        <v>2037</v>
      </c>
      <c r="B52">
        <v>2</v>
      </c>
    </row>
    <row r="53" spans="1:2" x14ac:dyDescent="0.2">
      <c r="A53" s="152" t="s">
        <v>1990</v>
      </c>
      <c r="B53">
        <v>3</v>
      </c>
    </row>
    <row r="54" spans="1:2" x14ac:dyDescent="0.2">
      <c r="A54" s="152" t="s">
        <v>2836</v>
      </c>
      <c r="B54">
        <v>2</v>
      </c>
    </row>
    <row r="55" spans="1:2" x14ac:dyDescent="0.2">
      <c r="A55" s="152" t="s">
        <v>1915</v>
      </c>
      <c r="B55">
        <v>1</v>
      </c>
    </row>
    <row r="56" spans="1:2" x14ac:dyDescent="0.2">
      <c r="A56" s="149" t="s">
        <v>583</v>
      </c>
      <c r="B56">
        <v>6</v>
      </c>
    </row>
    <row r="57" spans="1:2" x14ac:dyDescent="0.2">
      <c r="A57" s="152" t="s">
        <v>587</v>
      </c>
      <c r="B57">
        <v>1</v>
      </c>
    </row>
    <row r="58" spans="1:2" x14ac:dyDescent="0.2">
      <c r="A58" s="152" t="s">
        <v>681</v>
      </c>
      <c r="B58">
        <v>1</v>
      </c>
    </row>
    <row r="59" spans="1:2" x14ac:dyDescent="0.2">
      <c r="A59" s="152" t="s">
        <v>769</v>
      </c>
      <c r="B59">
        <v>1</v>
      </c>
    </row>
    <row r="60" spans="1:2" x14ac:dyDescent="0.2">
      <c r="A60" s="152" t="s">
        <v>658</v>
      </c>
      <c r="B60">
        <v>1</v>
      </c>
    </row>
    <row r="61" spans="1:2" x14ac:dyDescent="0.2">
      <c r="A61" s="152" t="s">
        <v>749</v>
      </c>
      <c r="B61">
        <v>1</v>
      </c>
    </row>
    <row r="62" spans="1:2" x14ac:dyDescent="0.2">
      <c r="A62" s="152" t="s">
        <v>631</v>
      </c>
      <c r="B62">
        <v>1</v>
      </c>
    </row>
    <row r="63" spans="1:2" x14ac:dyDescent="0.2">
      <c r="A63" s="149" t="s">
        <v>337</v>
      </c>
      <c r="B63">
        <v>9</v>
      </c>
    </row>
    <row r="64" spans="1:2" x14ac:dyDescent="0.2">
      <c r="A64" s="152" t="s">
        <v>503</v>
      </c>
      <c r="B64">
        <v>1</v>
      </c>
    </row>
    <row r="65" spans="1:2" x14ac:dyDescent="0.2">
      <c r="A65" s="152" t="s">
        <v>480</v>
      </c>
      <c r="B65">
        <v>1</v>
      </c>
    </row>
    <row r="66" spans="1:2" x14ac:dyDescent="0.2">
      <c r="A66" s="152" t="s">
        <v>568</v>
      </c>
      <c r="B66">
        <v>1</v>
      </c>
    </row>
    <row r="67" spans="1:2" x14ac:dyDescent="0.2">
      <c r="A67" s="152" t="s">
        <v>397</v>
      </c>
      <c r="B67">
        <v>2</v>
      </c>
    </row>
    <row r="68" spans="1:2" x14ac:dyDescent="0.2">
      <c r="A68" s="152" t="s">
        <v>454</v>
      </c>
      <c r="B68">
        <v>1</v>
      </c>
    </row>
    <row r="69" spans="1:2" x14ac:dyDescent="0.2">
      <c r="A69" s="152" t="s">
        <v>523</v>
      </c>
      <c r="B69">
        <v>1</v>
      </c>
    </row>
    <row r="70" spans="1:2" x14ac:dyDescent="0.2">
      <c r="A70" s="152" t="s">
        <v>428</v>
      </c>
      <c r="B70">
        <v>1</v>
      </c>
    </row>
    <row r="71" spans="1:2" x14ac:dyDescent="0.2">
      <c r="A71" s="152" t="s">
        <v>342</v>
      </c>
      <c r="B71">
        <v>1</v>
      </c>
    </row>
    <row r="72" spans="1:2" x14ac:dyDescent="0.2">
      <c r="A72" s="149" t="s">
        <v>3026</v>
      </c>
      <c r="B72">
        <v>81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846AD-1B25-463A-B0DF-231B465764C1}">
  <dimension ref="A1:R1203"/>
  <sheetViews>
    <sheetView topLeftCell="I1" zoomScale="110" zoomScaleNormal="110" workbookViewId="0">
      <pane ySplit="1" topLeftCell="A1200" activePane="bottomLeft" state="frozen"/>
      <selection pane="bottomLeft" sqref="A1:R1203"/>
    </sheetView>
  </sheetViews>
  <sheetFormatPr baseColWidth="10" defaultColWidth="11.5" defaultRowHeight="14" x14ac:dyDescent="0.2"/>
  <cols>
    <col min="1" max="2" width="11.5" style="74"/>
    <col min="3" max="3" width="20.5" style="75" bestFit="1" customWidth="1"/>
    <col min="4" max="4" width="21.5" style="75" bestFit="1" customWidth="1"/>
    <col min="5" max="5" width="9.33203125" style="74" bestFit="1" customWidth="1"/>
    <col min="6" max="6" width="22.1640625" style="75" bestFit="1" customWidth="1"/>
    <col min="7" max="7" width="22" style="74" bestFit="1" customWidth="1"/>
    <col min="8" max="8" width="22" style="74" customWidth="1"/>
    <col min="9" max="9" width="22.1640625" style="76" bestFit="1" customWidth="1"/>
    <col min="10" max="10" width="22.1640625" style="74" customWidth="1"/>
    <col min="11" max="11" width="22.5" style="76"/>
    <col min="12" max="12" width="22.5" style="74"/>
    <col min="13" max="13" width="22.5" style="76"/>
    <col min="14" max="14" width="20.33203125" style="75" bestFit="1" customWidth="1"/>
    <col min="15" max="15" width="9.5" style="74" customWidth="1"/>
    <col min="16" max="16" width="24.6640625" style="22" customWidth="1"/>
    <col min="17" max="17" width="18.1640625" style="22" customWidth="1"/>
    <col min="18" max="18" width="38.33203125" style="22" customWidth="1"/>
    <col min="19" max="16384" width="11.5" style="22"/>
  </cols>
  <sheetData>
    <row r="1" spans="1:18" ht="16" thickBot="1" x14ac:dyDescent="0.25">
      <c r="A1" s="3" t="s">
        <v>333</v>
      </c>
      <c r="B1" s="15" t="s">
        <v>0</v>
      </c>
      <c r="C1" s="16" t="s">
        <v>1</v>
      </c>
      <c r="D1" s="16" t="s">
        <v>2</v>
      </c>
      <c r="E1" s="15" t="s">
        <v>332</v>
      </c>
      <c r="F1" s="16" t="s">
        <v>4</v>
      </c>
      <c r="G1" s="15" t="s">
        <v>5</v>
      </c>
      <c r="H1" s="15" t="s">
        <v>6</v>
      </c>
      <c r="I1" s="2" t="s">
        <v>7</v>
      </c>
      <c r="J1" s="3" t="s">
        <v>8</v>
      </c>
      <c r="K1" s="2" t="s">
        <v>9</v>
      </c>
      <c r="L1" s="3" t="s">
        <v>10</v>
      </c>
      <c r="M1" s="2" t="s">
        <v>11</v>
      </c>
      <c r="N1" s="19" t="s">
        <v>12</v>
      </c>
      <c r="O1" s="4" t="s">
        <v>13</v>
      </c>
      <c r="P1" s="168" t="s">
        <v>3050</v>
      </c>
      <c r="Q1" s="168" t="s">
        <v>3051</v>
      </c>
      <c r="R1" s="168" t="s">
        <v>3052</v>
      </c>
    </row>
    <row r="2" spans="1:18" ht="61" thickBot="1" x14ac:dyDescent="0.25">
      <c r="A2" s="8">
        <v>1</v>
      </c>
      <c r="B2" s="8" t="s">
        <v>335</v>
      </c>
      <c r="C2" s="8" t="s">
        <v>1912</v>
      </c>
      <c r="D2" s="8" t="s">
        <v>1954</v>
      </c>
      <c r="E2" s="8" t="s">
        <v>344</v>
      </c>
      <c r="F2" s="8" t="s">
        <v>1955</v>
      </c>
      <c r="G2" s="8" t="s">
        <v>1956</v>
      </c>
      <c r="H2" s="14">
        <v>2.1</v>
      </c>
      <c r="I2" s="8" t="s">
        <v>1957</v>
      </c>
      <c r="J2" s="8" t="s">
        <v>399</v>
      </c>
      <c r="K2" s="8" t="s">
        <v>1958</v>
      </c>
      <c r="L2" s="8" t="s">
        <v>254</v>
      </c>
      <c r="M2" s="8" t="s">
        <v>1959</v>
      </c>
      <c r="N2" s="8" t="s">
        <v>1960</v>
      </c>
      <c r="O2" s="8">
        <v>8</v>
      </c>
      <c r="P2" s="171" t="s">
        <v>3053</v>
      </c>
      <c r="Q2" s="172" t="s">
        <v>3054</v>
      </c>
      <c r="R2" s="172" t="s">
        <v>3055</v>
      </c>
    </row>
    <row r="3" spans="1:18" ht="49" thickBot="1" x14ac:dyDescent="0.25">
      <c r="A3" s="8">
        <v>1</v>
      </c>
      <c r="B3" s="8" t="s">
        <v>335</v>
      </c>
      <c r="C3" s="8" t="s">
        <v>1912</v>
      </c>
      <c r="D3" s="8" t="s">
        <v>1954</v>
      </c>
      <c r="E3" s="8" t="s">
        <v>344</v>
      </c>
      <c r="F3" s="8" t="s">
        <v>1955</v>
      </c>
      <c r="G3" s="8" t="s">
        <v>1956</v>
      </c>
      <c r="H3" s="14">
        <v>2.1</v>
      </c>
      <c r="I3" s="8" t="s">
        <v>1957</v>
      </c>
      <c r="J3" s="8" t="s">
        <v>399</v>
      </c>
      <c r="K3" s="8" t="s">
        <v>1958</v>
      </c>
      <c r="L3" s="8" t="s">
        <v>255</v>
      </c>
      <c r="M3" s="8" t="s">
        <v>1961</v>
      </c>
      <c r="N3" s="8" t="s">
        <v>1960</v>
      </c>
      <c r="O3" s="8">
        <v>8</v>
      </c>
      <c r="P3" s="171" t="s">
        <v>3053</v>
      </c>
      <c r="Q3" s="172" t="s">
        <v>3054</v>
      </c>
      <c r="R3" s="172" t="s">
        <v>3055</v>
      </c>
    </row>
    <row r="4" spans="1:18" ht="49" thickBot="1" x14ac:dyDescent="0.25">
      <c r="A4" s="8">
        <v>1</v>
      </c>
      <c r="B4" s="8" t="s">
        <v>335</v>
      </c>
      <c r="C4" s="8" t="s">
        <v>1912</v>
      </c>
      <c r="D4" s="8" t="s">
        <v>1954</v>
      </c>
      <c r="E4" s="8" t="s">
        <v>344</v>
      </c>
      <c r="F4" s="8" t="s">
        <v>1955</v>
      </c>
      <c r="G4" s="8" t="s">
        <v>1956</v>
      </c>
      <c r="H4" s="14">
        <v>2.1</v>
      </c>
      <c r="I4" s="8" t="s">
        <v>1957</v>
      </c>
      <c r="J4" s="8" t="s">
        <v>399</v>
      </c>
      <c r="K4" s="8" t="s">
        <v>1958</v>
      </c>
      <c r="L4" s="8" t="s">
        <v>256</v>
      </c>
      <c r="M4" s="8" t="s">
        <v>1962</v>
      </c>
      <c r="N4" s="8" t="s">
        <v>1960</v>
      </c>
      <c r="O4" s="8">
        <v>8</v>
      </c>
      <c r="P4" s="171" t="s">
        <v>3053</v>
      </c>
      <c r="Q4" s="172" t="s">
        <v>3054</v>
      </c>
      <c r="R4" s="172" t="s">
        <v>3055</v>
      </c>
    </row>
    <row r="5" spans="1:18" ht="61" thickBot="1" x14ac:dyDescent="0.25">
      <c r="A5" s="8">
        <v>1</v>
      </c>
      <c r="B5" s="8" t="s">
        <v>335</v>
      </c>
      <c r="C5" s="8" t="s">
        <v>1912</v>
      </c>
      <c r="D5" s="8" t="s">
        <v>1954</v>
      </c>
      <c r="E5" s="8" t="s">
        <v>344</v>
      </c>
      <c r="F5" s="8" t="s">
        <v>1955</v>
      </c>
      <c r="G5" s="8" t="s">
        <v>1956</v>
      </c>
      <c r="H5" s="14">
        <v>2.1</v>
      </c>
      <c r="I5" s="8" t="s">
        <v>1957</v>
      </c>
      <c r="J5" s="8" t="s">
        <v>399</v>
      </c>
      <c r="K5" s="8" t="s">
        <v>1958</v>
      </c>
      <c r="L5" s="8" t="s">
        <v>257</v>
      </c>
      <c r="M5" s="8" t="s">
        <v>1963</v>
      </c>
      <c r="N5" s="8" t="s">
        <v>1960</v>
      </c>
      <c r="O5" s="8">
        <v>8</v>
      </c>
      <c r="P5" s="171" t="s">
        <v>3053</v>
      </c>
      <c r="Q5" s="172" t="s">
        <v>3054</v>
      </c>
      <c r="R5" s="172" t="s">
        <v>3055</v>
      </c>
    </row>
    <row r="6" spans="1:18" ht="73" thickBot="1" x14ac:dyDescent="0.25">
      <c r="A6" s="8">
        <v>1</v>
      </c>
      <c r="B6" s="8" t="s">
        <v>335</v>
      </c>
      <c r="C6" s="8" t="s">
        <v>1912</v>
      </c>
      <c r="D6" s="8" t="s">
        <v>1954</v>
      </c>
      <c r="E6" s="8" t="s">
        <v>344</v>
      </c>
      <c r="F6" s="8" t="s">
        <v>1955</v>
      </c>
      <c r="G6" s="8" t="s">
        <v>1956</v>
      </c>
      <c r="H6" s="14">
        <v>2.1</v>
      </c>
      <c r="I6" s="8" t="s">
        <v>1957</v>
      </c>
      <c r="J6" s="8" t="s">
        <v>399</v>
      </c>
      <c r="K6" s="8" t="s">
        <v>1958</v>
      </c>
      <c r="L6" s="8" t="s">
        <v>258</v>
      </c>
      <c r="M6" s="8" t="s">
        <v>1964</v>
      </c>
      <c r="N6" s="8" t="s">
        <v>1960</v>
      </c>
      <c r="O6" s="8">
        <v>8</v>
      </c>
      <c r="P6" s="171" t="s">
        <v>3053</v>
      </c>
      <c r="Q6" s="172" t="s">
        <v>3054</v>
      </c>
      <c r="R6" s="172" t="s">
        <v>3055</v>
      </c>
    </row>
    <row r="7" spans="1:18" ht="49" thickBot="1" x14ac:dyDescent="0.25">
      <c r="A7" s="8">
        <v>1</v>
      </c>
      <c r="B7" s="8" t="s">
        <v>335</v>
      </c>
      <c r="C7" s="8" t="s">
        <v>1912</v>
      </c>
      <c r="D7" s="8" t="s">
        <v>1954</v>
      </c>
      <c r="E7" s="8" t="s">
        <v>344</v>
      </c>
      <c r="F7" s="8" t="s">
        <v>1955</v>
      </c>
      <c r="G7" s="8" t="s">
        <v>1956</v>
      </c>
      <c r="H7" s="14">
        <v>2.1</v>
      </c>
      <c r="I7" s="8" t="s">
        <v>1957</v>
      </c>
      <c r="J7" s="8" t="s">
        <v>406</v>
      </c>
      <c r="K7" s="8" t="s">
        <v>1965</v>
      </c>
      <c r="L7" s="8" t="s">
        <v>260</v>
      </c>
      <c r="M7" s="8" t="s">
        <v>1966</v>
      </c>
      <c r="N7" s="8" t="s">
        <v>1960</v>
      </c>
      <c r="O7" s="8">
        <v>8</v>
      </c>
      <c r="P7" s="171" t="s">
        <v>3053</v>
      </c>
      <c r="Q7" s="172" t="s">
        <v>3054</v>
      </c>
      <c r="R7" s="172" t="s">
        <v>3055</v>
      </c>
    </row>
    <row r="8" spans="1:18" ht="49" thickBot="1" x14ac:dyDescent="0.25">
      <c r="A8" s="8">
        <v>1</v>
      </c>
      <c r="B8" s="8" t="s">
        <v>335</v>
      </c>
      <c r="C8" s="8" t="s">
        <v>1912</v>
      </c>
      <c r="D8" s="8" t="s">
        <v>1954</v>
      </c>
      <c r="E8" s="8" t="s">
        <v>344</v>
      </c>
      <c r="F8" s="8" t="s">
        <v>1955</v>
      </c>
      <c r="G8" s="8" t="s">
        <v>1956</v>
      </c>
      <c r="H8" s="14">
        <v>2.1</v>
      </c>
      <c r="I8" s="8" t="s">
        <v>1957</v>
      </c>
      <c r="J8" s="8" t="s">
        <v>406</v>
      </c>
      <c r="K8" s="8" t="s">
        <v>1965</v>
      </c>
      <c r="L8" s="8" t="s">
        <v>261</v>
      </c>
      <c r="M8" s="8" t="s">
        <v>1967</v>
      </c>
      <c r="N8" s="8" t="s">
        <v>1960</v>
      </c>
      <c r="O8" s="8">
        <v>8</v>
      </c>
      <c r="P8" s="171" t="s">
        <v>3053</v>
      </c>
      <c r="Q8" s="172" t="s">
        <v>3054</v>
      </c>
      <c r="R8" s="172" t="s">
        <v>3055</v>
      </c>
    </row>
    <row r="9" spans="1:18" ht="49" thickBot="1" x14ac:dyDescent="0.25">
      <c r="A9" s="8">
        <v>1</v>
      </c>
      <c r="B9" s="8" t="s">
        <v>335</v>
      </c>
      <c r="C9" s="8" t="s">
        <v>1912</v>
      </c>
      <c r="D9" s="8" t="s">
        <v>1954</v>
      </c>
      <c r="E9" s="8" t="s">
        <v>344</v>
      </c>
      <c r="F9" s="8" t="s">
        <v>1955</v>
      </c>
      <c r="G9" s="8" t="s">
        <v>1956</v>
      </c>
      <c r="H9" s="14">
        <v>2.1</v>
      </c>
      <c r="I9" s="8" t="s">
        <v>1957</v>
      </c>
      <c r="J9" s="8" t="s">
        <v>406</v>
      </c>
      <c r="K9" s="8" t="s">
        <v>1965</v>
      </c>
      <c r="L9" s="8" t="s">
        <v>262</v>
      </c>
      <c r="M9" s="8" t="s">
        <v>1968</v>
      </c>
      <c r="N9" s="8" t="s">
        <v>1960</v>
      </c>
      <c r="O9" s="8">
        <v>8</v>
      </c>
      <c r="P9" s="171" t="s">
        <v>3053</v>
      </c>
      <c r="Q9" s="172" t="s">
        <v>3054</v>
      </c>
      <c r="R9" s="172" t="s">
        <v>3055</v>
      </c>
    </row>
    <row r="10" spans="1:18" ht="49" thickBot="1" x14ac:dyDescent="0.25">
      <c r="A10" s="8">
        <v>1</v>
      </c>
      <c r="B10" s="8" t="s">
        <v>335</v>
      </c>
      <c r="C10" s="8" t="s">
        <v>1912</v>
      </c>
      <c r="D10" s="8" t="s">
        <v>1954</v>
      </c>
      <c r="E10" s="8" t="s">
        <v>344</v>
      </c>
      <c r="F10" s="8" t="s">
        <v>1955</v>
      </c>
      <c r="G10" s="8" t="s">
        <v>1956</v>
      </c>
      <c r="H10" s="14">
        <v>2.1</v>
      </c>
      <c r="I10" s="8" t="s">
        <v>1957</v>
      </c>
      <c r="J10" s="8" t="s">
        <v>406</v>
      </c>
      <c r="K10" s="8" t="s">
        <v>1965</v>
      </c>
      <c r="L10" s="8" t="s">
        <v>263</v>
      </c>
      <c r="M10" s="8" t="s">
        <v>1969</v>
      </c>
      <c r="N10" s="8" t="s">
        <v>1960</v>
      </c>
      <c r="O10" s="8">
        <v>8</v>
      </c>
      <c r="P10" s="171" t="s">
        <v>3053</v>
      </c>
      <c r="Q10" s="172" t="s">
        <v>3054</v>
      </c>
      <c r="R10" s="172" t="s">
        <v>3055</v>
      </c>
    </row>
    <row r="11" spans="1:18" ht="61" thickBot="1" x14ac:dyDescent="0.25">
      <c r="A11" s="8">
        <v>1</v>
      </c>
      <c r="B11" s="8" t="s">
        <v>335</v>
      </c>
      <c r="C11" s="8" t="s">
        <v>1912</v>
      </c>
      <c r="D11" s="8" t="s">
        <v>1954</v>
      </c>
      <c r="E11" s="8" t="s">
        <v>344</v>
      </c>
      <c r="F11" s="8" t="s">
        <v>1955</v>
      </c>
      <c r="G11" s="8" t="s">
        <v>1956</v>
      </c>
      <c r="H11" s="14">
        <v>2.2000000000000002</v>
      </c>
      <c r="I11" s="8" t="s">
        <v>1970</v>
      </c>
      <c r="J11" s="8" t="s">
        <v>411</v>
      </c>
      <c r="K11" s="8" t="s">
        <v>1971</v>
      </c>
      <c r="L11" s="8" t="s">
        <v>413</v>
      </c>
      <c r="M11" s="8" t="s">
        <v>1972</v>
      </c>
      <c r="N11" s="8" t="s">
        <v>1973</v>
      </c>
      <c r="O11" s="8">
        <v>8</v>
      </c>
      <c r="P11" s="171" t="s">
        <v>3053</v>
      </c>
      <c r="Q11" s="172" t="s">
        <v>3054</v>
      </c>
      <c r="R11" s="172" t="s">
        <v>3055</v>
      </c>
    </row>
    <row r="12" spans="1:18" ht="85" thickBot="1" x14ac:dyDescent="0.25">
      <c r="A12" s="8">
        <v>1</v>
      </c>
      <c r="B12" s="8" t="s">
        <v>335</v>
      </c>
      <c r="C12" s="8" t="s">
        <v>1912</v>
      </c>
      <c r="D12" s="8" t="s">
        <v>1954</v>
      </c>
      <c r="E12" s="8" t="s">
        <v>344</v>
      </c>
      <c r="F12" s="8" t="s">
        <v>1955</v>
      </c>
      <c r="G12" s="8" t="s">
        <v>1956</v>
      </c>
      <c r="H12" s="14">
        <v>2.2000000000000002</v>
      </c>
      <c r="I12" s="8" t="s">
        <v>1970</v>
      </c>
      <c r="J12" s="8" t="s">
        <v>411</v>
      </c>
      <c r="K12" s="8" t="s">
        <v>1971</v>
      </c>
      <c r="L12" s="8" t="s">
        <v>417</v>
      </c>
      <c r="M12" s="8" t="s">
        <v>1974</v>
      </c>
      <c r="N12" s="8" t="s">
        <v>1973</v>
      </c>
      <c r="O12" s="8">
        <v>8</v>
      </c>
      <c r="P12" s="171" t="s">
        <v>3053</v>
      </c>
      <c r="Q12" s="172" t="s">
        <v>3054</v>
      </c>
      <c r="R12" s="172" t="s">
        <v>3055</v>
      </c>
    </row>
    <row r="13" spans="1:18" ht="61" thickBot="1" x14ac:dyDescent="0.25">
      <c r="A13" s="8">
        <v>1</v>
      </c>
      <c r="B13" s="8" t="s">
        <v>335</v>
      </c>
      <c r="C13" s="8" t="s">
        <v>1912</v>
      </c>
      <c r="D13" s="8" t="s">
        <v>1954</v>
      </c>
      <c r="E13" s="8" t="s">
        <v>344</v>
      </c>
      <c r="F13" s="8" t="s">
        <v>1955</v>
      </c>
      <c r="G13" s="8" t="s">
        <v>1956</v>
      </c>
      <c r="H13" s="14">
        <v>2.2000000000000002</v>
      </c>
      <c r="I13" s="8" t="s">
        <v>1970</v>
      </c>
      <c r="J13" s="8" t="s">
        <v>411</v>
      </c>
      <c r="K13" s="8" t="s">
        <v>1971</v>
      </c>
      <c r="L13" s="8" t="s">
        <v>1020</v>
      </c>
      <c r="M13" s="8" t="s">
        <v>1975</v>
      </c>
      <c r="N13" s="8" t="s">
        <v>1973</v>
      </c>
      <c r="O13" s="8">
        <v>8</v>
      </c>
      <c r="P13" s="171" t="s">
        <v>3053</v>
      </c>
      <c r="Q13" s="172" t="s">
        <v>3054</v>
      </c>
      <c r="R13" s="172" t="s">
        <v>3055</v>
      </c>
    </row>
    <row r="14" spans="1:18" ht="61" thickBot="1" x14ac:dyDescent="0.25">
      <c r="A14" s="8">
        <v>1</v>
      </c>
      <c r="B14" s="8" t="s">
        <v>335</v>
      </c>
      <c r="C14" s="8" t="s">
        <v>1912</v>
      </c>
      <c r="D14" s="8" t="s">
        <v>1954</v>
      </c>
      <c r="E14" s="8" t="s">
        <v>344</v>
      </c>
      <c r="F14" s="8" t="s">
        <v>1955</v>
      </c>
      <c r="G14" s="8" t="s">
        <v>1956</v>
      </c>
      <c r="H14" s="14">
        <v>2.2000000000000002</v>
      </c>
      <c r="I14" s="8" t="s">
        <v>1970</v>
      </c>
      <c r="J14" s="8" t="s">
        <v>411</v>
      </c>
      <c r="K14" s="8" t="s">
        <v>1971</v>
      </c>
      <c r="L14" s="8" t="s">
        <v>1022</v>
      </c>
      <c r="M14" s="8" t="s">
        <v>1976</v>
      </c>
      <c r="N14" s="8" t="s">
        <v>1973</v>
      </c>
      <c r="O14" s="8">
        <v>8</v>
      </c>
      <c r="P14" s="171" t="s">
        <v>3053</v>
      </c>
      <c r="Q14" s="172" t="s">
        <v>3054</v>
      </c>
      <c r="R14" s="172" t="s">
        <v>3055</v>
      </c>
    </row>
    <row r="15" spans="1:18" ht="61" thickBot="1" x14ac:dyDescent="0.25">
      <c r="A15" s="8">
        <v>1</v>
      </c>
      <c r="B15" s="8" t="s">
        <v>335</v>
      </c>
      <c r="C15" s="8" t="s">
        <v>1912</v>
      </c>
      <c r="D15" s="8" t="s">
        <v>1954</v>
      </c>
      <c r="E15" s="8" t="s">
        <v>344</v>
      </c>
      <c r="F15" s="8" t="s">
        <v>1955</v>
      </c>
      <c r="G15" s="8" t="s">
        <v>1956</v>
      </c>
      <c r="H15" s="14">
        <v>2.2000000000000002</v>
      </c>
      <c r="I15" s="8" t="s">
        <v>1970</v>
      </c>
      <c r="J15" s="8" t="s">
        <v>411</v>
      </c>
      <c r="K15" s="8" t="s">
        <v>1971</v>
      </c>
      <c r="L15" s="8" t="s">
        <v>1977</v>
      </c>
      <c r="M15" s="8" t="s">
        <v>1978</v>
      </c>
      <c r="N15" s="8" t="s">
        <v>1973</v>
      </c>
      <c r="O15" s="8">
        <v>8</v>
      </c>
      <c r="P15" s="171" t="s">
        <v>3053</v>
      </c>
      <c r="Q15" s="172" t="s">
        <v>3054</v>
      </c>
      <c r="R15" s="172" t="s">
        <v>3055</v>
      </c>
    </row>
    <row r="16" spans="1:18" ht="49" thickBot="1" x14ac:dyDescent="0.25">
      <c r="A16" s="8">
        <v>1</v>
      </c>
      <c r="B16" s="8" t="s">
        <v>335</v>
      </c>
      <c r="C16" s="8" t="s">
        <v>1912</v>
      </c>
      <c r="D16" s="8" t="s">
        <v>1954</v>
      </c>
      <c r="E16" s="8" t="s">
        <v>344</v>
      </c>
      <c r="F16" s="8" t="s">
        <v>1955</v>
      </c>
      <c r="G16" s="8" t="s">
        <v>1956</v>
      </c>
      <c r="H16" s="14">
        <v>2.2000000000000002</v>
      </c>
      <c r="I16" s="8" t="s">
        <v>1970</v>
      </c>
      <c r="J16" s="8" t="s">
        <v>411</v>
      </c>
      <c r="K16" s="8" t="s">
        <v>1971</v>
      </c>
      <c r="L16" s="8" t="s">
        <v>1979</v>
      </c>
      <c r="M16" s="8" t="s">
        <v>1980</v>
      </c>
      <c r="N16" s="8" t="s">
        <v>1973</v>
      </c>
      <c r="O16" s="8">
        <v>8</v>
      </c>
      <c r="P16" s="171" t="s">
        <v>3053</v>
      </c>
      <c r="Q16" s="172" t="s">
        <v>3054</v>
      </c>
      <c r="R16" s="172" t="s">
        <v>3055</v>
      </c>
    </row>
    <row r="17" spans="1:18" ht="61" thickBot="1" x14ac:dyDescent="0.25">
      <c r="A17" s="8">
        <v>1</v>
      </c>
      <c r="B17" s="8" t="s">
        <v>335</v>
      </c>
      <c r="C17" s="8" t="s">
        <v>1912</v>
      </c>
      <c r="D17" s="8" t="s">
        <v>1954</v>
      </c>
      <c r="E17" s="8" t="s">
        <v>344</v>
      </c>
      <c r="F17" s="8" t="s">
        <v>1955</v>
      </c>
      <c r="G17" s="8" t="s">
        <v>1956</v>
      </c>
      <c r="H17" s="14">
        <v>2.2000000000000002</v>
      </c>
      <c r="I17" s="8" t="s">
        <v>1970</v>
      </c>
      <c r="J17" s="8" t="s">
        <v>411</v>
      </c>
      <c r="K17" s="8" t="s">
        <v>1971</v>
      </c>
      <c r="L17" s="8" t="s">
        <v>1981</v>
      </c>
      <c r="M17" s="8" t="s">
        <v>1982</v>
      </c>
      <c r="N17" s="8" t="s">
        <v>1973</v>
      </c>
      <c r="O17" s="8">
        <v>8</v>
      </c>
      <c r="P17" s="171" t="s">
        <v>3053</v>
      </c>
      <c r="Q17" s="172" t="s">
        <v>3054</v>
      </c>
      <c r="R17" s="172" t="s">
        <v>3055</v>
      </c>
    </row>
    <row r="18" spans="1:18" ht="49" thickBot="1" x14ac:dyDescent="0.25">
      <c r="A18" s="8">
        <v>1</v>
      </c>
      <c r="B18" s="8" t="s">
        <v>335</v>
      </c>
      <c r="C18" s="8" t="s">
        <v>1912</v>
      </c>
      <c r="D18" s="8" t="s">
        <v>1954</v>
      </c>
      <c r="E18" s="8" t="s">
        <v>344</v>
      </c>
      <c r="F18" s="8" t="s">
        <v>1955</v>
      </c>
      <c r="G18" s="8" t="s">
        <v>1956</v>
      </c>
      <c r="H18" s="14">
        <v>2.2000000000000002</v>
      </c>
      <c r="I18" s="8" t="s">
        <v>1970</v>
      </c>
      <c r="J18" s="8" t="s">
        <v>419</v>
      </c>
      <c r="K18" s="8" t="s">
        <v>1983</v>
      </c>
      <c r="L18" s="8" t="s">
        <v>421</v>
      </c>
      <c r="M18" s="8" t="s">
        <v>1984</v>
      </c>
      <c r="N18" s="8" t="s">
        <v>1973</v>
      </c>
      <c r="O18" s="8">
        <v>8</v>
      </c>
      <c r="P18" s="171" t="s">
        <v>3053</v>
      </c>
      <c r="Q18" s="172" t="s">
        <v>3054</v>
      </c>
      <c r="R18" s="172" t="s">
        <v>3055</v>
      </c>
    </row>
    <row r="19" spans="1:18" ht="73" thickBot="1" x14ac:dyDescent="0.25">
      <c r="A19" s="8">
        <v>1</v>
      </c>
      <c r="B19" s="8" t="s">
        <v>335</v>
      </c>
      <c r="C19" s="8" t="s">
        <v>1912</v>
      </c>
      <c r="D19" s="8" t="s">
        <v>1954</v>
      </c>
      <c r="E19" s="8" t="s">
        <v>344</v>
      </c>
      <c r="F19" s="8" t="s">
        <v>1955</v>
      </c>
      <c r="G19" s="8" t="s">
        <v>1956</v>
      </c>
      <c r="H19" s="14">
        <v>2.2000000000000002</v>
      </c>
      <c r="I19" s="8" t="s">
        <v>1970</v>
      </c>
      <c r="J19" s="8" t="s">
        <v>419</v>
      </c>
      <c r="K19" s="8" t="s">
        <v>1983</v>
      </c>
      <c r="L19" s="8" t="s">
        <v>421</v>
      </c>
      <c r="M19" s="8" t="s">
        <v>1985</v>
      </c>
      <c r="N19" s="8" t="s">
        <v>1973</v>
      </c>
      <c r="O19" s="8">
        <v>8</v>
      </c>
      <c r="P19" s="171" t="s">
        <v>3053</v>
      </c>
      <c r="Q19" s="172" t="s">
        <v>3054</v>
      </c>
      <c r="R19" s="172" t="s">
        <v>3055</v>
      </c>
    </row>
    <row r="20" spans="1:18" ht="61" thickBot="1" x14ac:dyDescent="0.25">
      <c r="A20" s="8">
        <v>1</v>
      </c>
      <c r="B20" s="8" t="s">
        <v>335</v>
      </c>
      <c r="C20" s="8" t="s">
        <v>1912</v>
      </c>
      <c r="D20" s="8" t="s">
        <v>1954</v>
      </c>
      <c r="E20" s="8" t="s">
        <v>344</v>
      </c>
      <c r="F20" s="8" t="s">
        <v>1955</v>
      </c>
      <c r="G20" s="8" t="s">
        <v>1956</v>
      </c>
      <c r="H20" s="14">
        <v>2.2000000000000002</v>
      </c>
      <c r="I20" s="8" t="s">
        <v>1970</v>
      </c>
      <c r="J20" s="8" t="s">
        <v>419</v>
      </c>
      <c r="K20" s="8" t="s">
        <v>1983</v>
      </c>
      <c r="L20" s="8" t="s">
        <v>421</v>
      </c>
      <c r="M20" s="8" t="s">
        <v>1986</v>
      </c>
      <c r="N20" s="8" t="s">
        <v>1973</v>
      </c>
      <c r="O20" s="8">
        <v>8</v>
      </c>
      <c r="P20" s="171" t="s">
        <v>3053</v>
      </c>
      <c r="Q20" s="172" t="s">
        <v>3054</v>
      </c>
      <c r="R20" s="172" t="s">
        <v>3055</v>
      </c>
    </row>
    <row r="21" spans="1:18" ht="49" thickBot="1" x14ac:dyDescent="0.25">
      <c r="A21" s="8">
        <v>1</v>
      </c>
      <c r="B21" s="8" t="s">
        <v>335</v>
      </c>
      <c r="C21" s="8" t="s">
        <v>1912</v>
      </c>
      <c r="D21" s="8" t="s">
        <v>1954</v>
      </c>
      <c r="E21" s="8" t="s">
        <v>344</v>
      </c>
      <c r="F21" s="8" t="s">
        <v>1955</v>
      </c>
      <c r="G21" s="8" t="s">
        <v>1956</v>
      </c>
      <c r="H21" s="14">
        <v>2.2000000000000002</v>
      </c>
      <c r="I21" s="8" t="s">
        <v>1970</v>
      </c>
      <c r="J21" s="8" t="s">
        <v>419</v>
      </c>
      <c r="K21" s="8" t="s">
        <v>1983</v>
      </c>
      <c r="L21" s="8" t="s">
        <v>421</v>
      </c>
      <c r="M21" s="8" t="s">
        <v>1987</v>
      </c>
      <c r="N21" s="8" t="s">
        <v>1973</v>
      </c>
      <c r="O21" s="8">
        <v>8</v>
      </c>
      <c r="P21" s="173" t="s">
        <v>3053</v>
      </c>
      <c r="Q21" s="174" t="s">
        <v>3054</v>
      </c>
      <c r="R21" s="174" t="s">
        <v>3055</v>
      </c>
    </row>
    <row r="22" spans="1:18" ht="50" thickTop="1" thickBot="1" x14ac:dyDescent="0.25">
      <c r="A22" s="8">
        <v>1</v>
      </c>
      <c r="B22" s="8" t="s">
        <v>335</v>
      </c>
      <c r="C22" s="8" t="s">
        <v>1912</v>
      </c>
      <c r="D22" s="8" t="s">
        <v>1913</v>
      </c>
      <c r="E22" s="8" t="s">
        <v>1672</v>
      </c>
      <c r="F22" s="8" t="s">
        <v>1914</v>
      </c>
      <c r="G22" s="8" t="s">
        <v>1915</v>
      </c>
      <c r="H22" s="14">
        <v>1.1000000000000001</v>
      </c>
      <c r="I22" s="8" t="s">
        <v>1916</v>
      </c>
      <c r="J22" s="8" t="s">
        <v>1917</v>
      </c>
      <c r="K22" s="8" t="s">
        <v>1918</v>
      </c>
      <c r="L22" s="8" t="s">
        <v>23</v>
      </c>
      <c r="M22" s="8" t="s">
        <v>1919</v>
      </c>
      <c r="N22" s="8" t="s">
        <v>1920</v>
      </c>
      <c r="O22" s="8">
        <v>8</v>
      </c>
      <c r="P22" s="169" t="s">
        <v>3056</v>
      </c>
      <c r="Q22" s="170" t="s">
        <v>3057</v>
      </c>
      <c r="R22" s="170" t="s">
        <v>3058</v>
      </c>
    </row>
    <row r="23" spans="1:18" ht="73" thickBot="1" x14ac:dyDescent="0.25">
      <c r="A23" s="8">
        <v>1</v>
      </c>
      <c r="B23" s="8" t="s">
        <v>335</v>
      </c>
      <c r="C23" s="8" t="s">
        <v>1912</v>
      </c>
      <c r="D23" s="8" t="s">
        <v>1913</v>
      </c>
      <c r="E23" s="8" t="s">
        <v>1672</v>
      </c>
      <c r="F23" s="8" t="s">
        <v>1914</v>
      </c>
      <c r="G23" s="8" t="s">
        <v>1915</v>
      </c>
      <c r="H23" s="14">
        <v>1.1000000000000001</v>
      </c>
      <c r="I23" s="8" t="s">
        <v>1916</v>
      </c>
      <c r="J23" s="8" t="s">
        <v>1917</v>
      </c>
      <c r="K23" s="8" t="s">
        <v>1918</v>
      </c>
      <c r="L23" s="8" t="s">
        <v>234</v>
      </c>
      <c r="M23" s="8" t="s">
        <v>1921</v>
      </c>
      <c r="N23" s="8" t="s">
        <v>1920</v>
      </c>
      <c r="O23" s="8">
        <v>8</v>
      </c>
      <c r="P23" s="171" t="s">
        <v>3056</v>
      </c>
      <c r="Q23" s="172" t="s">
        <v>3057</v>
      </c>
      <c r="R23" s="172" t="s">
        <v>3058</v>
      </c>
    </row>
    <row r="24" spans="1:18" ht="49" thickBot="1" x14ac:dyDescent="0.25">
      <c r="A24" s="8">
        <v>1</v>
      </c>
      <c r="B24" s="8" t="s">
        <v>335</v>
      </c>
      <c r="C24" s="8" t="s">
        <v>1912</v>
      </c>
      <c r="D24" s="8" t="s">
        <v>1913</v>
      </c>
      <c r="E24" s="8" t="s">
        <v>1672</v>
      </c>
      <c r="F24" s="8" t="s">
        <v>1914</v>
      </c>
      <c r="G24" s="8" t="s">
        <v>1915</v>
      </c>
      <c r="H24" s="14">
        <v>1.1000000000000001</v>
      </c>
      <c r="I24" s="8" t="s">
        <v>1916</v>
      </c>
      <c r="J24" s="8" t="s">
        <v>1917</v>
      </c>
      <c r="K24" s="8" t="s">
        <v>1918</v>
      </c>
      <c r="L24" s="8" t="s">
        <v>235</v>
      </c>
      <c r="M24" s="8" t="s">
        <v>1922</v>
      </c>
      <c r="N24" s="8" t="s">
        <v>1920</v>
      </c>
      <c r="O24" s="8">
        <v>8</v>
      </c>
      <c r="P24" s="171" t="s">
        <v>3056</v>
      </c>
      <c r="Q24" s="172" t="s">
        <v>3057</v>
      </c>
      <c r="R24" s="172" t="s">
        <v>3058</v>
      </c>
    </row>
    <row r="25" spans="1:18" ht="49" thickBot="1" x14ac:dyDescent="0.25">
      <c r="A25" s="8">
        <v>1</v>
      </c>
      <c r="B25" s="8" t="s">
        <v>335</v>
      </c>
      <c r="C25" s="8" t="s">
        <v>1912</v>
      </c>
      <c r="D25" s="8" t="s">
        <v>1913</v>
      </c>
      <c r="E25" s="8" t="s">
        <v>1672</v>
      </c>
      <c r="F25" s="8" t="s">
        <v>1914</v>
      </c>
      <c r="G25" s="8" t="s">
        <v>1915</v>
      </c>
      <c r="H25" s="14">
        <v>1.1000000000000001</v>
      </c>
      <c r="I25" s="8" t="s">
        <v>1916</v>
      </c>
      <c r="J25" s="8" t="s">
        <v>1917</v>
      </c>
      <c r="K25" s="8" t="s">
        <v>1918</v>
      </c>
      <c r="L25" s="8" t="s">
        <v>350</v>
      </c>
      <c r="M25" s="8" t="s">
        <v>1923</v>
      </c>
      <c r="N25" s="8" t="s">
        <v>1920</v>
      </c>
      <c r="O25" s="8">
        <v>8</v>
      </c>
      <c r="P25" s="171" t="s">
        <v>3056</v>
      </c>
      <c r="Q25" s="172" t="s">
        <v>3057</v>
      </c>
      <c r="R25" s="172" t="s">
        <v>3058</v>
      </c>
    </row>
    <row r="26" spans="1:18" ht="49" thickBot="1" x14ac:dyDescent="0.25">
      <c r="A26" s="8">
        <v>1</v>
      </c>
      <c r="B26" s="8" t="s">
        <v>335</v>
      </c>
      <c r="C26" s="8" t="s">
        <v>1912</v>
      </c>
      <c r="D26" s="8" t="s">
        <v>1913</v>
      </c>
      <c r="E26" s="8" t="s">
        <v>1672</v>
      </c>
      <c r="F26" s="8" t="s">
        <v>1914</v>
      </c>
      <c r="G26" s="8" t="s">
        <v>1915</v>
      </c>
      <c r="H26" s="14">
        <v>1.1000000000000001</v>
      </c>
      <c r="I26" s="8" t="s">
        <v>1916</v>
      </c>
      <c r="J26" s="8" t="s">
        <v>1917</v>
      </c>
      <c r="K26" s="8" t="s">
        <v>1918</v>
      </c>
      <c r="L26" s="8" t="s">
        <v>352</v>
      </c>
      <c r="M26" s="8" t="s">
        <v>1924</v>
      </c>
      <c r="N26" s="8" t="s">
        <v>1920</v>
      </c>
      <c r="O26" s="8">
        <v>8</v>
      </c>
      <c r="P26" s="171" t="s">
        <v>3056</v>
      </c>
      <c r="Q26" s="172" t="s">
        <v>3057</v>
      </c>
      <c r="R26" s="172" t="s">
        <v>3058</v>
      </c>
    </row>
    <row r="27" spans="1:18" ht="49" thickBot="1" x14ac:dyDescent="0.25">
      <c r="A27" s="8">
        <v>1</v>
      </c>
      <c r="B27" s="8" t="s">
        <v>335</v>
      </c>
      <c r="C27" s="8" t="s">
        <v>1912</v>
      </c>
      <c r="D27" s="8" t="s">
        <v>1913</v>
      </c>
      <c r="E27" s="8" t="s">
        <v>1672</v>
      </c>
      <c r="F27" s="8" t="s">
        <v>1914</v>
      </c>
      <c r="G27" s="8" t="s">
        <v>1915</v>
      </c>
      <c r="H27" s="14">
        <v>1.1000000000000001</v>
      </c>
      <c r="I27" s="8" t="s">
        <v>1916</v>
      </c>
      <c r="J27" s="8" t="s">
        <v>344</v>
      </c>
      <c r="K27" s="8" t="s">
        <v>1918</v>
      </c>
      <c r="L27" s="8" t="s">
        <v>354</v>
      </c>
      <c r="M27" s="8" t="s">
        <v>1925</v>
      </c>
      <c r="N27" s="8" t="s">
        <v>1920</v>
      </c>
      <c r="O27" s="8">
        <v>8</v>
      </c>
      <c r="P27" s="171" t="s">
        <v>3056</v>
      </c>
      <c r="Q27" s="172" t="s">
        <v>3057</v>
      </c>
      <c r="R27" s="172" t="s">
        <v>3058</v>
      </c>
    </row>
    <row r="28" spans="1:18" ht="49" thickBot="1" x14ac:dyDescent="0.25">
      <c r="A28" s="8">
        <v>1</v>
      </c>
      <c r="B28" s="8" t="s">
        <v>335</v>
      </c>
      <c r="C28" s="8" t="s">
        <v>1912</v>
      </c>
      <c r="D28" s="8" t="s">
        <v>1913</v>
      </c>
      <c r="E28" s="8" t="s">
        <v>1672</v>
      </c>
      <c r="F28" s="8" t="s">
        <v>1914</v>
      </c>
      <c r="G28" s="8" t="s">
        <v>1915</v>
      </c>
      <c r="H28" s="14">
        <v>1.1000000000000001</v>
      </c>
      <c r="I28" s="8" t="s">
        <v>1916</v>
      </c>
      <c r="J28" s="8" t="s">
        <v>367</v>
      </c>
      <c r="K28" s="8" t="s">
        <v>1926</v>
      </c>
      <c r="L28" s="8" t="s">
        <v>236</v>
      </c>
      <c r="M28" s="8" t="s">
        <v>1927</v>
      </c>
      <c r="N28" s="8" t="s">
        <v>1920</v>
      </c>
      <c r="O28" s="8">
        <v>8</v>
      </c>
      <c r="P28" s="171" t="s">
        <v>3056</v>
      </c>
      <c r="Q28" s="172" t="s">
        <v>3057</v>
      </c>
      <c r="R28" s="172" t="s">
        <v>3058</v>
      </c>
    </row>
    <row r="29" spans="1:18" ht="49" thickBot="1" x14ac:dyDescent="0.25">
      <c r="A29" s="8">
        <v>1</v>
      </c>
      <c r="B29" s="8" t="s">
        <v>335</v>
      </c>
      <c r="C29" s="8" t="s">
        <v>1912</v>
      </c>
      <c r="D29" s="8" t="s">
        <v>1913</v>
      </c>
      <c r="E29" s="8" t="s">
        <v>1672</v>
      </c>
      <c r="F29" s="8" t="s">
        <v>1914</v>
      </c>
      <c r="G29" s="8" t="s">
        <v>1915</v>
      </c>
      <c r="H29" s="14">
        <v>1.1000000000000001</v>
      </c>
      <c r="I29" s="8" t="s">
        <v>1916</v>
      </c>
      <c r="J29" s="8" t="s">
        <v>367</v>
      </c>
      <c r="K29" s="8" t="s">
        <v>1926</v>
      </c>
      <c r="L29" s="8" t="s">
        <v>237</v>
      </c>
      <c r="M29" s="8" t="s">
        <v>1928</v>
      </c>
      <c r="N29" s="8" t="s">
        <v>1920</v>
      </c>
      <c r="O29" s="8">
        <v>8</v>
      </c>
      <c r="P29" s="171" t="s">
        <v>3056</v>
      </c>
      <c r="Q29" s="172" t="s">
        <v>3057</v>
      </c>
      <c r="R29" s="172" t="s">
        <v>3058</v>
      </c>
    </row>
    <row r="30" spans="1:18" ht="49" thickBot="1" x14ac:dyDescent="0.25">
      <c r="A30" s="8">
        <v>1</v>
      </c>
      <c r="B30" s="8" t="s">
        <v>335</v>
      </c>
      <c r="C30" s="8" t="s">
        <v>1912</v>
      </c>
      <c r="D30" s="8" t="s">
        <v>1913</v>
      </c>
      <c r="E30" s="8" t="s">
        <v>1672</v>
      </c>
      <c r="F30" s="8" t="s">
        <v>1914</v>
      </c>
      <c r="G30" s="8" t="s">
        <v>1915</v>
      </c>
      <c r="H30" s="14">
        <v>1.1000000000000001</v>
      </c>
      <c r="I30" s="8" t="s">
        <v>1916</v>
      </c>
      <c r="J30" s="8" t="s">
        <v>367</v>
      </c>
      <c r="K30" s="8" t="s">
        <v>1926</v>
      </c>
      <c r="L30" s="8" t="s">
        <v>238</v>
      </c>
      <c r="M30" s="8" t="s">
        <v>1929</v>
      </c>
      <c r="N30" s="8" t="s">
        <v>1920</v>
      </c>
      <c r="O30" s="8">
        <v>8</v>
      </c>
      <c r="P30" s="171" t="s">
        <v>3056</v>
      </c>
      <c r="Q30" s="172" t="s">
        <v>3057</v>
      </c>
      <c r="R30" s="172" t="s">
        <v>3058</v>
      </c>
    </row>
    <row r="31" spans="1:18" ht="49" thickBot="1" x14ac:dyDescent="0.25">
      <c r="A31" s="8">
        <v>1</v>
      </c>
      <c r="B31" s="8" t="s">
        <v>335</v>
      </c>
      <c r="C31" s="8" t="s">
        <v>1912</v>
      </c>
      <c r="D31" s="8" t="s">
        <v>1913</v>
      </c>
      <c r="E31" s="8" t="s">
        <v>1672</v>
      </c>
      <c r="F31" s="8" t="s">
        <v>1914</v>
      </c>
      <c r="G31" s="8" t="s">
        <v>1915</v>
      </c>
      <c r="H31" s="14">
        <v>1.1000000000000001</v>
      </c>
      <c r="I31" s="8" t="s">
        <v>1916</v>
      </c>
      <c r="J31" s="8" t="s">
        <v>367</v>
      </c>
      <c r="K31" s="8" t="s">
        <v>1926</v>
      </c>
      <c r="L31" s="8" t="s">
        <v>372</v>
      </c>
      <c r="M31" s="8" t="s">
        <v>1930</v>
      </c>
      <c r="N31" s="8" t="s">
        <v>1920</v>
      </c>
      <c r="O31" s="8">
        <v>8</v>
      </c>
      <c r="P31" s="171" t="s">
        <v>3056</v>
      </c>
      <c r="Q31" s="172" t="s">
        <v>3057</v>
      </c>
      <c r="R31" s="172" t="s">
        <v>3058</v>
      </c>
    </row>
    <row r="32" spans="1:18" ht="49" thickBot="1" x14ac:dyDescent="0.25">
      <c r="A32" s="8">
        <v>1</v>
      </c>
      <c r="B32" s="8" t="s">
        <v>335</v>
      </c>
      <c r="C32" s="8" t="s">
        <v>1912</v>
      </c>
      <c r="D32" s="8" t="s">
        <v>1913</v>
      </c>
      <c r="E32" s="8" t="s">
        <v>1672</v>
      </c>
      <c r="F32" s="8" t="s">
        <v>1914</v>
      </c>
      <c r="G32" s="8" t="s">
        <v>1915</v>
      </c>
      <c r="H32" s="14">
        <v>1.1000000000000001</v>
      </c>
      <c r="I32" s="8" t="s">
        <v>1916</v>
      </c>
      <c r="J32" s="8" t="s">
        <v>367</v>
      </c>
      <c r="K32" s="8" t="s">
        <v>1926</v>
      </c>
      <c r="L32" s="8" t="s">
        <v>374</v>
      </c>
      <c r="M32" s="8" t="s">
        <v>1867</v>
      </c>
      <c r="N32" s="8" t="s">
        <v>1920</v>
      </c>
      <c r="O32" s="8">
        <v>8</v>
      </c>
      <c r="P32" s="171" t="s">
        <v>3056</v>
      </c>
      <c r="Q32" s="172" t="s">
        <v>3057</v>
      </c>
      <c r="R32" s="172" t="s">
        <v>3058</v>
      </c>
    </row>
    <row r="33" spans="1:18" ht="49" thickBot="1" x14ac:dyDescent="0.25">
      <c r="A33" s="8">
        <v>1</v>
      </c>
      <c r="B33" s="8" t="s">
        <v>335</v>
      </c>
      <c r="C33" s="8" t="s">
        <v>1912</v>
      </c>
      <c r="D33" s="8" t="s">
        <v>1913</v>
      </c>
      <c r="E33" s="8" t="s">
        <v>1672</v>
      </c>
      <c r="F33" s="8" t="s">
        <v>1914</v>
      </c>
      <c r="G33" s="8" t="s">
        <v>1915</v>
      </c>
      <c r="H33" s="14">
        <v>1.1000000000000001</v>
      </c>
      <c r="I33" s="8" t="s">
        <v>1916</v>
      </c>
      <c r="J33" s="8" t="s">
        <v>367</v>
      </c>
      <c r="K33" s="8" t="s">
        <v>1926</v>
      </c>
      <c r="L33" s="8" t="s">
        <v>376</v>
      </c>
      <c r="M33" s="8" t="s">
        <v>1870</v>
      </c>
      <c r="N33" s="8" t="s">
        <v>1920</v>
      </c>
      <c r="O33" s="8">
        <v>8</v>
      </c>
      <c r="P33" s="171" t="s">
        <v>3056</v>
      </c>
      <c r="Q33" s="172" t="s">
        <v>3057</v>
      </c>
      <c r="R33" s="172" t="s">
        <v>3058</v>
      </c>
    </row>
    <row r="34" spans="1:18" ht="49" thickBot="1" x14ac:dyDescent="0.25">
      <c r="A34" s="8">
        <v>1</v>
      </c>
      <c r="B34" s="8" t="s">
        <v>335</v>
      </c>
      <c r="C34" s="8" t="s">
        <v>1912</v>
      </c>
      <c r="D34" s="8" t="s">
        <v>1913</v>
      </c>
      <c r="E34" s="8" t="s">
        <v>1672</v>
      </c>
      <c r="F34" s="8" t="s">
        <v>1914</v>
      </c>
      <c r="G34" s="8" t="s">
        <v>1915</v>
      </c>
      <c r="H34" s="14">
        <v>1.1000000000000001</v>
      </c>
      <c r="I34" s="8" t="s">
        <v>1916</v>
      </c>
      <c r="J34" s="8" t="s">
        <v>367</v>
      </c>
      <c r="K34" s="8" t="s">
        <v>1926</v>
      </c>
      <c r="L34" s="8" t="s">
        <v>378</v>
      </c>
      <c r="M34" s="8" t="s">
        <v>1931</v>
      </c>
      <c r="N34" s="8" t="s">
        <v>1920</v>
      </c>
      <c r="O34" s="8">
        <v>8</v>
      </c>
      <c r="P34" s="171" t="s">
        <v>3056</v>
      </c>
      <c r="Q34" s="172" t="s">
        <v>3057</v>
      </c>
      <c r="R34" s="172" t="s">
        <v>3058</v>
      </c>
    </row>
    <row r="35" spans="1:18" ht="61" thickBot="1" x14ac:dyDescent="0.25">
      <c r="A35" s="8">
        <v>1</v>
      </c>
      <c r="B35" s="8" t="s">
        <v>335</v>
      </c>
      <c r="C35" s="8" t="s">
        <v>1912</v>
      </c>
      <c r="D35" s="8" t="s">
        <v>1913</v>
      </c>
      <c r="E35" s="8" t="s">
        <v>1672</v>
      </c>
      <c r="F35" s="8" t="s">
        <v>1914</v>
      </c>
      <c r="G35" s="8" t="s">
        <v>1915</v>
      </c>
      <c r="H35" s="14">
        <v>1.1000000000000001</v>
      </c>
      <c r="I35" s="8" t="s">
        <v>1916</v>
      </c>
      <c r="J35" s="8" t="s">
        <v>380</v>
      </c>
      <c r="K35" s="8" t="s">
        <v>1932</v>
      </c>
      <c r="L35" s="8" t="s">
        <v>382</v>
      </c>
      <c r="M35" s="8" t="s">
        <v>1933</v>
      </c>
      <c r="N35" s="8" t="s">
        <v>1920</v>
      </c>
      <c r="O35" s="8">
        <v>8</v>
      </c>
      <c r="P35" s="171" t="s">
        <v>3056</v>
      </c>
      <c r="Q35" s="172" t="s">
        <v>3057</v>
      </c>
      <c r="R35" s="172" t="s">
        <v>3058</v>
      </c>
    </row>
    <row r="36" spans="1:18" ht="49" thickBot="1" x14ac:dyDescent="0.25">
      <c r="A36" s="8">
        <v>1</v>
      </c>
      <c r="B36" s="8" t="s">
        <v>335</v>
      </c>
      <c r="C36" s="8" t="s">
        <v>1912</v>
      </c>
      <c r="D36" s="8" t="s">
        <v>1913</v>
      </c>
      <c r="E36" s="8" t="s">
        <v>1672</v>
      </c>
      <c r="F36" s="8" t="s">
        <v>1914</v>
      </c>
      <c r="G36" s="8" t="s">
        <v>1915</v>
      </c>
      <c r="H36" s="14">
        <v>1.1000000000000001</v>
      </c>
      <c r="I36" s="8" t="s">
        <v>1916</v>
      </c>
      <c r="J36" s="8" t="s">
        <v>380</v>
      </c>
      <c r="K36" s="8" t="s">
        <v>1932</v>
      </c>
      <c r="L36" s="8" t="s">
        <v>384</v>
      </c>
      <c r="M36" s="8" t="s">
        <v>1934</v>
      </c>
      <c r="N36" s="8" t="s">
        <v>1920</v>
      </c>
      <c r="O36" s="8">
        <v>8</v>
      </c>
      <c r="P36" s="171" t="s">
        <v>3056</v>
      </c>
      <c r="Q36" s="172" t="s">
        <v>3057</v>
      </c>
      <c r="R36" s="172" t="s">
        <v>3058</v>
      </c>
    </row>
    <row r="37" spans="1:18" ht="49" thickBot="1" x14ac:dyDescent="0.25">
      <c r="A37" s="8">
        <v>1</v>
      </c>
      <c r="B37" s="8" t="s">
        <v>335</v>
      </c>
      <c r="C37" s="8" t="s">
        <v>1912</v>
      </c>
      <c r="D37" s="8" t="s">
        <v>1913</v>
      </c>
      <c r="E37" s="8" t="s">
        <v>1672</v>
      </c>
      <c r="F37" s="8" t="s">
        <v>1914</v>
      </c>
      <c r="G37" s="8" t="s">
        <v>1915</v>
      </c>
      <c r="H37" s="14">
        <v>1.1000000000000001</v>
      </c>
      <c r="I37" s="8" t="s">
        <v>1916</v>
      </c>
      <c r="J37" s="8" t="s">
        <v>380</v>
      </c>
      <c r="K37" s="8" t="s">
        <v>1932</v>
      </c>
      <c r="L37" s="8" t="s">
        <v>386</v>
      </c>
      <c r="M37" s="8" t="s">
        <v>1935</v>
      </c>
      <c r="N37" s="8" t="s">
        <v>1920</v>
      </c>
      <c r="O37" s="8">
        <v>8</v>
      </c>
      <c r="P37" s="171" t="s">
        <v>3056</v>
      </c>
      <c r="Q37" s="172" t="s">
        <v>3057</v>
      </c>
      <c r="R37" s="172" t="s">
        <v>3058</v>
      </c>
    </row>
    <row r="38" spans="1:18" ht="49" thickBot="1" x14ac:dyDescent="0.25">
      <c r="A38" s="8">
        <v>1</v>
      </c>
      <c r="B38" s="8" t="s">
        <v>335</v>
      </c>
      <c r="C38" s="8" t="s">
        <v>1912</v>
      </c>
      <c r="D38" s="8" t="s">
        <v>1913</v>
      </c>
      <c r="E38" s="8" t="s">
        <v>1672</v>
      </c>
      <c r="F38" s="8" t="s">
        <v>1914</v>
      </c>
      <c r="G38" s="8" t="s">
        <v>1915</v>
      </c>
      <c r="H38" s="14">
        <v>1.1000000000000001</v>
      </c>
      <c r="I38" s="8" t="s">
        <v>1916</v>
      </c>
      <c r="J38" s="8" t="s">
        <v>380</v>
      </c>
      <c r="K38" s="8" t="s">
        <v>1932</v>
      </c>
      <c r="L38" s="8" t="s">
        <v>388</v>
      </c>
      <c r="M38" s="8" t="s">
        <v>1936</v>
      </c>
      <c r="N38" s="8" t="s">
        <v>1920</v>
      </c>
      <c r="O38" s="8">
        <v>8</v>
      </c>
      <c r="P38" s="171" t="s">
        <v>3056</v>
      </c>
      <c r="Q38" s="172" t="s">
        <v>3057</v>
      </c>
      <c r="R38" s="172" t="s">
        <v>3058</v>
      </c>
    </row>
    <row r="39" spans="1:18" ht="85" thickBot="1" x14ac:dyDescent="0.25">
      <c r="A39" s="8">
        <v>1</v>
      </c>
      <c r="B39" s="8" t="s">
        <v>335</v>
      </c>
      <c r="C39" s="8" t="s">
        <v>1912</v>
      </c>
      <c r="D39" s="8" t="s">
        <v>1913</v>
      </c>
      <c r="E39" s="8" t="s">
        <v>1672</v>
      </c>
      <c r="F39" s="8" t="s">
        <v>1914</v>
      </c>
      <c r="G39" s="8" t="s">
        <v>1915</v>
      </c>
      <c r="H39" s="14">
        <v>1.1000000000000001</v>
      </c>
      <c r="I39" s="8" t="s">
        <v>1916</v>
      </c>
      <c r="J39" s="8" t="s">
        <v>612</v>
      </c>
      <c r="K39" s="8" t="s">
        <v>1937</v>
      </c>
      <c r="L39" s="8" t="s">
        <v>614</v>
      </c>
      <c r="M39" s="8" t="s">
        <v>1938</v>
      </c>
      <c r="N39" s="8" t="s">
        <v>1920</v>
      </c>
      <c r="O39" s="8">
        <v>8</v>
      </c>
      <c r="P39" s="171" t="s">
        <v>3056</v>
      </c>
      <c r="Q39" s="172" t="s">
        <v>3057</v>
      </c>
      <c r="R39" s="172" t="s">
        <v>3058</v>
      </c>
    </row>
    <row r="40" spans="1:18" ht="49" thickBot="1" x14ac:dyDescent="0.25">
      <c r="A40" s="8">
        <v>1</v>
      </c>
      <c r="B40" s="8" t="s">
        <v>335</v>
      </c>
      <c r="C40" s="8" t="s">
        <v>1912</v>
      </c>
      <c r="D40" s="8" t="s">
        <v>1913</v>
      </c>
      <c r="E40" s="8" t="s">
        <v>1672</v>
      </c>
      <c r="F40" s="8" t="s">
        <v>1914</v>
      </c>
      <c r="G40" s="8" t="s">
        <v>1915</v>
      </c>
      <c r="H40" s="14">
        <v>1.1000000000000001</v>
      </c>
      <c r="I40" s="8" t="s">
        <v>1916</v>
      </c>
      <c r="J40" s="8" t="s">
        <v>612</v>
      </c>
      <c r="K40" s="8" t="s">
        <v>1937</v>
      </c>
      <c r="L40" s="8" t="s">
        <v>616</v>
      </c>
      <c r="M40" s="8" t="s">
        <v>1939</v>
      </c>
      <c r="N40" s="8" t="s">
        <v>1920</v>
      </c>
      <c r="O40" s="8">
        <v>8</v>
      </c>
      <c r="P40" s="171" t="s">
        <v>3056</v>
      </c>
      <c r="Q40" s="172" t="s">
        <v>3057</v>
      </c>
      <c r="R40" s="172" t="s">
        <v>3058</v>
      </c>
    </row>
    <row r="41" spans="1:18" ht="49" thickBot="1" x14ac:dyDescent="0.25">
      <c r="A41" s="8">
        <v>1</v>
      </c>
      <c r="B41" s="8" t="s">
        <v>335</v>
      </c>
      <c r="C41" s="8" t="s">
        <v>1912</v>
      </c>
      <c r="D41" s="8" t="s">
        <v>1913</v>
      </c>
      <c r="E41" s="8" t="s">
        <v>1672</v>
      </c>
      <c r="F41" s="8" t="s">
        <v>1914</v>
      </c>
      <c r="G41" s="8" t="s">
        <v>1915</v>
      </c>
      <c r="H41" s="14">
        <v>1.1000000000000001</v>
      </c>
      <c r="I41" s="8" t="s">
        <v>1916</v>
      </c>
      <c r="J41" s="8" t="s">
        <v>612</v>
      </c>
      <c r="K41" s="8" t="s">
        <v>1937</v>
      </c>
      <c r="L41" s="8" t="s">
        <v>618</v>
      </c>
      <c r="M41" s="8" t="s">
        <v>1940</v>
      </c>
      <c r="N41" s="8" t="s">
        <v>1920</v>
      </c>
      <c r="O41" s="8">
        <v>8</v>
      </c>
      <c r="P41" s="171" t="s">
        <v>3056</v>
      </c>
      <c r="Q41" s="172" t="s">
        <v>3057</v>
      </c>
      <c r="R41" s="172" t="s">
        <v>3058</v>
      </c>
    </row>
    <row r="42" spans="1:18" ht="61" thickBot="1" x14ac:dyDescent="0.25">
      <c r="A42" s="8">
        <v>1</v>
      </c>
      <c r="B42" s="8" t="s">
        <v>335</v>
      </c>
      <c r="C42" s="8" t="s">
        <v>1912</v>
      </c>
      <c r="D42" s="8" t="s">
        <v>1913</v>
      </c>
      <c r="E42" s="8" t="s">
        <v>1672</v>
      </c>
      <c r="F42" s="8" t="s">
        <v>1914</v>
      </c>
      <c r="G42" s="8" t="s">
        <v>1915</v>
      </c>
      <c r="H42" s="14">
        <v>1.1000000000000001</v>
      </c>
      <c r="I42" s="8" t="s">
        <v>1916</v>
      </c>
      <c r="J42" s="8" t="s">
        <v>612</v>
      </c>
      <c r="K42" s="8" t="s">
        <v>1937</v>
      </c>
      <c r="L42" s="8" t="s">
        <v>620</v>
      </c>
      <c r="M42" s="8" t="s">
        <v>1941</v>
      </c>
      <c r="N42" s="8" t="s">
        <v>1920</v>
      </c>
      <c r="O42" s="8">
        <v>8</v>
      </c>
      <c r="P42" s="171" t="s">
        <v>3056</v>
      </c>
      <c r="Q42" s="172" t="s">
        <v>3057</v>
      </c>
      <c r="R42" s="172" t="s">
        <v>3058</v>
      </c>
    </row>
    <row r="43" spans="1:18" ht="61" thickBot="1" x14ac:dyDescent="0.25">
      <c r="A43" s="8">
        <v>1</v>
      </c>
      <c r="B43" s="8" t="s">
        <v>335</v>
      </c>
      <c r="C43" s="8" t="s">
        <v>1912</v>
      </c>
      <c r="D43" s="8" t="s">
        <v>1913</v>
      </c>
      <c r="E43" s="8" t="s">
        <v>1672</v>
      </c>
      <c r="F43" s="8" t="s">
        <v>1914</v>
      </c>
      <c r="G43" s="8" t="s">
        <v>1915</v>
      </c>
      <c r="H43" s="14">
        <v>1.1000000000000001</v>
      </c>
      <c r="I43" s="8" t="s">
        <v>1916</v>
      </c>
      <c r="J43" s="8" t="s">
        <v>612</v>
      </c>
      <c r="K43" s="8" t="s">
        <v>1937</v>
      </c>
      <c r="L43" s="8" t="s">
        <v>622</v>
      </c>
      <c r="M43" s="8" t="s">
        <v>1942</v>
      </c>
      <c r="N43" s="8" t="s">
        <v>1920</v>
      </c>
      <c r="O43" s="8">
        <v>8</v>
      </c>
      <c r="P43" s="171" t="s">
        <v>3056</v>
      </c>
      <c r="Q43" s="172" t="s">
        <v>3057</v>
      </c>
      <c r="R43" s="172" t="s">
        <v>3058</v>
      </c>
    </row>
    <row r="44" spans="1:18" ht="49" thickBot="1" x14ac:dyDescent="0.25">
      <c r="A44" s="8">
        <v>1</v>
      </c>
      <c r="B44" s="8" t="s">
        <v>335</v>
      </c>
      <c r="C44" s="8" t="s">
        <v>1912</v>
      </c>
      <c r="D44" s="8" t="s">
        <v>1913</v>
      </c>
      <c r="E44" s="8" t="s">
        <v>1672</v>
      </c>
      <c r="F44" s="8" t="s">
        <v>1914</v>
      </c>
      <c r="G44" s="8" t="s">
        <v>1915</v>
      </c>
      <c r="H44" s="14">
        <v>1.1000000000000001</v>
      </c>
      <c r="I44" s="8" t="s">
        <v>1916</v>
      </c>
      <c r="J44" s="8" t="s">
        <v>1765</v>
      </c>
      <c r="K44" s="8" t="s">
        <v>1943</v>
      </c>
      <c r="L44" s="8" t="s">
        <v>1944</v>
      </c>
      <c r="M44" s="8" t="s">
        <v>1945</v>
      </c>
      <c r="N44" s="8" t="s">
        <v>1920</v>
      </c>
      <c r="O44" s="8">
        <v>8</v>
      </c>
      <c r="P44" s="171" t="s">
        <v>3056</v>
      </c>
      <c r="Q44" s="172" t="s">
        <v>3057</v>
      </c>
      <c r="R44" s="172" t="s">
        <v>3058</v>
      </c>
    </row>
    <row r="45" spans="1:18" ht="85" thickBot="1" x14ac:dyDescent="0.25">
      <c r="A45" s="8">
        <v>1</v>
      </c>
      <c r="B45" s="8" t="s">
        <v>335</v>
      </c>
      <c r="C45" s="8" t="s">
        <v>1912</v>
      </c>
      <c r="D45" s="8" t="s">
        <v>1913</v>
      </c>
      <c r="E45" s="8" t="s">
        <v>1672</v>
      </c>
      <c r="F45" s="8" t="s">
        <v>1914</v>
      </c>
      <c r="G45" s="8" t="s">
        <v>1915</v>
      </c>
      <c r="H45" s="14">
        <v>1.1000000000000001</v>
      </c>
      <c r="I45" s="8" t="s">
        <v>1916</v>
      </c>
      <c r="J45" s="8" t="s">
        <v>1765</v>
      </c>
      <c r="K45" s="8" t="s">
        <v>1943</v>
      </c>
      <c r="L45" s="8" t="s">
        <v>1946</v>
      </c>
      <c r="M45" s="8" t="s">
        <v>1947</v>
      </c>
      <c r="N45" s="8" t="s">
        <v>1920</v>
      </c>
      <c r="O45" s="8">
        <v>8</v>
      </c>
      <c r="P45" s="171" t="s">
        <v>3056</v>
      </c>
      <c r="Q45" s="172" t="s">
        <v>3057</v>
      </c>
      <c r="R45" s="172" t="s">
        <v>3058</v>
      </c>
    </row>
    <row r="46" spans="1:18" ht="73" thickBot="1" x14ac:dyDescent="0.25">
      <c r="A46" s="8">
        <v>1</v>
      </c>
      <c r="B46" s="8" t="s">
        <v>335</v>
      </c>
      <c r="C46" s="8" t="s">
        <v>1912</v>
      </c>
      <c r="D46" s="8" t="s">
        <v>1913</v>
      </c>
      <c r="E46" s="8" t="s">
        <v>1672</v>
      </c>
      <c r="F46" s="8" t="s">
        <v>1914</v>
      </c>
      <c r="G46" s="8" t="s">
        <v>1915</v>
      </c>
      <c r="H46" s="14">
        <v>1.1000000000000001</v>
      </c>
      <c r="I46" s="8" t="s">
        <v>1916</v>
      </c>
      <c r="J46" s="8" t="s">
        <v>1765</v>
      </c>
      <c r="K46" s="8" t="s">
        <v>1943</v>
      </c>
      <c r="L46" s="8" t="s">
        <v>1948</v>
      </c>
      <c r="M46" s="8" t="s">
        <v>1949</v>
      </c>
      <c r="N46" s="8" t="s">
        <v>1920</v>
      </c>
      <c r="O46" s="8">
        <v>8</v>
      </c>
      <c r="P46" s="171" t="s">
        <v>3056</v>
      </c>
      <c r="Q46" s="172" t="s">
        <v>3057</v>
      </c>
      <c r="R46" s="172" t="s">
        <v>3058</v>
      </c>
    </row>
    <row r="47" spans="1:18" ht="49" thickBot="1" x14ac:dyDescent="0.25">
      <c r="A47" s="8">
        <v>1</v>
      </c>
      <c r="B47" s="8" t="s">
        <v>335</v>
      </c>
      <c r="C47" s="8" t="s">
        <v>1912</v>
      </c>
      <c r="D47" s="8" t="s">
        <v>1913</v>
      </c>
      <c r="E47" s="8" t="s">
        <v>1672</v>
      </c>
      <c r="F47" s="8" t="s">
        <v>1914</v>
      </c>
      <c r="G47" s="8" t="s">
        <v>1915</v>
      </c>
      <c r="H47" s="14">
        <v>1.1000000000000001</v>
      </c>
      <c r="I47" s="8" t="s">
        <v>1916</v>
      </c>
      <c r="J47" s="8" t="s">
        <v>1765</v>
      </c>
      <c r="K47" s="8" t="s">
        <v>1943</v>
      </c>
      <c r="L47" s="8" t="s">
        <v>1950</v>
      </c>
      <c r="M47" s="8" t="s">
        <v>1951</v>
      </c>
      <c r="N47" s="8" t="s">
        <v>1920</v>
      </c>
      <c r="O47" s="8">
        <v>8</v>
      </c>
      <c r="P47" s="171" t="s">
        <v>3056</v>
      </c>
      <c r="Q47" s="172" t="s">
        <v>3057</v>
      </c>
      <c r="R47" s="172" t="s">
        <v>3058</v>
      </c>
    </row>
    <row r="48" spans="1:18" ht="49" thickBot="1" x14ac:dyDescent="0.25">
      <c r="A48" s="8">
        <v>1</v>
      </c>
      <c r="B48" s="8" t="s">
        <v>335</v>
      </c>
      <c r="C48" s="8" t="s">
        <v>1912</v>
      </c>
      <c r="D48" s="8" t="s">
        <v>1913</v>
      </c>
      <c r="E48" s="8" t="s">
        <v>1672</v>
      </c>
      <c r="F48" s="8" t="s">
        <v>1914</v>
      </c>
      <c r="G48" s="8" t="s">
        <v>1915</v>
      </c>
      <c r="H48" s="14">
        <v>1.1000000000000001</v>
      </c>
      <c r="I48" s="8" t="s">
        <v>1916</v>
      </c>
      <c r="J48" s="8" t="s">
        <v>1765</v>
      </c>
      <c r="K48" s="8" t="s">
        <v>1943</v>
      </c>
      <c r="L48" s="8" t="s">
        <v>1952</v>
      </c>
      <c r="M48" s="8" t="s">
        <v>1953</v>
      </c>
      <c r="N48" s="8" t="s">
        <v>1920</v>
      </c>
      <c r="O48" s="8">
        <v>8</v>
      </c>
      <c r="P48" s="171" t="s">
        <v>3056</v>
      </c>
      <c r="Q48" s="172" t="s">
        <v>3057</v>
      </c>
      <c r="R48" s="172" t="s">
        <v>3058</v>
      </c>
    </row>
    <row r="49" spans="1:18" ht="73" thickBot="1" x14ac:dyDescent="0.25">
      <c r="A49" s="8">
        <v>1</v>
      </c>
      <c r="B49" s="8" t="s">
        <v>335</v>
      </c>
      <c r="C49" s="8" t="s">
        <v>1912</v>
      </c>
      <c r="D49" s="8" t="s">
        <v>1988</v>
      </c>
      <c r="E49" s="8" t="s">
        <v>1631</v>
      </c>
      <c r="F49" s="8" t="s">
        <v>1989</v>
      </c>
      <c r="G49" s="8" t="s">
        <v>1990</v>
      </c>
      <c r="H49" s="14">
        <v>3.1</v>
      </c>
      <c r="I49" s="8" t="s">
        <v>1991</v>
      </c>
      <c r="J49" s="8" t="s">
        <v>429</v>
      </c>
      <c r="K49" s="8" t="s">
        <v>1992</v>
      </c>
      <c r="L49" s="8" t="s">
        <v>270</v>
      </c>
      <c r="M49" s="8" t="s">
        <v>1993</v>
      </c>
      <c r="N49" s="8" t="s">
        <v>1994</v>
      </c>
      <c r="O49" s="8">
        <v>8</v>
      </c>
      <c r="P49" s="173" t="s">
        <v>3053</v>
      </c>
      <c r="Q49" s="174" t="s">
        <v>3059</v>
      </c>
      <c r="R49" s="174" t="s">
        <v>3060</v>
      </c>
    </row>
    <row r="50" spans="1:18" ht="73" thickBot="1" x14ac:dyDescent="0.25">
      <c r="A50" s="8">
        <v>1</v>
      </c>
      <c r="B50" s="8" t="s">
        <v>335</v>
      </c>
      <c r="C50" s="8" t="s">
        <v>1912</v>
      </c>
      <c r="D50" s="8" t="s">
        <v>1988</v>
      </c>
      <c r="E50" s="8" t="s">
        <v>1631</v>
      </c>
      <c r="F50" s="8" t="s">
        <v>1989</v>
      </c>
      <c r="G50" s="8" t="s">
        <v>1990</v>
      </c>
      <c r="H50" s="14">
        <v>3.1</v>
      </c>
      <c r="I50" s="8" t="s">
        <v>1991</v>
      </c>
      <c r="J50" s="8" t="s">
        <v>429</v>
      </c>
      <c r="K50" s="8" t="s">
        <v>1992</v>
      </c>
      <c r="L50" s="8" t="s">
        <v>271</v>
      </c>
      <c r="M50" s="8" t="s">
        <v>1995</v>
      </c>
      <c r="N50" s="8" t="s">
        <v>1994</v>
      </c>
      <c r="O50" s="8">
        <v>8</v>
      </c>
      <c r="P50" s="173" t="s">
        <v>3053</v>
      </c>
      <c r="Q50" s="174" t="s">
        <v>3059</v>
      </c>
      <c r="R50" s="174" t="s">
        <v>3060</v>
      </c>
    </row>
    <row r="51" spans="1:18" ht="49" thickBot="1" x14ac:dyDescent="0.25">
      <c r="A51" s="8">
        <v>1</v>
      </c>
      <c r="B51" s="8" t="s">
        <v>335</v>
      </c>
      <c r="C51" s="8" t="s">
        <v>1912</v>
      </c>
      <c r="D51" s="8" t="s">
        <v>1988</v>
      </c>
      <c r="E51" s="8" t="s">
        <v>1631</v>
      </c>
      <c r="F51" s="8" t="s">
        <v>1989</v>
      </c>
      <c r="G51" s="8" t="s">
        <v>1990</v>
      </c>
      <c r="H51" s="14">
        <v>3.1</v>
      </c>
      <c r="I51" s="8" t="s">
        <v>1991</v>
      </c>
      <c r="J51" s="8" t="s">
        <v>429</v>
      </c>
      <c r="K51" s="8" t="s">
        <v>1992</v>
      </c>
      <c r="L51" s="8" t="s">
        <v>272</v>
      </c>
      <c r="M51" s="8" t="s">
        <v>1996</v>
      </c>
      <c r="N51" s="8" t="s">
        <v>1994</v>
      </c>
      <c r="O51" s="8">
        <v>8</v>
      </c>
      <c r="P51" s="173" t="s">
        <v>3053</v>
      </c>
      <c r="Q51" s="174" t="s">
        <v>3059</v>
      </c>
      <c r="R51" s="174" t="s">
        <v>3060</v>
      </c>
    </row>
    <row r="52" spans="1:18" ht="49" thickBot="1" x14ac:dyDescent="0.25">
      <c r="A52" s="8">
        <v>1</v>
      </c>
      <c r="B52" s="8" t="s">
        <v>335</v>
      </c>
      <c r="C52" s="8" t="s">
        <v>1912</v>
      </c>
      <c r="D52" s="8" t="s">
        <v>1988</v>
      </c>
      <c r="E52" s="8" t="s">
        <v>1631</v>
      </c>
      <c r="F52" s="8" t="s">
        <v>1989</v>
      </c>
      <c r="G52" s="8" t="s">
        <v>1990</v>
      </c>
      <c r="H52" s="14">
        <v>3.1</v>
      </c>
      <c r="I52" s="8" t="s">
        <v>1991</v>
      </c>
      <c r="J52" s="8" t="s">
        <v>429</v>
      </c>
      <c r="K52" s="8" t="s">
        <v>1992</v>
      </c>
      <c r="L52" s="8" t="s">
        <v>273</v>
      </c>
      <c r="M52" s="8" t="s">
        <v>1997</v>
      </c>
      <c r="N52" s="8" t="s">
        <v>1994</v>
      </c>
      <c r="O52" s="8">
        <v>8</v>
      </c>
      <c r="P52" s="173" t="s">
        <v>3053</v>
      </c>
      <c r="Q52" s="174" t="s">
        <v>3059</v>
      </c>
      <c r="R52" s="174" t="s">
        <v>3060</v>
      </c>
    </row>
    <row r="53" spans="1:18" ht="49" thickBot="1" x14ac:dyDescent="0.25">
      <c r="A53" s="8">
        <v>1</v>
      </c>
      <c r="B53" s="8" t="s">
        <v>335</v>
      </c>
      <c r="C53" s="8" t="s">
        <v>1912</v>
      </c>
      <c r="D53" s="8" t="s">
        <v>1988</v>
      </c>
      <c r="E53" s="8" t="s">
        <v>1631</v>
      </c>
      <c r="F53" s="8" t="s">
        <v>1989</v>
      </c>
      <c r="G53" s="8" t="s">
        <v>1990</v>
      </c>
      <c r="H53" s="14">
        <v>3.1</v>
      </c>
      <c r="I53" s="8" t="s">
        <v>1991</v>
      </c>
      <c r="J53" s="8" t="s">
        <v>429</v>
      </c>
      <c r="K53" s="8" t="s">
        <v>1992</v>
      </c>
      <c r="L53" s="8" t="s">
        <v>274</v>
      </c>
      <c r="M53" s="8" t="s">
        <v>1998</v>
      </c>
      <c r="N53" s="8" t="s">
        <v>1994</v>
      </c>
      <c r="O53" s="8">
        <v>8</v>
      </c>
      <c r="P53" s="173" t="s">
        <v>3053</v>
      </c>
      <c r="Q53" s="174" t="s">
        <v>3059</v>
      </c>
      <c r="R53" s="174" t="s">
        <v>3060</v>
      </c>
    </row>
    <row r="54" spans="1:18" ht="85" thickBot="1" x14ac:dyDescent="0.25">
      <c r="A54" s="8">
        <v>1</v>
      </c>
      <c r="B54" s="8" t="s">
        <v>335</v>
      </c>
      <c r="C54" s="8" t="s">
        <v>1912</v>
      </c>
      <c r="D54" s="8" t="s">
        <v>1988</v>
      </c>
      <c r="E54" s="8" t="s">
        <v>1631</v>
      </c>
      <c r="F54" s="8" t="s">
        <v>1989</v>
      </c>
      <c r="G54" s="8" t="s">
        <v>1990</v>
      </c>
      <c r="H54" s="14">
        <v>3.2</v>
      </c>
      <c r="I54" s="8" t="s">
        <v>1999</v>
      </c>
      <c r="J54" s="8" t="s">
        <v>437</v>
      </c>
      <c r="K54" s="8" t="s">
        <v>2000</v>
      </c>
      <c r="L54" s="8" t="s">
        <v>278</v>
      </c>
      <c r="M54" s="8" t="s">
        <v>2001</v>
      </c>
      <c r="N54" s="8" t="s">
        <v>1994</v>
      </c>
      <c r="O54" s="8">
        <v>8</v>
      </c>
      <c r="P54" s="173" t="s">
        <v>3053</v>
      </c>
      <c r="Q54" s="174" t="s">
        <v>3059</v>
      </c>
      <c r="R54" s="174" t="s">
        <v>3060</v>
      </c>
    </row>
    <row r="55" spans="1:18" ht="49" thickBot="1" x14ac:dyDescent="0.25">
      <c r="A55" s="8">
        <v>1</v>
      </c>
      <c r="B55" s="8" t="s">
        <v>335</v>
      </c>
      <c r="C55" s="8" t="s">
        <v>1912</v>
      </c>
      <c r="D55" s="8" t="s">
        <v>1988</v>
      </c>
      <c r="E55" s="8" t="s">
        <v>1631</v>
      </c>
      <c r="F55" s="8" t="s">
        <v>1989</v>
      </c>
      <c r="G55" s="8" t="s">
        <v>1990</v>
      </c>
      <c r="H55" s="14">
        <v>3.2</v>
      </c>
      <c r="I55" s="8" t="s">
        <v>1999</v>
      </c>
      <c r="J55" s="8" t="s">
        <v>437</v>
      </c>
      <c r="K55" s="8" t="s">
        <v>2000</v>
      </c>
      <c r="L55" s="8" t="s">
        <v>279</v>
      </c>
      <c r="M55" s="8" t="s">
        <v>2002</v>
      </c>
      <c r="N55" s="8" t="s">
        <v>1994</v>
      </c>
      <c r="O55" s="8">
        <v>8</v>
      </c>
      <c r="P55" s="173" t="s">
        <v>3053</v>
      </c>
      <c r="Q55" s="174" t="s">
        <v>3059</v>
      </c>
      <c r="R55" s="174" t="s">
        <v>3060</v>
      </c>
    </row>
    <row r="56" spans="1:18" ht="61" thickBot="1" x14ac:dyDescent="0.25">
      <c r="A56" s="8">
        <v>1</v>
      </c>
      <c r="B56" s="8" t="s">
        <v>335</v>
      </c>
      <c r="C56" s="8" t="s">
        <v>1912</v>
      </c>
      <c r="D56" s="8" t="s">
        <v>1988</v>
      </c>
      <c r="E56" s="8" t="s">
        <v>1631</v>
      </c>
      <c r="F56" s="8" t="s">
        <v>1989</v>
      </c>
      <c r="G56" s="8" t="s">
        <v>1990</v>
      </c>
      <c r="H56" s="14">
        <v>3.2</v>
      </c>
      <c r="I56" s="8" t="s">
        <v>1999</v>
      </c>
      <c r="J56" s="8" t="s">
        <v>437</v>
      </c>
      <c r="K56" s="8" t="s">
        <v>2000</v>
      </c>
      <c r="L56" s="8" t="s">
        <v>441</v>
      </c>
      <c r="M56" s="8" t="s">
        <v>2003</v>
      </c>
      <c r="N56" s="8" t="s">
        <v>1994</v>
      </c>
      <c r="O56" s="8">
        <v>8</v>
      </c>
      <c r="P56" s="173" t="s">
        <v>3053</v>
      </c>
      <c r="Q56" s="174" t="s">
        <v>3059</v>
      </c>
      <c r="R56" s="174" t="s">
        <v>3060</v>
      </c>
    </row>
    <row r="57" spans="1:18" ht="49" thickBot="1" x14ac:dyDescent="0.25">
      <c r="A57" s="8">
        <v>1</v>
      </c>
      <c r="B57" s="8" t="s">
        <v>335</v>
      </c>
      <c r="C57" s="8" t="s">
        <v>1912</v>
      </c>
      <c r="D57" s="8" t="s">
        <v>1988</v>
      </c>
      <c r="E57" s="8" t="s">
        <v>1631</v>
      </c>
      <c r="F57" s="8" t="s">
        <v>1989</v>
      </c>
      <c r="G57" s="8" t="s">
        <v>1990</v>
      </c>
      <c r="H57" s="14">
        <v>3.2</v>
      </c>
      <c r="I57" s="8" t="s">
        <v>1999</v>
      </c>
      <c r="J57" s="8" t="s">
        <v>437</v>
      </c>
      <c r="K57" s="8" t="s">
        <v>2000</v>
      </c>
      <c r="L57" s="8" t="s">
        <v>443</v>
      </c>
      <c r="M57" s="8" t="s">
        <v>2004</v>
      </c>
      <c r="N57" s="8" t="s">
        <v>1994</v>
      </c>
      <c r="O57" s="8">
        <v>8</v>
      </c>
      <c r="P57" s="173" t="s">
        <v>3053</v>
      </c>
      <c r="Q57" s="174" t="s">
        <v>3059</v>
      </c>
      <c r="R57" s="174" t="s">
        <v>3060</v>
      </c>
    </row>
    <row r="58" spans="1:18" ht="49" thickBot="1" x14ac:dyDescent="0.25">
      <c r="A58" s="8">
        <v>1</v>
      </c>
      <c r="B58" s="8" t="s">
        <v>335</v>
      </c>
      <c r="C58" s="8" t="s">
        <v>1912</v>
      </c>
      <c r="D58" s="8" t="s">
        <v>1988</v>
      </c>
      <c r="E58" s="8" t="s">
        <v>1631</v>
      </c>
      <c r="F58" s="8" t="s">
        <v>1989</v>
      </c>
      <c r="G58" s="8" t="s">
        <v>1990</v>
      </c>
      <c r="H58" s="14">
        <v>3.3</v>
      </c>
      <c r="I58" s="8" t="s">
        <v>2005</v>
      </c>
      <c r="J58" s="8" t="s">
        <v>656</v>
      </c>
      <c r="K58" s="8" t="s">
        <v>2006</v>
      </c>
      <c r="L58" s="8" t="s">
        <v>285</v>
      </c>
      <c r="M58" s="8" t="s">
        <v>2007</v>
      </c>
      <c r="N58" s="8" t="s">
        <v>1994</v>
      </c>
      <c r="O58" s="8">
        <v>8</v>
      </c>
      <c r="P58" s="173" t="s">
        <v>3053</v>
      </c>
      <c r="Q58" s="174" t="s">
        <v>3059</v>
      </c>
      <c r="R58" s="174" t="s">
        <v>3060</v>
      </c>
    </row>
    <row r="59" spans="1:18" ht="61" thickBot="1" x14ac:dyDescent="0.25">
      <c r="A59" s="8">
        <v>1</v>
      </c>
      <c r="B59" s="8" t="s">
        <v>335</v>
      </c>
      <c r="C59" s="8" t="s">
        <v>1912</v>
      </c>
      <c r="D59" s="8" t="s">
        <v>1988</v>
      </c>
      <c r="E59" s="8" t="s">
        <v>1631</v>
      </c>
      <c r="F59" s="8" t="s">
        <v>1989</v>
      </c>
      <c r="G59" s="8" t="s">
        <v>1990</v>
      </c>
      <c r="H59" s="14">
        <v>3.3</v>
      </c>
      <c r="I59" s="8" t="s">
        <v>2005</v>
      </c>
      <c r="J59" s="8" t="s">
        <v>656</v>
      </c>
      <c r="K59" s="8" t="s">
        <v>2006</v>
      </c>
      <c r="L59" s="8" t="s">
        <v>286</v>
      </c>
      <c r="M59" s="8" t="s">
        <v>2008</v>
      </c>
      <c r="N59" s="8" t="s">
        <v>1994</v>
      </c>
      <c r="O59" s="8">
        <v>8</v>
      </c>
      <c r="P59" s="173" t="s">
        <v>3053</v>
      </c>
      <c r="Q59" s="174" t="s">
        <v>3059</v>
      </c>
      <c r="R59" s="174" t="s">
        <v>3060</v>
      </c>
    </row>
    <row r="60" spans="1:18" ht="61" thickBot="1" x14ac:dyDescent="0.25">
      <c r="A60" s="8">
        <v>1</v>
      </c>
      <c r="B60" s="8" t="s">
        <v>335</v>
      </c>
      <c r="C60" s="8" t="s">
        <v>1912</v>
      </c>
      <c r="D60" s="8" t="s">
        <v>1988</v>
      </c>
      <c r="E60" s="8" t="s">
        <v>1631</v>
      </c>
      <c r="F60" s="8" t="s">
        <v>1989</v>
      </c>
      <c r="G60" s="8" t="s">
        <v>1990</v>
      </c>
      <c r="H60" s="14">
        <v>3.3</v>
      </c>
      <c r="I60" s="8" t="s">
        <v>2005</v>
      </c>
      <c r="J60" s="8" t="s">
        <v>656</v>
      </c>
      <c r="K60" s="8" t="s">
        <v>2006</v>
      </c>
      <c r="L60" s="8" t="s">
        <v>287</v>
      </c>
      <c r="M60" s="8" t="s">
        <v>2009</v>
      </c>
      <c r="N60" s="8" t="s">
        <v>1994</v>
      </c>
      <c r="O60" s="8">
        <v>8</v>
      </c>
      <c r="P60" s="173" t="s">
        <v>3053</v>
      </c>
      <c r="Q60" s="174" t="s">
        <v>3059</v>
      </c>
      <c r="R60" s="174" t="s">
        <v>3060</v>
      </c>
    </row>
    <row r="61" spans="1:18" ht="49" thickBot="1" x14ac:dyDescent="0.25">
      <c r="A61" s="8">
        <v>1</v>
      </c>
      <c r="B61" s="8" t="s">
        <v>335</v>
      </c>
      <c r="C61" s="8" t="s">
        <v>1912</v>
      </c>
      <c r="D61" s="8" t="s">
        <v>1988</v>
      </c>
      <c r="E61" s="8" t="s">
        <v>1631</v>
      </c>
      <c r="F61" s="8" t="s">
        <v>1989</v>
      </c>
      <c r="G61" s="8" t="s">
        <v>1990</v>
      </c>
      <c r="H61" s="14">
        <v>3.3</v>
      </c>
      <c r="I61" s="8" t="s">
        <v>2005</v>
      </c>
      <c r="J61" s="8" t="s">
        <v>656</v>
      </c>
      <c r="K61" s="8" t="s">
        <v>2006</v>
      </c>
      <c r="L61" s="8" t="s">
        <v>2010</v>
      </c>
      <c r="M61" s="8" t="s">
        <v>2011</v>
      </c>
      <c r="N61" s="8" t="s">
        <v>1994</v>
      </c>
      <c r="O61" s="8">
        <v>8</v>
      </c>
      <c r="P61" s="173" t="s">
        <v>3053</v>
      </c>
      <c r="Q61" s="174" t="s">
        <v>3059</v>
      </c>
      <c r="R61" s="174" t="s">
        <v>3060</v>
      </c>
    </row>
    <row r="62" spans="1:18" ht="61" thickBot="1" x14ac:dyDescent="0.25">
      <c r="A62" s="8">
        <v>1</v>
      </c>
      <c r="B62" s="8" t="s">
        <v>335</v>
      </c>
      <c r="C62" s="8" t="s">
        <v>1912</v>
      </c>
      <c r="D62" s="8" t="s">
        <v>1988</v>
      </c>
      <c r="E62" s="8" t="s">
        <v>1631</v>
      </c>
      <c r="F62" s="8" t="s">
        <v>1989</v>
      </c>
      <c r="G62" s="8" t="s">
        <v>1990</v>
      </c>
      <c r="H62" s="14">
        <v>3.3</v>
      </c>
      <c r="I62" s="8" t="s">
        <v>2005</v>
      </c>
      <c r="J62" s="8" t="s">
        <v>656</v>
      </c>
      <c r="K62" s="8" t="s">
        <v>2006</v>
      </c>
      <c r="L62" s="8" t="s">
        <v>2012</v>
      </c>
      <c r="M62" s="8" t="s">
        <v>2013</v>
      </c>
      <c r="N62" s="8" t="s">
        <v>1994</v>
      </c>
      <c r="O62" s="8">
        <v>8</v>
      </c>
      <c r="P62" s="173" t="s">
        <v>3053</v>
      </c>
      <c r="Q62" s="174" t="s">
        <v>3059</v>
      </c>
      <c r="R62" s="174" t="s">
        <v>3060</v>
      </c>
    </row>
    <row r="63" spans="1:18" ht="49" thickBot="1" x14ac:dyDescent="0.25">
      <c r="A63" s="8">
        <v>1</v>
      </c>
      <c r="B63" s="8" t="s">
        <v>335</v>
      </c>
      <c r="C63" s="8" t="s">
        <v>1912</v>
      </c>
      <c r="D63" s="8" t="s">
        <v>1988</v>
      </c>
      <c r="E63" s="8" t="s">
        <v>1631</v>
      </c>
      <c r="F63" s="8" t="s">
        <v>1989</v>
      </c>
      <c r="G63" s="8" t="s">
        <v>1990</v>
      </c>
      <c r="H63" s="14">
        <v>3.3</v>
      </c>
      <c r="I63" s="8" t="s">
        <v>2005</v>
      </c>
      <c r="J63" s="8" t="s">
        <v>656</v>
      </c>
      <c r="K63" s="8" t="s">
        <v>2006</v>
      </c>
      <c r="L63" s="8" t="s">
        <v>2014</v>
      </c>
      <c r="M63" s="8" t="s">
        <v>2015</v>
      </c>
      <c r="N63" s="8" t="s">
        <v>1994</v>
      </c>
      <c r="O63" s="8">
        <v>8</v>
      </c>
      <c r="P63" s="173" t="s">
        <v>3053</v>
      </c>
      <c r="Q63" s="174" t="s">
        <v>3059</v>
      </c>
      <c r="R63" s="174" t="s">
        <v>3060</v>
      </c>
    </row>
    <row r="64" spans="1:18" ht="61" thickBot="1" x14ac:dyDescent="0.25">
      <c r="A64" s="8">
        <v>1</v>
      </c>
      <c r="B64" s="8" t="s">
        <v>335</v>
      </c>
      <c r="C64" s="8" t="s">
        <v>1912</v>
      </c>
      <c r="D64" s="8" t="s">
        <v>1913</v>
      </c>
      <c r="E64" s="8" t="s">
        <v>2016</v>
      </c>
      <c r="F64" s="8" t="s">
        <v>2017</v>
      </c>
      <c r="G64" s="8" t="s">
        <v>2018</v>
      </c>
      <c r="H64" s="14">
        <v>4.0999999999999996</v>
      </c>
      <c r="I64" s="8" t="s">
        <v>2019</v>
      </c>
      <c r="J64" s="8" t="s">
        <v>364</v>
      </c>
      <c r="K64" s="8" t="s">
        <v>2020</v>
      </c>
      <c r="L64" s="8" t="s">
        <v>297</v>
      </c>
      <c r="M64" s="8" t="s">
        <v>2021</v>
      </c>
      <c r="N64" s="8" t="s">
        <v>2022</v>
      </c>
      <c r="O64" s="8">
        <v>17</v>
      </c>
      <c r="P64" s="173" t="s">
        <v>3061</v>
      </c>
      <c r="Q64" s="174" t="s">
        <v>3062</v>
      </c>
      <c r="R64" s="174" t="s">
        <v>3063</v>
      </c>
    </row>
    <row r="65" spans="1:18" ht="61" thickBot="1" x14ac:dyDescent="0.25">
      <c r="A65" s="8">
        <v>1</v>
      </c>
      <c r="B65" s="8" t="s">
        <v>335</v>
      </c>
      <c r="C65" s="8" t="s">
        <v>1912</v>
      </c>
      <c r="D65" s="8" t="s">
        <v>1913</v>
      </c>
      <c r="E65" s="8" t="s">
        <v>2016</v>
      </c>
      <c r="F65" s="8" t="s">
        <v>2017</v>
      </c>
      <c r="G65" s="8" t="s">
        <v>2018</v>
      </c>
      <c r="H65" s="14">
        <v>4.0999999999999996</v>
      </c>
      <c r="I65" s="8" t="s">
        <v>2019</v>
      </c>
      <c r="J65" s="8" t="s">
        <v>364</v>
      </c>
      <c r="K65" s="8" t="s">
        <v>2020</v>
      </c>
      <c r="L65" s="8" t="s">
        <v>298</v>
      </c>
      <c r="M65" s="8" t="s">
        <v>2023</v>
      </c>
      <c r="N65" s="8" t="s">
        <v>2022</v>
      </c>
      <c r="O65" s="8">
        <v>17</v>
      </c>
      <c r="P65" s="173" t="s">
        <v>3061</v>
      </c>
      <c r="Q65" s="174" t="s">
        <v>3062</v>
      </c>
      <c r="R65" s="174" t="s">
        <v>3063</v>
      </c>
    </row>
    <row r="66" spans="1:18" ht="61" thickBot="1" x14ac:dyDescent="0.25">
      <c r="A66" s="8">
        <v>1</v>
      </c>
      <c r="B66" s="8" t="s">
        <v>335</v>
      </c>
      <c r="C66" s="8" t="s">
        <v>1912</v>
      </c>
      <c r="D66" s="8" t="s">
        <v>1913</v>
      </c>
      <c r="E66" s="8" t="s">
        <v>2016</v>
      </c>
      <c r="F66" s="8" t="s">
        <v>2017</v>
      </c>
      <c r="G66" s="8" t="s">
        <v>2018</v>
      </c>
      <c r="H66" s="14">
        <v>4.0999999999999996</v>
      </c>
      <c r="I66" s="8" t="s">
        <v>2019</v>
      </c>
      <c r="J66" s="8" t="s">
        <v>364</v>
      </c>
      <c r="K66" s="8" t="s">
        <v>2020</v>
      </c>
      <c r="L66" s="8" t="s">
        <v>299</v>
      </c>
      <c r="M66" s="8" t="s">
        <v>2024</v>
      </c>
      <c r="N66" s="8" t="s">
        <v>2022</v>
      </c>
      <c r="O66" s="8">
        <v>17</v>
      </c>
      <c r="P66" s="173" t="s">
        <v>3061</v>
      </c>
      <c r="Q66" s="174" t="s">
        <v>3062</v>
      </c>
      <c r="R66" s="174" t="s">
        <v>3063</v>
      </c>
    </row>
    <row r="67" spans="1:18" ht="61" thickBot="1" x14ac:dyDescent="0.25">
      <c r="A67" s="8">
        <v>1</v>
      </c>
      <c r="B67" s="8" t="s">
        <v>335</v>
      </c>
      <c r="C67" s="8" t="s">
        <v>1912</v>
      </c>
      <c r="D67" s="8" t="s">
        <v>1913</v>
      </c>
      <c r="E67" s="8" t="s">
        <v>2016</v>
      </c>
      <c r="F67" s="8" t="s">
        <v>2017</v>
      </c>
      <c r="G67" s="8" t="s">
        <v>2018</v>
      </c>
      <c r="H67" s="14">
        <v>4.0999999999999996</v>
      </c>
      <c r="I67" s="8" t="s">
        <v>2019</v>
      </c>
      <c r="J67" s="8" t="s">
        <v>364</v>
      </c>
      <c r="K67" s="8" t="s">
        <v>2020</v>
      </c>
      <c r="L67" s="8" t="s">
        <v>300</v>
      </c>
      <c r="M67" s="8" t="s">
        <v>2025</v>
      </c>
      <c r="N67" s="8" t="s">
        <v>2022</v>
      </c>
      <c r="O67" s="8">
        <v>17</v>
      </c>
      <c r="P67" s="173" t="s">
        <v>3061</v>
      </c>
      <c r="Q67" s="174" t="s">
        <v>3062</v>
      </c>
      <c r="R67" s="174" t="s">
        <v>3063</v>
      </c>
    </row>
    <row r="68" spans="1:18" ht="61" thickBot="1" x14ac:dyDescent="0.25">
      <c r="A68" s="8">
        <v>1</v>
      </c>
      <c r="B68" s="8" t="s">
        <v>335</v>
      </c>
      <c r="C68" s="8" t="s">
        <v>1912</v>
      </c>
      <c r="D68" s="8" t="s">
        <v>1913</v>
      </c>
      <c r="E68" s="8" t="s">
        <v>2016</v>
      </c>
      <c r="F68" s="8" t="s">
        <v>2017</v>
      </c>
      <c r="G68" s="8" t="s">
        <v>2018</v>
      </c>
      <c r="H68" s="14">
        <v>4.0999999999999996</v>
      </c>
      <c r="I68" s="8" t="s">
        <v>2019</v>
      </c>
      <c r="J68" s="8" t="s">
        <v>364</v>
      </c>
      <c r="K68" s="8" t="s">
        <v>2020</v>
      </c>
      <c r="L68" s="8" t="s">
        <v>465</v>
      </c>
      <c r="M68" s="8" t="s">
        <v>2026</v>
      </c>
      <c r="N68" s="8" t="s">
        <v>2022</v>
      </c>
      <c r="O68" s="8">
        <v>17</v>
      </c>
      <c r="P68" s="173" t="s">
        <v>3061</v>
      </c>
      <c r="Q68" s="174" t="s">
        <v>3062</v>
      </c>
      <c r="R68" s="174" t="s">
        <v>3063</v>
      </c>
    </row>
    <row r="69" spans="1:18" ht="49" thickBot="1" x14ac:dyDescent="0.25">
      <c r="A69" s="8">
        <v>1</v>
      </c>
      <c r="B69" s="8" t="s">
        <v>335</v>
      </c>
      <c r="C69" s="8" t="s">
        <v>1912</v>
      </c>
      <c r="D69" s="8" t="s">
        <v>1913</v>
      </c>
      <c r="E69" s="8" t="s">
        <v>2016</v>
      </c>
      <c r="F69" s="8" t="s">
        <v>2017</v>
      </c>
      <c r="G69" s="8" t="s">
        <v>2018</v>
      </c>
      <c r="H69" s="14">
        <v>4.0999999999999996</v>
      </c>
      <c r="I69" s="8" t="s">
        <v>2019</v>
      </c>
      <c r="J69" s="8" t="s">
        <v>340</v>
      </c>
      <c r="K69" s="8" t="s">
        <v>2027</v>
      </c>
      <c r="L69" s="8" t="s">
        <v>301</v>
      </c>
      <c r="M69" s="8" t="s">
        <v>2028</v>
      </c>
      <c r="N69" s="8" t="s">
        <v>2022</v>
      </c>
      <c r="O69" s="8">
        <v>17</v>
      </c>
      <c r="P69" s="173" t="s">
        <v>3061</v>
      </c>
      <c r="Q69" s="174" t="s">
        <v>3062</v>
      </c>
      <c r="R69" s="174" t="s">
        <v>3063</v>
      </c>
    </row>
    <row r="70" spans="1:18" ht="73" thickBot="1" x14ac:dyDescent="0.25">
      <c r="A70" s="8">
        <v>1</v>
      </c>
      <c r="B70" s="8" t="s">
        <v>335</v>
      </c>
      <c r="C70" s="8" t="s">
        <v>1912</v>
      </c>
      <c r="D70" s="8" t="s">
        <v>1913</v>
      </c>
      <c r="E70" s="8" t="s">
        <v>2016</v>
      </c>
      <c r="F70" s="8" t="s">
        <v>2017</v>
      </c>
      <c r="G70" s="8" t="s">
        <v>2018</v>
      </c>
      <c r="H70" s="14">
        <v>4.0999999999999996</v>
      </c>
      <c r="I70" s="8" t="s">
        <v>2019</v>
      </c>
      <c r="J70" s="8" t="s">
        <v>340</v>
      </c>
      <c r="K70" s="8" t="s">
        <v>2027</v>
      </c>
      <c r="L70" s="8" t="s">
        <v>302</v>
      </c>
      <c r="M70" s="8" t="s">
        <v>2029</v>
      </c>
      <c r="N70" s="8" t="s">
        <v>2022</v>
      </c>
      <c r="O70" s="8">
        <v>17</v>
      </c>
      <c r="P70" s="173" t="s">
        <v>3061</v>
      </c>
      <c r="Q70" s="174" t="s">
        <v>3062</v>
      </c>
      <c r="R70" s="174" t="s">
        <v>3063</v>
      </c>
    </row>
    <row r="71" spans="1:18" ht="61" thickBot="1" x14ac:dyDescent="0.25">
      <c r="A71" s="8">
        <v>1</v>
      </c>
      <c r="B71" s="8" t="s">
        <v>335</v>
      </c>
      <c r="C71" s="8" t="s">
        <v>1912</v>
      </c>
      <c r="D71" s="8" t="s">
        <v>1913</v>
      </c>
      <c r="E71" s="8" t="s">
        <v>2016</v>
      </c>
      <c r="F71" s="8" t="s">
        <v>2017</v>
      </c>
      <c r="G71" s="8" t="s">
        <v>2018</v>
      </c>
      <c r="H71" s="14">
        <v>4.0999999999999996</v>
      </c>
      <c r="I71" s="8" t="s">
        <v>2019</v>
      </c>
      <c r="J71" s="8" t="s">
        <v>340</v>
      </c>
      <c r="K71" s="8" t="s">
        <v>2027</v>
      </c>
      <c r="L71" s="8" t="s">
        <v>303</v>
      </c>
      <c r="M71" s="8" t="s">
        <v>2030</v>
      </c>
      <c r="N71" s="8" t="s">
        <v>2022</v>
      </c>
      <c r="O71" s="8">
        <v>17</v>
      </c>
      <c r="P71" s="173" t="s">
        <v>3061</v>
      </c>
      <c r="Q71" s="174" t="s">
        <v>3062</v>
      </c>
      <c r="R71" s="174" t="s">
        <v>3063</v>
      </c>
    </row>
    <row r="72" spans="1:18" ht="85" thickBot="1" x14ac:dyDescent="0.25">
      <c r="A72" s="8">
        <v>1</v>
      </c>
      <c r="B72" s="8" t="s">
        <v>335</v>
      </c>
      <c r="C72" s="8" t="s">
        <v>1912</v>
      </c>
      <c r="D72" s="8" t="s">
        <v>1913</v>
      </c>
      <c r="E72" s="8" t="s">
        <v>2016</v>
      </c>
      <c r="F72" s="8" t="s">
        <v>2017</v>
      </c>
      <c r="G72" s="8" t="s">
        <v>2018</v>
      </c>
      <c r="H72" s="14">
        <v>4.0999999999999996</v>
      </c>
      <c r="I72" s="8" t="s">
        <v>2019</v>
      </c>
      <c r="J72" s="8" t="s">
        <v>340</v>
      </c>
      <c r="K72" s="8" t="s">
        <v>2027</v>
      </c>
      <c r="L72" s="8" t="s">
        <v>304</v>
      </c>
      <c r="M72" s="8" t="s">
        <v>2031</v>
      </c>
      <c r="N72" s="8" t="s">
        <v>2022</v>
      </c>
      <c r="O72" s="8">
        <v>17</v>
      </c>
      <c r="P72" s="173" t="s">
        <v>3061</v>
      </c>
      <c r="Q72" s="174" t="s">
        <v>3062</v>
      </c>
      <c r="R72" s="174" t="s">
        <v>3063</v>
      </c>
    </row>
    <row r="73" spans="1:18" ht="61" thickBot="1" x14ac:dyDescent="0.25">
      <c r="A73" s="8">
        <v>1</v>
      </c>
      <c r="B73" s="8" t="s">
        <v>335</v>
      </c>
      <c r="C73" s="8" t="s">
        <v>1912</v>
      </c>
      <c r="D73" s="8" t="s">
        <v>1913</v>
      </c>
      <c r="E73" s="8" t="s">
        <v>2016</v>
      </c>
      <c r="F73" s="8" t="s">
        <v>2017</v>
      </c>
      <c r="G73" s="8" t="s">
        <v>2018</v>
      </c>
      <c r="H73" s="14">
        <v>4.0999999999999996</v>
      </c>
      <c r="I73" s="8" t="s">
        <v>2019</v>
      </c>
      <c r="J73" s="8" t="s">
        <v>340</v>
      </c>
      <c r="K73" s="8" t="s">
        <v>2027</v>
      </c>
      <c r="L73" s="8" t="s">
        <v>305</v>
      </c>
      <c r="M73" s="8" t="s">
        <v>2032</v>
      </c>
      <c r="N73" s="8" t="s">
        <v>2022</v>
      </c>
      <c r="O73" s="8">
        <v>17</v>
      </c>
      <c r="P73" s="173" t="s">
        <v>3061</v>
      </c>
      <c r="Q73" s="174" t="s">
        <v>3062</v>
      </c>
      <c r="R73" s="174" t="s">
        <v>3063</v>
      </c>
    </row>
    <row r="74" spans="1:18" ht="61" thickBot="1" x14ac:dyDescent="0.25">
      <c r="A74" s="8">
        <v>1</v>
      </c>
      <c r="B74" s="8" t="s">
        <v>335</v>
      </c>
      <c r="C74" s="8" t="s">
        <v>1912</v>
      </c>
      <c r="D74" s="8" t="s">
        <v>1913</v>
      </c>
      <c r="E74" s="8" t="s">
        <v>2016</v>
      </c>
      <c r="F74" s="8" t="s">
        <v>2017</v>
      </c>
      <c r="G74" s="8" t="s">
        <v>2018</v>
      </c>
      <c r="H74" s="14">
        <v>4.0999999999999996</v>
      </c>
      <c r="I74" s="8" t="s">
        <v>2019</v>
      </c>
      <c r="J74" s="8" t="s">
        <v>340</v>
      </c>
      <c r="K74" s="8" t="s">
        <v>2027</v>
      </c>
      <c r="L74" s="8" t="s">
        <v>473</v>
      </c>
      <c r="M74" s="8" t="s">
        <v>2033</v>
      </c>
      <c r="N74" s="8" t="s">
        <v>2022</v>
      </c>
      <c r="O74" s="8">
        <v>17</v>
      </c>
      <c r="P74" s="173" t="s">
        <v>3061</v>
      </c>
      <c r="Q74" s="174" t="s">
        <v>3062</v>
      </c>
      <c r="R74" s="174" t="s">
        <v>3063</v>
      </c>
    </row>
    <row r="75" spans="1:18" ht="61" thickBot="1" x14ac:dyDescent="0.25">
      <c r="A75" s="8">
        <v>1</v>
      </c>
      <c r="B75" s="8" t="s">
        <v>335</v>
      </c>
      <c r="C75" s="8" t="s">
        <v>1912</v>
      </c>
      <c r="D75" s="8" t="s">
        <v>1913</v>
      </c>
      <c r="E75" s="8" t="s">
        <v>2016</v>
      </c>
      <c r="F75" s="8" t="s">
        <v>2017</v>
      </c>
      <c r="G75" s="8" t="s">
        <v>2018</v>
      </c>
      <c r="H75" s="14">
        <v>4.0999999999999996</v>
      </c>
      <c r="I75" s="8" t="s">
        <v>2019</v>
      </c>
      <c r="J75" s="8" t="s">
        <v>340</v>
      </c>
      <c r="K75" s="8" t="s">
        <v>2027</v>
      </c>
      <c r="L75" s="8" t="s">
        <v>475</v>
      </c>
      <c r="M75" s="8" t="s">
        <v>2034</v>
      </c>
      <c r="N75" s="8" t="s">
        <v>2022</v>
      </c>
      <c r="O75" s="8">
        <v>17</v>
      </c>
      <c r="P75" s="173" t="s">
        <v>3061</v>
      </c>
      <c r="Q75" s="174" t="s">
        <v>3062</v>
      </c>
      <c r="R75" s="174" t="s">
        <v>3063</v>
      </c>
    </row>
    <row r="76" spans="1:18" ht="49" thickBot="1" x14ac:dyDescent="0.25">
      <c r="A76" s="8">
        <v>1</v>
      </c>
      <c r="B76" s="8" t="s">
        <v>335</v>
      </c>
      <c r="C76" s="8" t="s">
        <v>1912</v>
      </c>
      <c r="D76" s="8" t="s">
        <v>2035</v>
      </c>
      <c r="E76" s="8" t="s">
        <v>1643</v>
      </c>
      <c r="F76" s="8" t="s">
        <v>2036</v>
      </c>
      <c r="G76" s="8" t="s">
        <v>2037</v>
      </c>
      <c r="H76" s="14">
        <v>5.0999999999999996</v>
      </c>
      <c r="I76" s="8" t="s">
        <v>2038</v>
      </c>
      <c r="J76" s="8" t="s">
        <v>482</v>
      </c>
      <c r="K76" s="8" t="s">
        <v>2039</v>
      </c>
      <c r="L76" s="8" t="s">
        <v>306</v>
      </c>
      <c r="M76" s="8" t="s">
        <v>2040</v>
      </c>
      <c r="N76" s="8" t="s">
        <v>2041</v>
      </c>
      <c r="O76" s="8">
        <v>9</v>
      </c>
      <c r="P76" s="173" t="s">
        <v>3053</v>
      </c>
      <c r="Q76" s="174" t="s">
        <v>3064</v>
      </c>
      <c r="R76" s="174" t="s">
        <v>3065</v>
      </c>
    </row>
    <row r="77" spans="1:18" ht="49" thickBot="1" x14ac:dyDescent="0.25">
      <c r="A77" s="8">
        <v>1</v>
      </c>
      <c r="B77" s="8" t="s">
        <v>335</v>
      </c>
      <c r="C77" s="8" t="s">
        <v>1912</v>
      </c>
      <c r="D77" s="8" t="s">
        <v>2035</v>
      </c>
      <c r="E77" s="8" t="s">
        <v>1643</v>
      </c>
      <c r="F77" s="8" t="s">
        <v>2036</v>
      </c>
      <c r="G77" s="8" t="s">
        <v>2037</v>
      </c>
      <c r="H77" s="14">
        <v>5.0999999999999996</v>
      </c>
      <c r="I77" s="8" t="s">
        <v>2038</v>
      </c>
      <c r="J77" s="8" t="s">
        <v>482</v>
      </c>
      <c r="K77" s="8" t="s">
        <v>2039</v>
      </c>
      <c r="L77" s="8" t="s">
        <v>307</v>
      </c>
      <c r="M77" s="8" t="s">
        <v>2042</v>
      </c>
      <c r="N77" s="8" t="s">
        <v>2041</v>
      </c>
      <c r="O77" s="8">
        <v>9</v>
      </c>
      <c r="P77" s="173" t="s">
        <v>3053</v>
      </c>
      <c r="Q77" s="174" t="s">
        <v>3064</v>
      </c>
      <c r="R77" s="174" t="s">
        <v>3065</v>
      </c>
    </row>
    <row r="78" spans="1:18" ht="21" customHeight="1" thickBot="1" x14ac:dyDescent="0.25">
      <c r="A78" s="8">
        <v>1</v>
      </c>
      <c r="B78" s="8" t="s">
        <v>335</v>
      </c>
      <c r="C78" s="8" t="s">
        <v>1912</v>
      </c>
      <c r="D78" s="8" t="s">
        <v>2035</v>
      </c>
      <c r="E78" s="8" t="s">
        <v>1643</v>
      </c>
      <c r="F78" s="8" t="s">
        <v>2036</v>
      </c>
      <c r="G78" s="8" t="s">
        <v>2037</v>
      </c>
      <c r="H78" s="14">
        <v>5.0999999999999996</v>
      </c>
      <c r="I78" s="8" t="s">
        <v>2038</v>
      </c>
      <c r="J78" s="8" t="s">
        <v>482</v>
      </c>
      <c r="K78" s="8" t="s">
        <v>2039</v>
      </c>
      <c r="L78" s="8" t="s">
        <v>487</v>
      </c>
      <c r="M78" s="8" t="s">
        <v>2043</v>
      </c>
      <c r="N78" s="8" t="s">
        <v>2041</v>
      </c>
      <c r="O78" s="8">
        <v>9</v>
      </c>
      <c r="P78" s="173" t="s">
        <v>3053</v>
      </c>
      <c r="Q78" s="174" t="s">
        <v>3064</v>
      </c>
      <c r="R78" s="174" t="s">
        <v>3065</v>
      </c>
    </row>
    <row r="79" spans="1:18" ht="49" thickBot="1" x14ac:dyDescent="0.25">
      <c r="A79" s="8">
        <v>1</v>
      </c>
      <c r="B79" s="8" t="s">
        <v>335</v>
      </c>
      <c r="C79" s="8" t="s">
        <v>1912</v>
      </c>
      <c r="D79" s="8" t="s">
        <v>2035</v>
      </c>
      <c r="E79" s="8" t="s">
        <v>1643</v>
      </c>
      <c r="F79" s="8" t="s">
        <v>2036</v>
      </c>
      <c r="G79" s="8" t="s">
        <v>2037</v>
      </c>
      <c r="H79" s="14">
        <v>5.0999999999999996</v>
      </c>
      <c r="I79" s="8" t="s">
        <v>2038</v>
      </c>
      <c r="J79" s="8" t="s">
        <v>495</v>
      </c>
      <c r="K79" s="8" t="s">
        <v>2044</v>
      </c>
      <c r="L79" s="8" t="s">
        <v>308</v>
      </c>
      <c r="M79" s="8" t="s">
        <v>2045</v>
      </c>
      <c r="N79" s="8" t="s">
        <v>2041</v>
      </c>
      <c r="O79" s="8">
        <v>9</v>
      </c>
      <c r="P79" s="173" t="s">
        <v>3053</v>
      </c>
      <c r="Q79" s="174" t="s">
        <v>3064</v>
      </c>
      <c r="R79" s="174" t="s">
        <v>3065</v>
      </c>
    </row>
    <row r="80" spans="1:18" ht="49" thickBot="1" x14ac:dyDescent="0.25">
      <c r="A80" s="8">
        <v>1</v>
      </c>
      <c r="B80" s="8" t="s">
        <v>335</v>
      </c>
      <c r="C80" s="8" t="s">
        <v>1912</v>
      </c>
      <c r="D80" s="8" t="s">
        <v>2035</v>
      </c>
      <c r="E80" s="8" t="s">
        <v>1643</v>
      </c>
      <c r="F80" s="8" t="s">
        <v>2036</v>
      </c>
      <c r="G80" s="8" t="s">
        <v>2037</v>
      </c>
      <c r="H80" s="14">
        <v>5.0999999999999996</v>
      </c>
      <c r="I80" s="8" t="s">
        <v>2038</v>
      </c>
      <c r="J80" s="8" t="s">
        <v>495</v>
      </c>
      <c r="K80" s="8" t="s">
        <v>2044</v>
      </c>
      <c r="L80" s="8" t="s">
        <v>309</v>
      </c>
      <c r="M80" s="8" t="s">
        <v>2046</v>
      </c>
      <c r="N80" s="8" t="s">
        <v>2041</v>
      </c>
      <c r="O80" s="8">
        <v>9</v>
      </c>
      <c r="P80" s="173" t="s">
        <v>3053</v>
      </c>
      <c r="Q80" s="174" t="s">
        <v>3064</v>
      </c>
      <c r="R80" s="174" t="s">
        <v>3065</v>
      </c>
    </row>
    <row r="81" spans="1:18" ht="61" thickBot="1" x14ac:dyDescent="0.25">
      <c r="A81" s="8">
        <v>1</v>
      </c>
      <c r="B81" s="8" t="s">
        <v>335</v>
      </c>
      <c r="C81" s="8" t="s">
        <v>1912</v>
      </c>
      <c r="D81" s="8" t="s">
        <v>2035</v>
      </c>
      <c r="E81" s="8" t="s">
        <v>1643</v>
      </c>
      <c r="F81" s="8" t="s">
        <v>2036</v>
      </c>
      <c r="G81" s="8" t="s">
        <v>2037</v>
      </c>
      <c r="H81" s="14">
        <v>5.0999999999999996</v>
      </c>
      <c r="I81" s="8" t="s">
        <v>2038</v>
      </c>
      <c r="J81" s="8" t="s">
        <v>495</v>
      </c>
      <c r="K81" s="8" t="s">
        <v>2044</v>
      </c>
      <c r="L81" s="8" t="s">
        <v>310</v>
      </c>
      <c r="M81" s="8" t="s">
        <v>2047</v>
      </c>
      <c r="N81" s="8" t="s">
        <v>2041</v>
      </c>
      <c r="O81" s="8">
        <v>9</v>
      </c>
      <c r="P81" s="173" t="s">
        <v>3053</v>
      </c>
      <c r="Q81" s="174" t="s">
        <v>3064</v>
      </c>
      <c r="R81" s="174" t="s">
        <v>3065</v>
      </c>
    </row>
    <row r="82" spans="1:18" ht="61" thickBot="1" x14ac:dyDescent="0.25">
      <c r="A82" s="8">
        <v>1</v>
      </c>
      <c r="B82" s="8" t="s">
        <v>335</v>
      </c>
      <c r="C82" s="8" t="s">
        <v>1912</v>
      </c>
      <c r="D82" s="8" t="s">
        <v>2035</v>
      </c>
      <c r="E82" s="8" t="s">
        <v>1643</v>
      </c>
      <c r="F82" s="8" t="s">
        <v>2036</v>
      </c>
      <c r="G82" s="8" t="s">
        <v>2037</v>
      </c>
      <c r="H82" s="14">
        <v>5.0999999999999996</v>
      </c>
      <c r="I82" s="8" t="s">
        <v>2038</v>
      </c>
      <c r="J82" s="8" t="s">
        <v>495</v>
      </c>
      <c r="K82" s="8" t="s">
        <v>2044</v>
      </c>
      <c r="L82" s="8" t="s">
        <v>1084</v>
      </c>
      <c r="M82" s="8" t="s">
        <v>2048</v>
      </c>
      <c r="N82" s="8" t="s">
        <v>2041</v>
      </c>
      <c r="O82" s="8">
        <v>9</v>
      </c>
      <c r="P82" s="173" t="s">
        <v>3053</v>
      </c>
      <c r="Q82" s="174" t="s">
        <v>3064</v>
      </c>
      <c r="R82" s="174" t="s">
        <v>3065</v>
      </c>
    </row>
    <row r="83" spans="1:18" ht="49" thickBot="1" x14ac:dyDescent="0.25">
      <c r="A83" s="8">
        <v>1</v>
      </c>
      <c r="B83" s="8" t="s">
        <v>335</v>
      </c>
      <c r="C83" s="8" t="s">
        <v>1912</v>
      </c>
      <c r="D83" s="8" t="s">
        <v>2035</v>
      </c>
      <c r="E83" s="8" t="s">
        <v>1643</v>
      </c>
      <c r="F83" s="8" t="s">
        <v>2036</v>
      </c>
      <c r="G83" s="8" t="s">
        <v>2037</v>
      </c>
      <c r="H83" s="14">
        <v>5.0999999999999996</v>
      </c>
      <c r="I83" s="8" t="s">
        <v>2038</v>
      </c>
      <c r="J83" s="8" t="s">
        <v>761</v>
      </c>
      <c r="K83" s="8" t="s">
        <v>2049</v>
      </c>
      <c r="L83" s="8" t="s">
        <v>763</v>
      </c>
      <c r="M83" s="8" t="s">
        <v>2050</v>
      </c>
      <c r="N83" s="8" t="s">
        <v>2041</v>
      </c>
      <c r="O83" s="8">
        <v>9</v>
      </c>
      <c r="P83" s="173" t="s">
        <v>3053</v>
      </c>
      <c r="Q83" s="174" t="s">
        <v>3064</v>
      </c>
      <c r="R83" s="174" t="s">
        <v>3065</v>
      </c>
    </row>
    <row r="84" spans="1:18" ht="73" thickBot="1" x14ac:dyDescent="0.25">
      <c r="A84" s="8">
        <v>1</v>
      </c>
      <c r="B84" s="8" t="s">
        <v>335</v>
      </c>
      <c r="C84" s="8" t="s">
        <v>1912</v>
      </c>
      <c r="D84" s="8" t="s">
        <v>2035</v>
      </c>
      <c r="E84" s="8" t="s">
        <v>1643</v>
      </c>
      <c r="F84" s="8" t="s">
        <v>2036</v>
      </c>
      <c r="G84" s="8" t="s">
        <v>2037</v>
      </c>
      <c r="H84" s="14">
        <v>5.0999999999999996</v>
      </c>
      <c r="I84" s="8" t="s">
        <v>2038</v>
      </c>
      <c r="J84" s="8" t="s">
        <v>761</v>
      </c>
      <c r="K84" s="8" t="s">
        <v>2049</v>
      </c>
      <c r="L84" s="8" t="s">
        <v>765</v>
      </c>
      <c r="M84" s="8" t="s">
        <v>2051</v>
      </c>
      <c r="N84" s="8" t="s">
        <v>2041</v>
      </c>
      <c r="O84" s="8">
        <v>9</v>
      </c>
      <c r="P84" s="173" t="s">
        <v>3053</v>
      </c>
      <c r="Q84" s="174" t="s">
        <v>3064</v>
      </c>
      <c r="R84" s="174" t="s">
        <v>3065</v>
      </c>
    </row>
    <row r="85" spans="1:18" ht="49" thickBot="1" x14ac:dyDescent="0.25">
      <c r="A85" s="8">
        <v>1</v>
      </c>
      <c r="B85" s="8" t="s">
        <v>335</v>
      </c>
      <c r="C85" s="8" t="s">
        <v>1912</v>
      </c>
      <c r="D85" s="8" t="s">
        <v>2035</v>
      </c>
      <c r="E85" s="8" t="s">
        <v>1643</v>
      </c>
      <c r="F85" s="8" t="s">
        <v>2036</v>
      </c>
      <c r="G85" s="8" t="s">
        <v>2037</v>
      </c>
      <c r="H85" s="14">
        <v>5.0999999999999996</v>
      </c>
      <c r="I85" s="8" t="s">
        <v>2038</v>
      </c>
      <c r="J85" s="8" t="s">
        <v>761</v>
      </c>
      <c r="K85" s="8" t="s">
        <v>2049</v>
      </c>
      <c r="L85" s="8" t="s">
        <v>767</v>
      </c>
      <c r="M85" s="8" t="s">
        <v>2052</v>
      </c>
      <c r="N85" s="8" t="s">
        <v>2041</v>
      </c>
      <c r="O85" s="8">
        <v>9</v>
      </c>
      <c r="P85" s="173" t="s">
        <v>3053</v>
      </c>
      <c r="Q85" s="174" t="s">
        <v>3064</v>
      </c>
      <c r="R85" s="174" t="s">
        <v>3065</v>
      </c>
    </row>
    <row r="86" spans="1:18" ht="61" thickBot="1" x14ac:dyDescent="0.25">
      <c r="A86" s="8">
        <v>1</v>
      </c>
      <c r="B86" s="8" t="s">
        <v>335</v>
      </c>
      <c r="C86" s="8" t="s">
        <v>1912</v>
      </c>
      <c r="D86" s="8" t="s">
        <v>2035</v>
      </c>
      <c r="E86" s="8" t="s">
        <v>1643</v>
      </c>
      <c r="F86" s="8" t="s">
        <v>2036</v>
      </c>
      <c r="G86" s="8" t="s">
        <v>2037</v>
      </c>
      <c r="H86" s="14">
        <v>5.0999999999999996</v>
      </c>
      <c r="I86" s="8" t="s">
        <v>2038</v>
      </c>
      <c r="J86" s="8" t="s">
        <v>761</v>
      </c>
      <c r="K86" s="8" t="s">
        <v>2049</v>
      </c>
      <c r="L86" s="8" t="s">
        <v>1095</v>
      </c>
      <c r="M86" s="8" t="s">
        <v>2053</v>
      </c>
      <c r="N86" s="8" t="s">
        <v>2041</v>
      </c>
      <c r="O86" s="8">
        <v>9</v>
      </c>
      <c r="P86" s="173" t="s">
        <v>3053</v>
      </c>
      <c r="Q86" s="174" t="s">
        <v>3064</v>
      </c>
      <c r="R86" s="174" t="s">
        <v>3065</v>
      </c>
    </row>
    <row r="87" spans="1:18" ht="49" thickBot="1" x14ac:dyDescent="0.25">
      <c r="A87" s="8">
        <v>1</v>
      </c>
      <c r="B87" s="8" t="s">
        <v>335</v>
      </c>
      <c r="C87" s="8" t="s">
        <v>1912</v>
      </c>
      <c r="D87" s="8" t="s">
        <v>2035</v>
      </c>
      <c r="E87" s="8" t="s">
        <v>2054</v>
      </c>
      <c r="F87" s="8" t="s">
        <v>2055</v>
      </c>
      <c r="G87" s="8" t="s">
        <v>2037</v>
      </c>
      <c r="H87" s="14">
        <v>5.2</v>
      </c>
      <c r="I87" s="8" t="s">
        <v>2056</v>
      </c>
      <c r="J87" s="8" t="s">
        <v>2057</v>
      </c>
      <c r="K87" s="8" t="s">
        <v>2058</v>
      </c>
      <c r="L87" s="8" t="s">
        <v>2059</v>
      </c>
      <c r="M87" s="8" t="s">
        <v>2060</v>
      </c>
      <c r="N87" s="8" t="s">
        <v>2061</v>
      </c>
      <c r="O87" s="8">
        <v>9</v>
      </c>
      <c r="P87" s="173" t="s">
        <v>3053</v>
      </c>
      <c r="Q87" s="174" t="s">
        <v>3064</v>
      </c>
      <c r="R87" s="174" t="s">
        <v>3066</v>
      </c>
    </row>
    <row r="88" spans="1:18" ht="49" thickBot="1" x14ac:dyDescent="0.25">
      <c r="A88" s="8">
        <v>1</v>
      </c>
      <c r="B88" s="8" t="s">
        <v>335</v>
      </c>
      <c r="C88" s="8" t="s">
        <v>1912</v>
      </c>
      <c r="D88" s="8" t="s">
        <v>2035</v>
      </c>
      <c r="E88" s="8" t="s">
        <v>2054</v>
      </c>
      <c r="F88" s="8" t="s">
        <v>2055</v>
      </c>
      <c r="G88" s="8" t="s">
        <v>2037</v>
      </c>
      <c r="H88" s="14">
        <v>5.2</v>
      </c>
      <c r="I88" s="8" t="s">
        <v>2056</v>
      </c>
      <c r="J88" s="8" t="s">
        <v>2057</v>
      </c>
      <c r="K88" s="8" t="s">
        <v>2058</v>
      </c>
      <c r="L88" s="8" t="s">
        <v>2062</v>
      </c>
      <c r="M88" s="8" t="s">
        <v>2063</v>
      </c>
      <c r="N88" s="8" t="s">
        <v>2061</v>
      </c>
      <c r="O88" s="8">
        <v>9</v>
      </c>
      <c r="P88" s="173" t="s">
        <v>3053</v>
      </c>
      <c r="Q88" s="174" t="s">
        <v>3064</v>
      </c>
      <c r="R88" s="174" t="s">
        <v>3066</v>
      </c>
    </row>
    <row r="89" spans="1:18" ht="49" thickBot="1" x14ac:dyDescent="0.25">
      <c r="A89" s="8">
        <v>1</v>
      </c>
      <c r="B89" s="8" t="s">
        <v>335</v>
      </c>
      <c r="C89" s="8" t="s">
        <v>1912</v>
      </c>
      <c r="D89" s="8" t="s">
        <v>2035</v>
      </c>
      <c r="E89" s="8" t="s">
        <v>2054</v>
      </c>
      <c r="F89" s="8" t="s">
        <v>2055</v>
      </c>
      <c r="G89" s="8" t="s">
        <v>2037</v>
      </c>
      <c r="H89" s="14">
        <v>5.2</v>
      </c>
      <c r="I89" s="8" t="s">
        <v>2056</v>
      </c>
      <c r="J89" s="8" t="s">
        <v>2057</v>
      </c>
      <c r="K89" s="8" t="s">
        <v>2058</v>
      </c>
      <c r="L89" s="8" t="s">
        <v>2064</v>
      </c>
      <c r="M89" s="8" t="s">
        <v>2065</v>
      </c>
      <c r="N89" s="8" t="s">
        <v>2061</v>
      </c>
      <c r="O89" s="8">
        <v>9</v>
      </c>
      <c r="P89" s="173" t="s">
        <v>3053</v>
      </c>
      <c r="Q89" s="174" t="s">
        <v>3064</v>
      </c>
      <c r="R89" s="174" t="s">
        <v>3066</v>
      </c>
    </row>
    <row r="90" spans="1:18" ht="49" thickBot="1" x14ac:dyDescent="0.25">
      <c r="A90" s="8">
        <v>1</v>
      </c>
      <c r="B90" s="8" t="s">
        <v>335</v>
      </c>
      <c r="C90" s="8" t="s">
        <v>1912</v>
      </c>
      <c r="D90" s="8" t="s">
        <v>2035</v>
      </c>
      <c r="E90" s="8" t="s">
        <v>2054</v>
      </c>
      <c r="F90" s="8" t="s">
        <v>2055</v>
      </c>
      <c r="G90" s="8" t="s">
        <v>2037</v>
      </c>
      <c r="H90" s="14">
        <v>5.2</v>
      </c>
      <c r="I90" s="8" t="s">
        <v>2056</v>
      </c>
      <c r="J90" s="8" t="s">
        <v>2066</v>
      </c>
      <c r="K90" s="8" t="s">
        <v>2067</v>
      </c>
      <c r="L90" s="8" t="s">
        <v>2068</v>
      </c>
      <c r="M90" s="8" t="s">
        <v>2069</v>
      </c>
      <c r="N90" s="8" t="s">
        <v>2061</v>
      </c>
      <c r="O90" s="8">
        <v>9</v>
      </c>
      <c r="P90" s="173" t="s">
        <v>3053</v>
      </c>
      <c r="Q90" s="174" t="s">
        <v>3064</v>
      </c>
      <c r="R90" s="174" t="s">
        <v>3066</v>
      </c>
    </row>
    <row r="91" spans="1:18" ht="49" thickBot="1" x14ac:dyDescent="0.25">
      <c r="A91" s="8">
        <v>1</v>
      </c>
      <c r="B91" s="8" t="s">
        <v>335</v>
      </c>
      <c r="C91" s="8" t="s">
        <v>1912</v>
      </c>
      <c r="D91" s="8" t="s">
        <v>2035</v>
      </c>
      <c r="E91" s="8" t="s">
        <v>2054</v>
      </c>
      <c r="F91" s="8" t="s">
        <v>2055</v>
      </c>
      <c r="G91" s="8" t="s">
        <v>2037</v>
      </c>
      <c r="H91" s="14">
        <v>5.2</v>
      </c>
      <c r="I91" s="8" t="s">
        <v>2056</v>
      </c>
      <c r="J91" s="8" t="s">
        <v>2066</v>
      </c>
      <c r="K91" s="8" t="s">
        <v>2067</v>
      </c>
      <c r="L91" s="8" t="s">
        <v>2070</v>
      </c>
      <c r="M91" s="8" t="s">
        <v>2071</v>
      </c>
      <c r="N91" s="8" t="s">
        <v>2061</v>
      </c>
      <c r="O91" s="8">
        <v>9</v>
      </c>
      <c r="P91" s="173" t="s">
        <v>3053</v>
      </c>
      <c r="Q91" s="174" t="s">
        <v>3064</v>
      </c>
      <c r="R91" s="174" t="s">
        <v>3066</v>
      </c>
    </row>
    <row r="92" spans="1:18" ht="61" thickBot="1" x14ac:dyDescent="0.25">
      <c r="A92" s="8">
        <v>1</v>
      </c>
      <c r="B92" s="8" t="s">
        <v>335</v>
      </c>
      <c r="C92" s="8" t="s">
        <v>1912</v>
      </c>
      <c r="D92" s="8" t="s">
        <v>2035</v>
      </c>
      <c r="E92" s="8" t="s">
        <v>2054</v>
      </c>
      <c r="F92" s="8" t="s">
        <v>2055</v>
      </c>
      <c r="G92" s="8" t="s">
        <v>2037</v>
      </c>
      <c r="H92" s="14">
        <v>5.2</v>
      </c>
      <c r="I92" s="8" t="s">
        <v>2056</v>
      </c>
      <c r="J92" s="8" t="s">
        <v>2066</v>
      </c>
      <c r="K92" s="8" t="s">
        <v>2067</v>
      </c>
      <c r="L92" s="8" t="s">
        <v>2072</v>
      </c>
      <c r="M92" s="8" t="s">
        <v>2073</v>
      </c>
      <c r="N92" s="8" t="s">
        <v>2061</v>
      </c>
      <c r="O92" s="8">
        <v>9</v>
      </c>
      <c r="P92" s="173" t="s">
        <v>3053</v>
      </c>
      <c r="Q92" s="174" t="s">
        <v>3064</v>
      </c>
      <c r="R92" s="174" t="s">
        <v>3066</v>
      </c>
    </row>
    <row r="93" spans="1:18" ht="49" thickBot="1" x14ac:dyDescent="0.25">
      <c r="A93" s="8">
        <v>1</v>
      </c>
      <c r="B93" s="8" t="s">
        <v>335</v>
      </c>
      <c r="C93" s="8" t="s">
        <v>1912</v>
      </c>
      <c r="D93" s="8" t="s">
        <v>2035</v>
      </c>
      <c r="E93" s="8" t="s">
        <v>2054</v>
      </c>
      <c r="F93" s="8" t="s">
        <v>2055</v>
      </c>
      <c r="G93" s="8" t="s">
        <v>2037</v>
      </c>
      <c r="H93" s="14">
        <v>5.2</v>
      </c>
      <c r="I93" s="8" t="s">
        <v>2056</v>
      </c>
      <c r="J93" s="8" t="s">
        <v>2066</v>
      </c>
      <c r="K93" s="8" t="s">
        <v>2067</v>
      </c>
      <c r="L93" s="8" t="s">
        <v>2074</v>
      </c>
      <c r="M93" s="8" t="s">
        <v>2075</v>
      </c>
      <c r="N93" s="8" t="s">
        <v>2061</v>
      </c>
      <c r="O93" s="8">
        <v>9</v>
      </c>
      <c r="P93" s="173" t="s">
        <v>3053</v>
      </c>
      <c r="Q93" s="174" t="s">
        <v>3064</v>
      </c>
      <c r="R93" s="174" t="s">
        <v>3066</v>
      </c>
    </row>
    <row r="94" spans="1:18" ht="61" thickBot="1" x14ac:dyDescent="0.25">
      <c r="A94" s="8">
        <v>1</v>
      </c>
      <c r="B94" s="8" t="s">
        <v>335</v>
      </c>
      <c r="C94" s="8" t="s">
        <v>1912</v>
      </c>
      <c r="D94" s="8" t="s">
        <v>2076</v>
      </c>
      <c r="E94" s="8" t="s">
        <v>2077</v>
      </c>
      <c r="F94" s="8" t="s">
        <v>2078</v>
      </c>
      <c r="G94" s="8" t="s">
        <v>2079</v>
      </c>
      <c r="H94" s="14">
        <v>6.1</v>
      </c>
      <c r="I94" s="8" t="s">
        <v>2080</v>
      </c>
      <c r="J94" s="8" t="s">
        <v>505</v>
      </c>
      <c r="K94" s="8" t="s">
        <v>2081</v>
      </c>
      <c r="L94" s="8" t="s">
        <v>311</v>
      </c>
      <c r="M94" s="8" t="s">
        <v>2082</v>
      </c>
      <c r="N94" s="8" t="s">
        <v>2083</v>
      </c>
      <c r="O94" s="8">
        <v>8</v>
      </c>
      <c r="P94" s="173" t="s">
        <v>3053</v>
      </c>
      <c r="Q94" s="174" t="s">
        <v>3067</v>
      </c>
      <c r="R94" s="174" t="s">
        <v>3068</v>
      </c>
    </row>
    <row r="95" spans="1:18" ht="49" thickBot="1" x14ac:dyDescent="0.25">
      <c r="A95" s="8">
        <v>1</v>
      </c>
      <c r="B95" s="8" t="s">
        <v>335</v>
      </c>
      <c r="C95" s="8" t="s">
        <v>1912</v>
      </c>
      <c r="D95" s="8" t="s">
        <v>2076</v>
      </c>
      <c r="E95" s="8" t="s">
        <v>2077</v>
      </c>
      <c r="F95" s="8" t="s">
        <v>2078</v>
      </c>
      <c r="G95" s="8" t="s">
        <v>2079</v>
      </c>
      <c r="H95" s="14">
        <v>6.1</v>
      </c>
      <c r="I95" s="8" t="s">
        <v>2080</v>
      </c>
      <c r="J95" s="8" t="s">
        <v>505</v>
      </c>
      <c r="K95" s="8" t="s">
        <v>2081</v>
      </c>
      <c r="L95" s="8" t="s">
        <v>312</v>
      </c>
      <c r="M95" s="8" t="s">
        <v>2084</v>
      </c>
      <c r="N95" s="8" t="s">
        <v>2083</v>
      </c>
      <c r="O95" s="8">
        <v>8</v>
      </c>
      <c r="P95" s="173" t="s">
        <v>3053</v>
      </c>
      <c r="Q95" s="174" t="s">
        <v>3067</v>
      </c>
      <c r="R95" s="174" t="s">
        <v>3068</v>
      </c>
    </row>
    <row r="96" spans="1:18" ht="49" thickBot="1" x14ac:dyDescent="0.25">
      <c r="A96" s="8">
        <v>1</v>
      </c>
      <c r="B96" s="8" t="s">
        <v>335</v>
      </c>
      <c r="C96" s="8" t="s">
        <v>1912</v>
      </c>
      <c r="D96" s="8" t="s">
        <v>2076</v>
      </c>
      <c r="E96" s="8" t="s">
        <v>2077</v>
      </c>
      <c r="F96" s="8" t="s">
        <v>2078</v>
      </c>
      <c r="G96" s="8" t="s">
        <v>2079</v>
      </c>
      <c r="H96" s="14">
        <v>6.1</v>
      </c>
      <c r="I96" s="8" t="s">
        <v>2080</v>
      </c>
      <c r="J96" s="8" t="s">
        <v>505</v>
      </c>
      <c r="K96" s="8" t="s">
        <v>2081</v>
      </c>
      <c r="L96" s="8" t="s">
        <v>511</v>
      </c>
      <c r="M96" s="8" t="s">
        <v>2085</v>
      </c>
      <c r="N96" s="8" t="s">
        <v>2083</v>
      </c>
      <c r="O96" s="8">
        <v>8</v>
      </c>
      <c r="P96" s="173" t="s">
        <v>3053</v>
      </c>
      <c r="Q96" s="174" t="s">
        <v>3067</v>
      </c>
      <c r="R96" s="174" t="s">
        <v>3068</v>
      </c>
    </row>
    <row r="97" spans="1:18" ht="61" thickBot="1" x14ac:dyDescent="0.25">
      <c r="A97" s="8">
        <v>1</v>
      </c>
      <c r="B97" s="8" t="s">
        <v>335</v>
      </c>
      <c r="C97" s="8" t="s">
        <v>1912</v>
      </c>
      <c r="D97" s="8" t="s">
        <v>2076</v>
      </c>
      <c r="E97" s="8" t="s">
        <v>2077</v>
      </c>
      <c r="F97" s="8" t="s">
        <v>2078</v>
      </c>
      <c r="G97" s="8" t="s">
        <v>2079</v>
      </c>
      <c r="H97" s="14">
        <v>6.1</v>
      </c>
      <c r="I97" s="8" t="s">
        <v>2080</v>
      </c>
      <c r="J97" s="8" t="s">
        <v>505</v>
      </c>
      <c r="K97" s="8" t="s">
        <v>2081</v>
      </c>
      <c r="L97" s="8" t="s">
        <v>513</v>
      </c>
      <c r="M97" s="8" t="s">
        <v>2086</v>
      </c>
      <c r="N97" s="8" t="s">
        <v>2083</v>
      </c>
      <c r="O97" s="8">
        <v>8</v>
      </c>
      <c r="P97" s="173" t="s">
        <v>3053</v>
      </c>
      <c r="Q97" s="174" t="s">
        <v>3067</v>
      </c>
      <c r="R97" s="174" t="s">
        <v>3068</v>
      </c>
    </row>
    <row r="98" spans="1:18" ht="61" thickBot="1" x14ac:dyDescent="0.25">
      <c r="A98" s="8">
        <v>1</v>
      </c>
      <c r="B98" s="8" t="s">
        <v>335</v>
      </c>
      <c r="C98" s="8" t="s">
        <v>1912</v>
      </c>
      <c r="D98" s="8" t="s">
        <v>2076</v>
      </c>
      <c r="E98" s="8" t="s">
        <v>2077</v>
      </c>
      <c r="F98" s="8" t="s">
        <v>2078</v>
      </c>
      <c r="G98" s="8" t="s">
        <v>2079</v>
      </c>
      <c r="H98" s="14">
        <v>6.1</v>
      </c>
      <c r="I98" s="8" t="s">
        <v>2080</v>
      </c>
      <c r="J98" s="8" t="s">
        <v>505</v>
      </c>
      <c r="K98" s="8" t="s">
        <v>2081</v>
      </c>
      <c r="L98" s="8" t="s">
        <v>515</v>
      </c>
      <c r="M98" s="8" t="s">
        <v>2087</v>
      </c>
      <c r="N98" s="8" t="s">
        <v>2083</v>
      </c>
      <c r="O98" s="8">
        <v>8</v>
      </c>
      <c r="P98" s="173" t="s">
        <v>3053</v>
      </c>
      <c r="Q98" s="174" t="s">
        <v>3067</v>
      </c>
      <c r="R98" s="174" t="s">
        <v>3068</v>
      </c>
    </row>
    <row r="99" spans="1:18" ht="61" thickBot="1" x14ac:dyDescent="0.25">
      <c r="A99" s="8">
        <v>1</v>
      </c>
      <c r="B99" s="8" t="s">
        <v>335</v>
      </c>
      <c r="C99" s="8" t="s">
        <v>1912</v>
      </c>
      <c r="D99" s="8" t="s">
        <v>2076</v>
      </c>
      <c r="E99" s="8" t="s">
        <v>2077</v>
      </c>
      <c r="F99" s="8" t="s">
        <v>2078</v>
      </c>
      <c r="G99" s="8" t="s">
        <v>2079</v>
      </c>
      <c r="H99" s="14">
        <v>6.1</v>
      </c>
      <c r="I99" s="8" t="s">
        <v>2080</v>
      </c>
      <c r="J99" s="8" t="s">
        <v>505</v>
      </c>
      <c r="K99" s="8" t="s">
        <v>2081</v>
      </c>
      <c r="L99" s="8" t="s">
        <v>1871</v>
      </c>
      <c r="M99" s="8" t="s">
        <v>2088</v>
      </c>
      <c r="N99" s="8" t="s">
        <v>2083</v>
      </c>
      <c r="O99" s="8">
        <v>8</v>
      </c>
      <c r="P99" s="173" t="s">
        <v>3053</v>
      </c>
      <c r="Q99" s="174" t="s">
        <v>3067</v>
      </c>
      <c r="R99" s="174" t="s">
        <v>3068</v>
      </c>
    </row>
    <row r="100" spans="1:18" ht="49" thickBot="1" x14ac:dyDescent="0.25">
      <c r="A100" s="8">
        <v>1</v>
      </c>
      <c r="B100" s="8" t="s">
        <v>335</v>
      </c>
      <c r="C100" s="8" t="s">
        <v>1912</v>
      </c>
      <c r="D100" s="8" t="s">
        <v>2076</v>
      </c>
      <c r="E100" s="8" t="s">
        <v>2077</v>
      </c>
      <c r="F100" s="8" t="s">
        <v>2078</v>
      </c>
      <c r="G100" s="8" t="s">
        <v>2079</v>
      </c>
      <c r="H100" s="14">
        <v>6.1</v>
      </c>
      <c r="I100" s="8" t="s">
        <v>2080</v>
      </c>
      <c r="J100" s="8" t="s">
        <v>505</v>
      </c>
      <c r="K100" s="8" t="s">
        <v>2081</v>
      </c>
      <c r="L100" s="8" t="s">
        <v>1874</v>
      </c>
      <c r="M100" s="8" t="s">
        <v>2089</v>
      </c>
      <c r="N100" s="8" t="s">
        <v>2083</v>
      </c>
      <c r="O100" s="8">
        <v>8</v>
      </c>
      <c r="P100" s="173" t="s">
        <v>3053</v>
      </c>
      <c r="Q100" s="174" t="s">
        <v>3067</v>
      </c>
      <c r="R100" s="174" t="s">
        <v>3068</v>
      </c>
    </row>
    <row r="101" spans="1:18" ht="61" thickBot="1" x14ac:dyDescent="0.25">
      <c r="A101" s="8">
        <v>1</v>
      </c>
      <c r="B101" s="8" t="s">
        <v>335</v>
      </c>
      <c r="C101" s="8" t="s">
        <v>1912</v>
      </c>
      <c r="D101" s="8" t="s">
        <v>2076</v>
      </c>
      <c r="E101" s="8" t="s">
        <v>2077</v>
      </c>
      <c r="F101" s="8" t="s">
        <v>2078</v>
      </c>
      <c r="G101" s="8" t="s">
        <v>2079</v>
      </c>
      <c r="H101" s="14">
        <v>6.1</v>
      </c>
      <c r="I101" s="8" t="s">
        <v>2080</v>
      </c>
      <c r="J101" s="8" t="s">
        <v>517</v>
      </c>
      <c r="K101" s="8" t="s">
        <v>2090</v>
      </c>
      <c r="L101" s="8" t="s">
        <v>313</v>
      </c>
      <c r="M101" s="8" t="s">
        <v>2091</v>
      </c>
      <c r="N101" s="8" t="s">
        <v>2083</v>
      </c>
      <c r="O101" s="8">
        <v>8</v>
      </c>
      <c r="P101" s="173" t="s">
        <v>3053</v>
      </c>
      <c r="Q101" s="174" t="s">
        <v>3067</v>
      </c>
      <c r="R101" s="174" t="s">
        <v>3068</v>
      </c>
    </row>
    <row r="102" spans="1:18" ht="49" thickBot="1" x14ac:dyDescent="0.25">
      <c r="A102" s="8">
        <v>1</v>
      </c>
      <c r="B102" s="8" t="s">
        <v>335</v>
      </c>
      <c r="C102" s="8" t="s">
        <v>1912</v>
      </c>
      <c r="D102" s="8" t="s">
        <v>2076</v>
      </c>
      <c r="E102" s="8" t="s">
        <v>2077</v>
      </c>
      <c r="F102" s="8" t="s">
        <v>2078</v>
      </c>
      <c r="G102" s="8" t="s">
        <v>2079</v>
      </c>
      <c r="H102" s="14">
        <v>6.1</v>
      </c>
      <c r="I102" s="8" t="s">
        <v>2080</v>
      </c>
      <c r="J102" s="8" t="s">
        <v>517</v>
      </c>
      <c r="K102" s="8" t="s">
        <v>2090</v>
      </c>
      <c r="L102" s="8" t="s">
        <v>314</v>
      </c>
      <c r="M102" s="8" t="s">
        <v>2092</v>
      </c>
      <c r="N102" s="8" t="s">
        <v>2083</v>
      </c>
      <c r="O102" s="8">
        <v>8</v>
      </c>
      <c r="P102" s="173" t="s">
        <v>3053</v>
      </c>
      <c r="Q102" s="174" t="s">
        <v>3067</v>
      </c>
      <c r="R102" s="174" t="s">
        <v>3068</v>
      </c>
    </row>
    <row r="103" spans="1:18" ht="49" thickBot="1" x14ac:dyDescent="0.25">
      <c r="A103" s="8">
        <v>1</v>
      </c>
      <c r="B103" s="8" t="s">
        <v>335</v>
      </c>
      <c r="C103" s="8" t="s">
        <v>1912</v>
      </c>
      <c r="D103" s="8" t="s">
        <v>2076</v>
      </c>
      <c r="E103" s="8" t="s">
        <v>2077</v>
      </c>
      <c r="F103" s="8" t="s">
        <v>2078</v>
      </c>
      <c r="G103" s="8" t="s">
        <v>2079</v>
      </c>
      <c r="H103" s="14">
        <v>6.1</v>
      </c>
      <c r="I103" s="8" t="s">
        <v>2080</v>
      </c>
      <c r="J103" s="8" t="s">
        <v>517</v>
      </c>
      <c r="K103" s="8" t="s">
        <v>2090</v>
      </c>
      <c r="L103" s="8" t="s">
        <v>315</v>
      </c>
      <c r="M103" s="8" t="s">
        <v>2093</v>
      </c>
      <c r="N103" s="8" t="s">
        <v>2083</v>
      </c>
      <c r="O103" s="8">
        <v>8</v>
      </c>
      <c r="P103" s="173" t="s">
        <v>3053</v>
      </c>
      <c r="Q103" s="174" t="s">
        <v>3067</v>
      </c>
      <c r="R103" s="174" t="s">
        <v>3068</v>
      </c>
    </row>
    <row r="104" spans="1:18" ht="85" thickBot="1" x14ac:dyDescent="0.25">
      <c r="A104" s="8">
        <v>1</v>
      </c>
      <c r="B104" s="8" t="s">
        <v>335</v>
      </c>
      <c r="C104" s="8" t="s">
        <v>1912</v>
      </c>
      <c r="D104" s="8" t="s">
        <v>2076</v>
      </c>
      <c r="E104" s="8" t="s">
        <v>2077</v>
      </c>
      <c r="F104" s="8" t="s">
        <v>2078</v>
      </c>
      <c r="G104" s="8" t="s">
        <v>2079</v>
      </c>
      <c r="H104" s="14">
        <v>6.1</v>
      </c>
      <c r="I104" s="8" t="s">
        <v>2080</v>
      </c>
      <c r="J104" s="8" t="s">
        <v>517</v>
      </c>
      <c r="K104" s="8" t="s">
        <v>2090</v>
      </c>
      <c r="L104" s="8" t="s">
        <v>316</v>
      </c>
      <c r="M104" s="8" t="s">
        <v>2094</v>
      </c>
      <c r="N104" s="8" t="s">
        <v>2083</v>
      </c>
      <c r="O104" s="8">
        <v>8</v>
      </c>
      <c r="P104" s="173" t="s">
        <v>3053</v>
      </c>
      <c r="Q104" s="174" t="s">
        <v>3067</v>
      </c>
      <c r="R104" s="174" t="s">
        <v>3068</v>
      </c>
    </row>
    <row r="105" spans="1:18" ht="49" thickBot="1" x14ac:dyDescent="0.25">
      <c r="A105" s="8">
        <v>1</v>
      </c>
      <c r="B105" s="8" t="s">
        <v>335</v>
      </c>
      <c r="C105" s="8" t="s">
        <v>1912</v>
      </c>
      <c r="D105" s="8" t="s">
        <v>2076</v>
      </c>
      <c r="E105" s="8" t="s">
        <v>2077</v>
      </c>
      <c r="F105" s="8" t="s">
        <v>2078</v>
      </c>
      <c r="G105" s="8" t="s">
        <v>2079</v>
      </c>
      <c r="H105" s="14">
        <v>6.1</v>
      </c>
      <c r="I105" s="8" t="s">
        <v>2080</v>
      </c>
      <c r="J105" s="8" t="s">
        <v>517</v>
      </c>
      <c r="K105" s="8" t="s">
        <v>2090</v>
      </c>
      <c r="L105" s="8" t="s">
        <v>1887</v>
      </c>
      <c r="M105" s="8" t="s">
        <v>2095</v>
      </c>
      <c r="N105" s="8" t="s">
        <v>2083</v>
      </c>
      <c r="O105" s="8">
        <v>8</v>
      </c>
      <c r="P105" s="173" t="s">
        <v>3053</v>
      </c>
      <c r="Q105" s="174" t="s">
        <v>3067</v>
      </c>
      <c r="R105" s="174" t="s">
        <v>3068</v>
      </c>
    </row>
    <row r="106" spans="1:18" ht="61" thickBot="1" x14ac:dyDescent="0.25">
      <c r="A106" s="8">
        <v>1</v>
      </c>
      <c r="B106" s="8" t="s">
        <v>335</v>
      </c>
      <c r="C106" s="8" t="s">
        <v>1912</v>
      </c>
      <c r="D106" s="8" t="s">
        <v>2076</v>
      </c>
      <c r="E106" s="8" t="s">
        <v>2096</v>
      </c>
      <c r="F106" s="8" t="s">
        <v>2097</v>
      </c>
      <c r="G106" s="8" t="s">
        <v>2079</v>
      </c>
      <c r="H106" s="14">
        <v>6.2</v>
      </c>
      <c r="I106" s="8" t="s">
        <v>2098</v>
      </c>
      <c r="J106" s="8" t="s">
        <v>2099</v>
      </c>
      <c r="K106" s="8" t="s">
        <v>2100</v>
      </c>
      <c r="L106" s="8" t="s">
        <v>321</v>
      </c>
      <c r="M106" s="8" t="s">
        <v>2101</v>
      </c>
      <c r="N106" s="8" t="s">
        <v>2102</v>
      </c>
      <c r="O106" s="8">
        <v>8</v>
      </c>
      <c r="P106" s="173" t="s">
        <v>3053</v>
      </c>
      <c r="Q106" s="174" t="s">
        <v>3067</v>
      </c>
      <c r="R106" s="174" t="s">
        <v>3069</v>
      </c>
    </row>
    <row r="107" spans="1:18" ht="73" thickBot="1" x14ac:dyDescent="0.25">
      <c r="A107" s="8">
        <v>1</v>
      </c>
      <c r="B107" s="8" t="s">
        <v>335</v>
      </c>
      <c r="C107" s="8" t="s">
        <v>1912</v>
      </c>
      <c r="D107" s="8" t="s">
        <v>2076</v>
      </c>
      <c r="E107" s="8" t="s">
        <v>2096</v>
      </c>
      <c r="F107" s="8" t="s">
        <v>2097</v>
      </c>
      <c r="G107" s="8" t="s">
        <v>2079</v>
      </c>
      <c r="H107" s="14">
        <v>6.2</v>
      </c>
      <c r="I107" s="8" t="s">
        <v>2098</v>
      </c>
      <c r="J107" s="8" t="s">
        <v>2099</v>
      </c>
      <c r="K107" s="8" t="s">
        <v>2100</v>
      </c>
      <c r="L107" s="8" t="s">
        <v>322</v>
      </c>
      <c r="M107" s="8" t="s">
        <v>2103</v>
      </c>
      <c r="N107" s="8" t="s">
        <v>2102</v>
      </c>
      <c r="O107" s="8">
        <v>8</v>
      </c>
      <c r="P107" s="173" t="s">
        <v>3053</v>
      </c>
      <c r="Q107" s="174" t="s">
        <v>3067</v>
      </c>
      <c r="R107" s="174" t="s">
        <v>3069</v>
      </c>
    </row>
    <row r="108" spans="1:18" ht="49" thickBot="1" x14ac:dyDescent="0.25">
      <c r="A108" s="8">
        <v>1</v>
      </c>
      <c r="B108" s="8" t="s">
        <v>335</v>
      </c>
      <c r="C108" s="8" t="s">
        <v>1912</v>
      </c>
      <c r="D108" s="8" t="s">
        <v>2076</v>
      </c>
      <c r="E108" s="8" t="s">
        <v>2096</v>
      </c>
      <c r="F108" s="8" t="s">
        <v>2097</v>
      </c>
      <c r="G108" s="8" t="s">
        <v>2079</v>
      </c>
      <c r="H108" s="14">
        <v>6.2</v>
      </c>
      <c r="I108" s="8" t="s">
        <v>2098</v>
      </c>
      <c r="J108" s="8" t="s">
        <v>2099</v>
      </c>
      <c r="K108" s="8" t="s">
        <v>2100</v>
      </c>
      <c r="L108" s="8" t="s">
        <v>323</v>
      </c>
      <c r="M108" s="8" t="s">
        <v>2104</v>
      </c>
      <c r="N108" s="8" t="s">
        <v>2102</v>
      </c>
      <c r="O108" s="8">
        <v>8</v>
      </c>
      <c r="P108" s="173" t="s">
        <v>3053</v>
      </c>
      <c r="Q108" s="174" t="s">
        <v>3067</v>
      </c>
      <c r="R108" s="174" t="s">
        <v>3069</v>
      </c>
    </row>
    <row r="109" spans="1:18" ht="61" thickBot="1" x14ac:dyDescent="0.25">
      <c r="A109" s="8">
        <v>1</v>
      </c>
      <c r="B109" s="8" t="s">
        <v>335</v>
      </c>
      <c r="C109" s="8" t="s">
        <v>1912</v>
      </c>
      <c r="D109" s="8" t="s">
        <v>2076</v>
      </c>
      <c r="E109" s="8" t="s">
        <v>2096</v>
      </c>
      <c r="F109" s="8" t="s">
        <v>2097</v>
      </c>
      <c r="G109" s="8" t="s">
        <v>2079</v>
      </c>
      <c r="H109" s="14">
        <v>6.2</v>
      </c>
      <c r="I109" s="8" t="s">
        <v>2098</v>
      </c>
      <c r="J109" s="8" t="s">
        <v>2099</v>
      </c>
      <c r="K109" s="8" t="s">
        <v>2100</v>
      </c>
      <c r="L109" s="8" t="s">
        <v>2105</v>
      </c>
      <c r="M109" s="8" t="s">
        <v>2106</v>
      </c>
      <c r="N109" s="8" t="s">
        <v>2102</v>
      </c>
      <c r="O109" s="8">
        <v>8</v>
      </c>
      <c r="P109" s="173" t="s">
        <v>3053</v>
      </c>
      <c r="Q109" s="174" t="s">
        <v>3067</v>
      </c>
      <c r="R109" s="174" t="s">
        <v>3069</v>
      </c>
    </row>
    <row r="110" spans="1:18" ht="73" thickBot="1" x14ac:dyDescent="0.25">
      <c r="A110" s="8">
        <v>1</v>
      </c>
      <c r="B110" s="8" t="s">
        <v>335</v>
      </c>
      <c r="C110" s="8" t="s">
        <v>1912</v>
      </c>
      <c r="D110" s="8" t="s">
        <v>2076</v>
      </c>
      <c r="E110" s="8" t="s">
        <v>2096</v>
      </c>
      <c r="F110" s="8" t="s">
        <v>2097</v>
      </c>
      <c r="G110" s="8" t="s">
        <v>2079</v>
      </c>
      <c r="H110" s="14">
        <v>6.2</v>
      </c>
      <c r="I110" s="8" t="s">
        <v>2098</v>
      </c>
      <c r="J110" s="8" t="s">
        <v>2099</v>
      </c>
      <c r="K110" s="8" t="s">
        <v>2100</v>
      </c>
      <c r="L110" s="8" t="s">
        <v>2107</v>
      </c>
      <c r="M110" s="8" t="s">
        <v>2108</v>
      </c>
      <c r="N110" s="8" t="s">
        <v>2102</v>
      </c>
      <c r="O110" s="8">
        <v>8</v>
      </c>
      <c r="P110" s="173" t="s">
        <v>3053</v>
      </c>
      <c r="Q110" s="174" t="s">
        <v>3067</v>
      </c>
      <c r="R110" s="174" t="s">
        <v>3069</v>
      </c>
    </row>
    <row r="111" spans="1:18" ht="49" thickBot="1" x14ac:dyDescent="0.25">
      <c r="A111" s="8">
        <v>1</v>
      </c>
      <c r="B111" s="8" t="s">
        <v>335</v>
      </c>
      <c r="C111" s="8" t="s">
        <v>1912</v>
      </c>
      <c r="D111" s="8" t="s">
        <v>2076</v>
      </c>
      <c r="E111" s="8" t="s">
        <v>2096</v>
      </c>
      <c r="F111" s="8" t="s">
        <v>2097</v>
      </c>
      <c r="G111" s="8" t="s">
        <v>2079</v>
      </c>
      <c r="H111" s="14">
        <v>6.2</v>
      </c>
      <c r="I111" s="8" t="s">
        <v>2098</v>
      </c>
      <c r="J111" s="8" t="s">
        <v>2099</v>
      </c>
      <c r="K111" s="8" t="s">
        <v>2100</v>
      </c>
      <c r="L111" s="8" t="s">
        <v>2109</v>
      </c>
      <c r="M111" s="8" t="s">
        <v>2110</v>
      </c>
      <c r="N111" s="8" t="s">
        <v>2102</v>
      </c>
      <c r="O111" s="8">
        <v>8</v>
      </c>
      <c r="P111" s="173" t="s">
        <v>3053</v>
      </c>
      <c r="Q111" s="174" t="s">
        <v>3067</v>
      </c>
      <c r="R111" s="174" t="s">
        <v>3069</v>
      </c>
    </row>
    <row r="112" spans="1:18" ht="61" thickBot="1" x14ac:dyDescent="0.25">
      <c r="A112" s="8">
        <v>1</v>
      </c>
      <c r="B112" s="8" t="s">
        <v>335</v>
      </c>
      <c r="C112" s="8" t="s">
        <v>1912</v>
      </c>
      <c r="D112" s="8" t="s">
        <v>2076</v>
      </c>
      <c r="E112" s="8" t="s">
        <v>2096</v>
      </c>
      <c r="F112" s="8" t="s">
        <v>2097</v>
      </c>
      <c r="G112" s="8" t="s">
        <v>2079</v>
      </c>
      <c r="H112" s="14">
        <v>6.2</v>
      </c>
      <c r="I112" s="8" t="s">
        <v>2098</v>
      </c>
      <c r="J112" s="8" t="s">
        <v>2099</v>
      </c>
      <c r="K112" s="8" t="s">
        <v>2100</v>
      </c>
      <c r="L112" s="8" t="s">
        <v>2111</v>
      </c>
      <c r="M112" s="8" t="s">
        <v>2112</v>
      </c>
      <c r="N112" s="8" t="s">
        <v>2102</v>
      </c>
      <c r="O112" s="8">
        <v>8</v>
      </c>
      <c r="P112" s="173" t="s">
        <v>3053</v>
      </c>
      <c r="Q112" s="174" t="s">
        <v>3067</v>
      </c>
      <c r="R112" s="174" t="s">
        <v>3069</v>
      </c>
    </row>
    <row r="113" spans="1:18" ht="49" thickBot="1" x14ac:dyDescent="0.25">
      <c r="A113" s="8">
        <v>1</v>
      </c>
      <c r="B113" s="8" t="s">
        <v>335</v>
      </c>
      <c r="C113" s="8" t="s">
        <v>1912</v>
      </c>
      <c r="D113" s="8" t="s">
        <v>2113</v>
      </c>
      <c r="E113" s="8" t="s">
        <v>2114</v>
      </c>
      <c r="F113" s="8" t="s">
        <v>2115</v>
      </c>
      <c r="G113" s="8" t="s">
        <v>2116</v>
      </c>
      <c r="H113" s="14">
        <v>7.1</v>
      </c>
      <c r="I113" s="8" t="s">
        <v>2117</v>
      </c>
      <c r="J113" s="8" t="s">
        <v>527</v>
      </c>
      <c r="K113" s="8" t="s">
        <v>2118</v>
      </c>
      <c r="L113" s="8" t="s">
        <v>529</v>
      </c>
      <c r="M113" s="8" t="s">
        <v>2119</v>
      </c>
      <c r="N113" s="8" t="s">
        <v>2120</v>
      </c>
      <c r="O113" s="8">
        <v>8</v>
      </c>
      <c r="P113" s="173" t="s">
        <v>3053</v>
      </c>
      <c r="Q113" s="174" t="s">
        <v>3070</v>
      </c>
      <c r="R113" s="174" t="s">
        <v>3071</v>
      </c>
    </row>
    <row r="114" spans="1:18" ht="49" thickBot="1" x14ac:dyDescent="0.25">
      <c r="A114" s="8">
        <v>1</v>
      </c>
      <c r="B114" s="8" t="s">
        <v>335</v>
      </c>
      <c r="C114" s="8" t="s">
        <v>1912</v>
      </c>
      <c r="D114" s="8" t="s">
        <v>2113</v>
      </c>
      <c r="E114" s="8" t="s">
        <v>2114</v>
      </c>
      <c r="F114" s="8" t="s">
        <v>2115</v>
      </c>
      <c r="G114" s="8" t="s">
        <v>2116</v>
      </c>
      <c r="H114" s="14">
        <v>7.1</v>
      </c>
      <c r="I114" s="8" t="s">
        <v>2117</v>
      </c>
      <c r="J114" s="8" t="s">
        <v>527</v>
      </c>
      <c r="K114" s="8" t="s">
        <v>2118</v>
      </c>
      <c r="L114" s="8" t="s">
        <v>532</v>
      </c>
      <c r="M114" s="8" t="s">
        <v>2121</v>
      </c>
      <c r="N114" s="8" t="s">
        <v>2120</v>
      </c>
      <c r="O114" s="8">
        <v>8</v>
      </c>
      <c r="P114" s="173" t="s">
        <v>3053</v>
      </c>
      <c r="Q114" s="174" t="s">
        <v>3070</v>
      </c>
      <c r="R114" s="174" t="s">
        <v>3071</v>
      </c>
    </row>
    <row r="115" spans="1:18" ht="61" thickBot="1" x14ac:dyDescent="0.25">
      <c r="A115" s="8">
        <v>1</v>
      </c>
      <c r="B115" s="8" t="s">
        <v>335</v>
      </c>
      <c r="C115" s="8" t="s">
        <v>1912</v>
      </c>
      <c r="D115" s="8" t="s">
        <v>2113</v>
      </c>
      <c r="E115" s="8" t="s">
        <v>2114</v>
      </c>
      <c r="F115" s="8" t="s">
        <v>2115</v>
      </c>
      <c r="G115" s="8" t="s">
        <v>2116</v>
      </c>
      <c r="H115" s="14">
        <v>7.1</v>
      </c>
      <c r="I115" s="8" t="s">
        <v>2117</v>
      </c>
      <c r="J115" s="8" t="s">
        <v>527</v>
      </c>
      <c r="K115" s="8" t="s">
        <v>2118</v>
      </c>
      <c r="L115" s="8" t="s">
        <v>534</v>
      </c>
      <c r="M115" s="8" t="s">
        <v>2122</v>
      </c>
      <c r="N115" s="8" t="s">
        <v>2120</v>
      </c>
      <c r="O115" s="8">
        <v>8</v>
      </c>
      <c r="P115" s="173" t="s">
        <v>3053</v>
      </c>
      <c r="Q115" s="174" t="s">
        <v>3070</v>
      </c>
      <c r="R115" s="174" t="s">
        <v>3071</v>
      </c>
    </row>
    <row r="116" spans="1:18" ht="49" thickBot="1" x14ac:dyDescent="0.25">
      <c r="A116" s="8">
        <v>1</v>
      </c>
      <c r="B116" s="8" t="s">
        <v>335</v>
      </c>
      <c r="C116" s="8" t="s">
        <v>1912</v>
      </c>
      <c r="D116" s="8" t="s">
        <v>2113</v>
      </c>
      <c r="E116" s="8" t="s">
        <v>2114</v>
      </c>
      <c r="F116" s="8" t="s">
        <v>2115</v>
      </c>
      <c r="G116" s="8" t="s">
        <v>2116</v>
      </c>
      <c r="H116" s="14">
        <v>7.1</v>
      </c>
      <c r="I116" s="8" t="s">
        <v>2117</v>
      </c>
      <c r="J116" s="8" t="s">
        <v>527</v>
      </c>
      <c r="K116" s="8" t="s">
        <v>2118</v>
      </c>
      <c r="L116" s="8" t="s">
        <v>536</v>
      </c>
      <c r="M116" s="8" t="s">
        <v>2123</v>
      </c>
      <c r="N116" s="8" t="s">
        <v>2120</v>
      </c>
      <c r="O116" s="8">
        <v>8</v>
      </c>
      <c r="P116" s="173" t="s">
        <v>3053</v>
      </c>
      <c r="Q116" s="174" t="s">
        <v>3070</v>
      </c>
      <c r="R116" s="174" t="s">
        <v>3071</v>
      </c>
    </row>
    <row r="117" spans="1:18" ht="49" thickBot="1" x14ac:dyDescent="0.25">
      <c r="A117" s="8">
        <v>1</v>
      </c>
      <c r="B117" s="8" t="s">
        <v>335</v>
      </c>
      <c r="C117" s="8" t="s">
        <v>1912</v>
      </c>
      <c r="D117" s="8" t="s">
        <v>2113</v>
      </c>
      <c r="E117" s="8" t="s">
        <v>2114</v>
      </c>
      <c r="F117" s="8" t="s">
        <v>2115</v>
      </c>
      <c r="G117" s="8" t="s">
        <v>2116</v>
      </c>
      <c r="H117" s="14">
        <v>7.1</v>
      </c>
      <c r="I117" s="8" t="s">
        <v>2117</v>
      </c>
      <c r="J117" s="8" t="s">
        <v>527</v>
      </c>
      <c r="K117" s="8" t="s">
        <v>2118</v>
      </c>
      <c r="L117" s="8" t="s">
        <v>538</v>
      </c>
      <c r="M117" s="8" t="s">
        <v>2124</v>
      </c>
      <c r="N117" s="8" t="s">
        <v>2120</v>
      </c>
      <c r="O117" s="8">
        <v>8</v>
      </c>
      <c r="P117" s="173" t="s">
        <v>3053</v>
      </c>
      <c r="Q117" s="174" t="s">
        <v>3070</v>
      </c>
      <c r="R117" s="174" t="s">
        <v>3071</v>
      </c>
    </row>
    <row r="118" spans="1:18" ht="49" thickBot="1" x14ac:dyDescent="0.25">
      <c r="A118" s="8">
        <v>1</v>
      </c>
      <c r="B118" s="8" t="s">
        <v>335</v>
      </c>
      <c r="C118" s="8" t="s">
        <v>1912</v>
      </c>
      <c r="D118" s="8" t="s">
        <v>2113</v>
      </c>
      <c r="E118" s="8" t="s">
        <v>2114</v>
      </c>
      <c r="F118" s="8" t="s">
        <v>2115</v>
      </c>
      <c r="G118" s="8" t="s">
        <v>2116</v>
      </c>
      <c r="H118" s="14">
        <v>7.1</v>
      </c>
      <c r="I118" s="8" t="s">
        <v>2117</v>
      </c>
      <c r="J118" s="8" t="s">
        <v>527</v>
      </c>
      <c r="K118" s="8" t="s">
        <v>2118</v>
      </c>
      <c r="L118" s="8" t="s">
        <v>1121</v>
      </c>
      <c r="M118" s="8" t="s">
        <v>2125</v>
      </c>
      <c r="N118" s="8" t="s">
        <v>2120</v>
      </c>
      <c r="O118" s="8">
        <v>8</v>
      </c>
      <c r="P118" s="173" t="s">
        <v>3053</v>
      </c>
      <c r="Q118" s="174" t="s">
        <v>3070</v>
      </c>
      <c r="R118" s="174" t="s">
        <v>3071</v>
      </c>
    </row>
    <row r="119" spans="1:18" ht="61" thickBot="1" x14ac:dyDescent="0.25">
      <c r="A119" s="8">
        <v>1</v>
      </c>
      <c r="B119" s="8" t="s">
        <v>335</v>
      </c>
      <c r="C119" s="8" t="s">
        <v>1912</v>
      </c>
      <c r="D119" s="8" t="s">
        <v>2113</v>
      </c>
      <c r="E119" s="8" t="s">
        <v>2114</v>
      </c>
      <c r="F119" s="8" t="s">
        <v>2115</v>
      </c>
      <c r="G119" s="8" t="s">
        <v>2116</v>
      </c>
      <c r="H119" s="14">
        <v>7.1</v>
      </c>
      <c r="I119" s="8" t="s">
        <v>2117</v>
      </c>
      <c r="J119" s="8" t="s">
        <v>540</v>
      </c>
      <c r="K119" s="8" t="s">
        <v>2126</v>
      </c>
      <c r="L119" s="8" t="s">
        <v>542</v>
      </c>
      <c r="M119" s="8" t="s">
        <v>2127</v>
      </c>
      <c r="N119" s="8" t="s">
        <v>2120</v>
      </c>
      <c r="O119" s="8">
        <v>8</v>
      </c>
      <c r="P119" s="173" t="s">
        <v>3053</v>
      </c>
      <c r="Q119" s="174" t="s">
        <v>3070</v>
      </c>
      <c r="R119" s="174" t="s">
        <v>3071</v>
      </c>
    </row>
    <row r="120" spans="1:18" ht="61" thickBot="1" x14ac:dyDescent="0.25">
      <c r="A120" s="8">
        <v>1</v>
      </c>
      <c r="B120" s="8" t="s">
        <v>335</v>
      </c>
      <c r="C120" s="8" t="s">
        <v>1912</v>
      </c>
      <c r="D120" s="8" t="s">
        <v>2113</v>
      </c>
      <c r="E120" s="8" t="s">
        <v>2114</v>
      </c>
      <c r="F120" s="8" t="s">
        <v>2115</v>
      </c>
      <c r="G120" s="8" t="s">
        <v>2116</v>
      </c>
      <c r="H120" s="14">
        <v>7.1</v>
      </c>
      <c r="I120" s="8" t="s">
        <v>2117</v>
      </c>
      <c r="J120" s="8" t="s">
        <v>540</v>
      </c>
      <c r="K120" s="8" t="s">
        <v>2126</v>
      </c>
      <c r="L120" s="8" t="s">
        <v>545</v>
      </c>
      <c r="M120" s="8" t="s">
        <v>2128</v>
      </c>
      <c r="N120" s="8" t="s">
        <v>2120</v>
      </c>
      <c r="O120" s="8">
        <v>8</v>
      </c>
      <c r="P120" s="173" t="s">
        <v>3053</v>
      </c>
      <c r="Q120" s="174" t="s">
        <v>3070</v>
      </c>
      <c r="R120" s="174" t="s">
        <v>3071</v>
      </c>
    </row>
    <row r="121" spans="1:18" ht="73" thickBot="1" x14ac:dyDescent="0.25">
      <c r="A121" s="8">
        <v>1</v>
      </c>
      <c r="B121" s="8" t="s">
        <v>335</v>
      </c>
      <c r="C121" s="8" t="s">
        <v>1912</v>
      </c>
      <c r="D121" s="8" t="s">
        <v>2113</v>
      </c>
      <c r="E121" s="8" t="s">
        <v>2114</v>
      </c>
      <c r="F121" s="8" t="s">
        <v>2115</v>
      </c>
      <c r="G121" s="8" t="s">
        <v>2116</v>
      </c>
      <c r="H121" s="14">
        <v>7.1</v>
      </c>
      <c r="I121" s="8" t="s">
        <v>2117</v>
      </c>
      <c r="J121" s="8" t="s">
        <v>540</v>
      </c>
      <c r="K121" s="8" t="s">
        <v>2126</v>
      </c>
      <c r="L121" s="8" t="s">
        <v>2129</v>
      </c>
      <c r="M121" s="8" t="s">
        <v>2130</v>
      </c>
      <c r="N121" s="8" t="s">
        <v>2120</v>
      </c>
      <c r="O121" s="8">
        <v>8</v>
      </c>
      <c r="P121" s="173" t="s">
        <v>3053</v>
      </c>
      <c r="Q121" s="174" t="s">
        <v>3070</v>
      </c>
      <c r="R121" s="174" t="s">
        <v>3071</v>
      </c>
    </row>
    <row r="122" spans="1:18" ht="61" thickBot="1" x14ac:dyDescent="0.25">
      <c r="A122" s="8">
        <v>1</v>
      </c>
      <c r="B122" s="8" t="s">
        <v>335</v>
      </c>
      <c r="C122" s="8" t="s">
        <v>1912</v>
      </c>
      <c r="D122" s="8" t="s">
        <v>2113</v>
      </c>
      <c r="E122" s="8" t="s">
        <v>2114</v>
      </c>
      <c r="F122" s="8" t="s">
        <v>2115</v>
      </c>
      <c r="G122" s="8" t="s">
        <v>2116</v>
      </c>
      <c r="H122" s="14">
        <v>7.1</v>
      </c>
      <c r="I122" s="8" t="s">
        <v>2117</v>
      </c>
      <c r="J122" s="8" t="s">
        <v>540</v>
      </c>
      <c r="K122" s="8" t="s">
        <v>2126</v>
      </c>
      <c r="L122" s="8" t="s">
        <v>2131</v>
      </c>
      <c r="M122" s="8" t="s">
        <v>2132</v>
      </c>
      <c r="N122" s="8" t="s">
        <v>2120</v>
      </c>
      <c r="O122" s="8">
        <v>8</v>
      </c>
      <c r="P122" s="173" t="s">
        <v>3053</v>
      </c>
      <c r="Q122" s="174" t="s">
        <v>3070</v>
      </c>
      <c r="R122" s="174" t="s">
        <v>3071</v>
      </c>
    </row>
    <row r="123" spans="1:18" ht="61" thickBot="1" x14ac:dyDescent="0.25">
      <c r="A123" s="8">
        <v>1</v>
      </c>
      <c r="B123" s="8" t="s">
        <v>335</v>
      </c>
      <c r="C123" s="8" t="s">
        <v>1912</v>
      </c>
      <c r="D123" s="8" t="s">
        <v>2113</v>
      </c>
      <c r="E123" s="8" t="s">
        <v>2114</v>
      </c>
      <c r="F123" s="8" t="s">
        <v>2115</v>
      </c>
      <c r="G123" s="8" t="s">
        <v>2116</v>
      </c>
      <c r="H123" s="14">
        <v>7.1</v>
      </c>
      <c r="I123" s="8" t="s">
        <v>2117</v>
      </c>
      <c r="J123" s="8" t="s">
        <v>540</v>
      </c>
      <c r="K123" s="8" t="s">
        <v>2126</v>
      </c>
      <c r="L123" s="8" t="s">
        <v>2133</v>
      </c>
      <c r="M123" s="8" t="s">
        <v>2134</v>
      </c>
      <c r="N123" s="8" t="s">
        <v>2120</v>
      </c>
      <c r="O123" s="8">
        <v>8</v>
      </c>
      <c r="P123" s="173" t="s">
        <v>3053</v>
      </c>
      <c r="Q123" s="174" t="s">
        <v>3070</v>
      </c>
      <c r="R123" s="174" t="s">
        <v>3071</v>
      </c>
    </row>
    <row r="124" spans="1:18" ht="61" thickBot="1" x14ac:dyDescent="0.25">
      <c r="A124" s="8">
        <v>1</v>
      </c>
      <c r="B124" s="8" t="s">
        <v>335</v>
      </c>
      <c r="C124" s="8" t="s">
        <v>1912</v>
      </c>
      <c r="D124" s="8" t="s">
        <v>2113</v>
      </c>
      <c r="E124" s="8" t="s">
        <v>2114</v>
      </c>
      <c r="F124" s="8" t="s">
        <v>2115</v>
      </c>
      <c r="G124" s="8" t="s">
        <v>2116</v>
      </c>
      <c r="H124" s="14">
        <v>7.1</v>
      </c>
      <c r="I124" s="8" t="s">
        <v>2117</v>
      </c>
      <c r="J124" s="8" t="s">
        <v>540</v>
      </c>
      <c r="K124" s="8" t="s">
        <v>2126</v>
      </c>
      <c r="L124" s="8" t="s">
        <v>2135</v>
      </c>
      <c r="M124" s="8" t="s">
        <v>2136</v>
      </c>
      <c r="N124" s="8" t="s">
        <v>2120</v>
      </c>
      <c r="O124" s="8">
        <v>8</v>
      </c>
      <c r="P124" s="173" t="s">
        <v>3053</v>
      </c>
      <c r="Q124" s="174" t="s">
        <v>3070</v>
      </c>
      <c r="R124" s="174" t="s">
        <v>3071</v>
      </c>
    </row>
    <row r="125" spans="1:18" ht="61" thickBot="1" x14ac:dyDescent="0.25">
      <c r="A125" s="8">
        <v>1</v>
      </c>
      <c r="B125" s="8" t="s">
        <v>335</v>
      </c>
      <c r="C125" s="8" t="s">
        <v>1912</v>
      </c>
      <c r="D125" s="8" t="s">
        <v>2113</v>
      </c>
      <c r="E125" s="8" t="s">
        <v>2114</v>
      </c>
      <c r="F125" s="8" t="s">
        <v>2115</v>
      </c>
      <c r="G125" s="8" t="s">
        <v>2116</v>
      </c>
      <c r="H125" s="14">
        <v>7.1</v>
      </c>
      <c r="I125" s="8" t="s">
        <v>2117</v>
      </c>
      <c r="J125" s="8" t="s">
        <v>540</v>
      </c>
      <c r="K125" s="8" t="s">
        <v>2126</v>
      </c>
      <c r="L125" s="8" t="s">
        <v>2137</v>
      </c>
      <c r="M125" s="8" t="s">
        <v>2138</v>
      </c>
      <c r="N125" s="8" t="s">
        <v>2120</v>
      </c>
      <c r="O125" s="8">
        <v>8</v>
      </c>
      <c r="P125" s="173" t="s">
        <v>3053</v>
      </c>
      <c r="Q125" s="174" t="s">
        <v>3070</v>
      </c>
      <c r="R125" s="174" t="s">
        <v>3071</v>
      </c>
    </row>
    <row r="126" spans="1:18" ht="61" thickBot="1" x14ac:dyDescent="0.25">
      <c r="A126" s="8">
        <v>1</v>
      </c>
      <c r="B126" s="8" t="s">
        <v>335</v>
      </c>
      <c r="C126" s="8" t="s">
        <v>1912</v>
      </c>
      <c r="D126" s="8" t="s">
        <v>2113</v>
      </c>
      <c r="E126" s="8" t="s">
        <v>2114</v>
      </c>
      <c r="F126" s="8" t="s">
        <v>2115</v>
      </c>
      <c r="G126" s="8" t="s">
        <v>2116</v>
      </c>
      <c r="H126" s="14">
        <v>7.1</v>
      </c>
      <c r="I126" s="8" t="s">
        <v>2117</v>
      </c>
      <c r="J126" s="8" t="s">
        <v>540</v>
      </c>
      <c r="K126" s="8" t="s">
        <v>2126</v>
      </c>
      <c r="L126" s="8" t="s">
        <v>2139</v>
      </c>
      <c r="M126" s="8" t="s">
        <v>2140</v>
      </c>
      <c r="N126" s="8" t="s">
        <v>2120</v>
      </c>
      <c r="O126" s="8">
        <v>8</v>
      </c>
      <c r="P126" s="173" t="s">
        <v>3053</v>
      </c>
      <c r="Q126" s="174" t="s">
        <v>3070</v>
      </c>
      <c r="R126" s="174" t="s">
        <v>3071</v>
      </c>
    </row>
    <row r="127" spans="1:18" ht="61" thickBot="1" x14ac:dyDescent="0.25">
      <c r="A127" s="8">
        <v>1</v>
      </c>
      <c r="B127" s="8" t="s">
        <v>335</v>
      </c>
      <c r="C127" s="8" t="s">
        <v>1912</v>
      </c>
      <c r="D127" s="8" t="s">
        <v>2113</v>
      </c>
      <c r="E127" s="8" t="s">
        <v>2114</v>
      </c>
      <c r="F127" s="8" t="s">
        <v>2115</v>
      </c>
      <c r="G127" s="8" t="s">
        <v>2116</v>
      </c>
      <c r="H127" s="14">
        <v>7.1</v>
      </c>
      <c r="I127" s="8" t="s">
        <v>2117</v>
      </c>
      <c r="J127" s="8" t="s">
        <v>540</v>
      </c>
      <c r="K127" s="8" t="s">
        <v>2126</v>
      </c>
      <c r="L127" s="8" t="s">
        <v>2141</v>
      </c>
      <c r="M127" s="8" t="s">
        <v>2142</v>
      </c>
      <c r="N127" s="8" t="s">
        <v>2120</v>
      </c>
      <c r="O127" s="8">
        <v>8</v>
      </c>
      <c r="P127" s="173" t="s">
        <v>3053</v>
      </c>
      <c r="Q127" s="174" t="s">
        <v>3070</v>
      </c>
      <c r="R127" s="174" t="s">
        <v>3071</v>
      </c>
    </row>
    <row r="128" spans="1:18" ht="61" thickBot="1" x14ac:dyDescent="0.25">
      <c r="A128" s="8">
        <v>1</v>
      </c>
      <c r="B128" s="8" t="s">
        <v>335</v>
      </c>
      <c r="C128" s="8" t="s">
        <v>1912</v>
      </c>
      <c r="D128" s="8" t="s">
        <v>2113</v>
      </c>
      <c r="E128" s="8" t="s">
        <v>2114</v>
      </c>
      <c r="F128" s="8" t="s">
        <v>2115</v>
      </c>
      <c r="G128" s="8" t="s">
        <v>2116</v>
      </c>
      <c r="H128" s="14">
        <v>7.1</v>
      </c>
      <c r="I128" s="8" t="s">
        <v>2117</v>
      </c>
      <c r="J128" s="8" t="s">
        <v>540</v>
      </c>
      <c r="K128" s="8" t="s">
        <v>2126</v>
      </c>
      <c r="L128" s="8" t="s">
        <v>2143</v>
      </c>
      <c r="M128" s="8" t="s">
        <v>2144</v>
      </c>
      <c r="N128" s="8" t="s">
        <v>2120</v>
      </c>
      <c r="O128" s="8">
        <v>8</v>
      </c>
      <c r="P128" s="173" t="s">
        <v>3053</v>
      </c>
      <c r="Q128" s="174" t="s">
        <v>3070</v>
      </c>
      <c r="R128" s="174" t="s">
        <v>3071</v>
      </c>
    </row>
    <row r="129" spans="1:18" ht="49" thickBot="1" x14ac:dyDescent="0.25">
      <c r="A129" s="8">
        <v>1</v>
      </c>
      <c r="B129" s="8" t="s">
        <v>335</v>
      </c>
      <c r="C129" s="8" t="s">
        <v>1912</v>
      </c>
      <c r="D129" s="8" t="s">
        <v>2145</v>
      </c>
      <c r="E129" s="8" t="s">
        <v>2146</v>
      </c>
      <c r="F129" s="8" t="s">
        <v>2147</v>
      </c>
      <c r="G129" s="8" t="s">
        <v>2145</v>
      </c>
      <c r="H129" s="14">
        <v>8.1</v>
      </c>
      <c r="I129" s="8" t="s">
        <v>2148</v>
      </c>
      <c r="J129" s="8" t="s">
        <v>17</v>
      </c>
      <c r="K129" s="8" t="s">
        <v>2149</v>
      </c>
      <c r="L129" s="8" t="s">
        <v>571</v>
      </c>
      <c r="M129" s="8" t="s">
        <v>2150</v>
      </c>
      <c r="N129" s="8" t="s">
        <v>2151</v>
      </c>
      <c r="O129" s="8">
        <v>2</v>
      </c>
      <c r="P129" s="173" t="s">
        <v>3053</v>
      </c>
      <c r="Q129" s="174" t="s">
        <v>3072</v>
      </c>
      <c r="R129" s="174" t="s">
        <v>3073</v>
      </c>
    </row>
    <row r="130" spans="1:18" ht="49" thickBot="1" x14ac:dyDescent="0.25">
      <c r="A130" s="8">
        <v>1</v>
      </c>
      <c r="B130" s="8" t="s">
        <v>335</v>
      </c>
      <c r="C130" s="8" t="s">
        <v>1912</v>
      </c>
      <c r="D130" s="8" t="s">
        <v>2145</v>
      </c>
      <c r="E130" s="8" t="s">
        <v>2146</v>
      </c>
      <c r="F130" s="8" t="s">
        <v>2147</v>
      </c>
      <c r="G130" s="8" t="s">
        <v>2145</v>
      </c>
      <c r="H130" s="14">
        <v>8.1</v>
      </c>
      <c r="I130" s="8" t="s">
        <v>2148</v>
      </c>
      <c r="J130" s="8" t="s">
        <v>17</v>
      </c>
      <c r="K130" s="8" t="s">
        <v>2149</v>
      </c>
      <c r="L130" s="8" t="s">
        <v>576</v>
      </c>
      <c r="M130" s="8" t="s">
        <v>2152</v>
      </c>
      <c r="N130" s="8" t="s">
        <v>2151</v>
      </c>
      <c r="O130" s="8">
        <v>2</v>
      </c>
      <c r="P130" s="173" t="s">
        <v>3053</v>
      </c>
      <c r="Q130" s="174" t="s">
        <v>3072</v>
      </c>
      <c r="R130" s="174" t="s">
        <v>3073</v>
      </c>
    </row>
    <row r="131" spans="1:18" ht="49" thickBot="1" x14ac:dyDescent="0.25">
      <c r="A131" s="8">
        <v>1</v>
      </c>
      <c r="B131" s="8" t="s">
        <v>335</v>
      </c>
      <c r="C131" s="8" t="s">
        <v>1912</v>
      </c>
      <c r="D131" s="8" t="s">
        <v>2145</v>
      </c>
      <c r="E131" s="8" t="s">
        <v>2146</v>
      </c>
      <c r="F131" s="8" t="s">
        <v>2147</v>
      </c>
      <c r="G131" s="8" t="s">
        <v>2145</v>
      </c>
      <c r="H131" s="14">
        <v>8.1</v>
      </c>
      <c r="I131" s="8" t="s">
        <v>2148</v>
      </c>
      <c r="J131" s="8" t="s">
        <v>17</v>
      </c>
      <c r="K131" s="8" t="s">
        <v>2149</v>
      </c>
      <c r="L131" s="8" t="s">
        <v>1142</v>
      </c>
      <c r="M131" s="8" t="s">
        <v>2153</v>
      </c>
      <c r="N131" s="8" t="s">
        <v>2151</v>
      </c>
      <c r="O131" s="8">
        <v>2</v>
      </c>
      <c r="P131" s="173" t="s">
        <v>3053</v>
      </c>
      <c r="Q131" s="174" t="s">
        <v>3072</v>
      </c>
      <c r="R131" s="174" t="s">
        <v>3073</v>
      </c>
    </row>
    <row r="132" spans="1:18" ht="49" thickBot="1" x14ac:dyDescent="0.25">
      <c r="A132" s="8">
        <v>1</v>
      </c>
      <c r="B132" s="8" t="s">
        <v>335</v>
      </c>
      <c r="C132" s="8" t="s">
        <v>1912</v>
      </c>
      <c r="D132" s="8" t="s">
        <v>2145</v>
      </c>
      <c r="E132" s="8" t="s">
        <v>2146</v>
      </c>
      <c r="F132" s="8" t="s">
        <v>2147</v>
      </c>
      <c r="G132" s="8" t="s">
        <v>2145</v>
      </c>
      <c r="H132" s="14">
        <v>8.1</v>
      </c>
      <c r="I132" s="8" t="s">
        <v>2148</v>
      </c>
      <c r="J132" s="8" t="s">
        <v>59</v>
      </c>
      <c r="K132" s="8" t="s">
        <v>2154</v>
      </c>
      <c r="L132" s="8" t="s">
        <v>579</v>
      </c>
      <c r="M132" s="8" t="s">
        <v>2155</v>
      </c>
      <c r="N132" s="8" t="s">
        <v>2151</v>
      </c>
      <c r="O132" s="8">
        <v>2</v>
      </c>
      <c r="P132" s="173" t="s">
        <v>3053</v>
      </c>
      <c r="Q132" s="174" t="s">
        <v>3072</v>
      </c>
      <c r="R132" s="174" t="s">
        <v>3073</v>
      </c>
    </row>
    <row r="133" spans="1:18" ht="49" thickBot="1" x14ac:dyDescent="0.25">
      <c r="A133" s="8">
        <v>1</v>
      </c>
      <c r="B133" s="8" t="s">
        <v>335</v>
      </c>
      <c r="C133" s="8" t="s">
        <v>1912</v>
      </c>
      <c r="D133" s="8" t="s">
        <v>2145</v>
      </c>
      <c r="E133" s="8" t="s">
        <v>2146</v>
      </c>
      <c r="F133" s="8" t="s">
        <v>2147</v>
      </c>
      <c r="G133" s="8" t="s">
        <v>2145</v>
      </c>
      <c r="H133" s="14">
        <v>8.1</v>
      </c>
      <c r="I133" s="8" t="s">
        <v>2148</v>
      </c>
      <c r="J133" s="8" t="s">
        <v>59</v>
      </c>
      <c r="K133" s="8" t="s">
        <v>2154</v>
      </c>
      <c r="L133" s="8" t="s">
        <v>581</v>
      </c>
      <c r="M133" s="8" t="s">
        <v>2156</v>
      </c>
      <c r="N133" s="8" t="s">
        <v>2151</v>
      </c>
      <c r="O133" s="8">
        <v>2</v>
      </c>
      <c r="P133" s="173" t="s">
        <v>3053</v>
      </c>
      <c r="Q133" s="174" t="s">
        <v>3072</v>
      </c>
      <c r="R133" s="174" t="s">
        <v>3073</v>
      </c>
    </row>
    <row r="134" spans="1:18" ht="49" thickBot="1" x14ac:dyDescent="0.25">
      <c r="A134" s="8">
        <v>1</v>
      </c>
      <c r="B134" s="8" t="s">
        <v>335</v>
      </c>
      <c r="C134" s="8" t="s">
        <v>1912</v>
      </c>
      <c r="D134" s="8" t="s">
        <v>2145</v>
      </c>
      <c r="E134" s="8" t="s">
        <v>2146</v>
      </c>
      <c r="F134" s="8" t="s">
        <v>2147</v>
      </c>
      <c r="G134" s="8" t="s">
        <v>2145</v>
      </c>
      <c r="H134" s="14">
        <v>8.1</v>
      </c>
      <c r="I134" s="8" t="s">
        <v>2148</v>
      </c>
      <c r="J134" s="8" t="s">
        <v>59</v>
      </c>
      <c r="K134" s="8" t="s">
        <v>2154</v>
      </c>
      <c r="L134" s="8" t="s">
        <v>1149</v>
      </c>
      <c r="M134" s="8" t="s">
        <v>2157</v>
      </c>
      <c r="N134" s="8" t="s">
        <v>2151</v>
      </c>
      <c r="O134" s="8">
        <v>2</v>
      </c>
      <c r="P134" s="173" t="s">
        <v>3053</v>
      </c>
      <c r="Q134" s="174" t="s">
        <v>3072</v>
      </c>
      <c r="R134" s="174" t="s">
        <v>3073</v>
      </c>
    </row>
    <row r="135" spans="1:18" ht="49" thickBot="1" x14ac:dyDescent="0.25">
      <c r="A135" s="8">
        <v>1</v>
      </c>
      <c r="B135" s="8" t="s">
        <v>335</v>
      </c>
      <c r="C135" s="8" t="s">
        <v>1912</v>
      </c>
      <c r="D135" s="8" t="s">
        <v>2145</v>
      </c>
      <c r="E135" s="8" t="s">
        <v>2146</v>
      </c>
      <c r="F135" s="8" t="s">
        <v>2147</v>
      </c>
      <c r="G135" s="8" t="s">
        <v>2145</v>
      </c>
      <c r="H135" s="14">
        <v>8.1</v>
      </c>
      <c r="I135" s="8" t="s">
        <v>2148</v>
      </c>
      <c r="J135" s="8" t="s">
        <v>59</v>
      </c>
      <c r="K135" s="8" t="s">
        <v>2154</v>
      </c>
      <c r="L135" s="8" t="s">
        <v>1151</v>
      </c>
      <c r="M135" s="8" t="s">
        <v>2158</v>
      </c>
      <c r="N135" s="8" t="s">
        <v>2151</v>
      </c>
      <c r="O135" s="8">
        <v>2</v>
      </c>
      <c r="P135" s="173" t="s">
        <v>3053</v>
      </c>
      <c r="Q135" s="174" t="s">
        <v>3072</v>
      </c>
      <c r="R135" s="174" t="s">
        <v>3073</v>
      </c>
    </row>
    <row r="136" spans="1:18" ht="49" thickBot="1" x14ac:dyDescent="0.25">
      <c r="A136" s="8">
        <v>1</v>
      </c>
      <c r="B136" s="8" t="s">
        <v>335</v>
      </c>
      <c r="C136" s="8" t="s">
        <v>1912</v>
      </c>
      <c r="D136" s="8" t="s">
        <v>2145</v>
      </c>
      <c r="E136" s="8" t="s">
        <v>2146</v>
      </c>
      <c r="F136" s="8" t="s">
        <v>2147</v>
      </c>
      <c r="G136" s="8" t="s">
        <v>2145</v>
      </c>
      <c r="H136" s="14">
        <v>8.1</v>
      </c>
      <c r="I136" s="8" t="s">
        <v>2148</v>
      </c>
      <c r="J136" s="8" t="s">
        <v>59</v>
      </c>
      <c r="K136" s="8" t="s">
        <v>2154</v>
      </c>
      <c r="L136" s="8" t="s">
        <v>2159</v>
      </c>
      <c r="M136" s="8" t="s">
        <v>2160</v>
      </c>
      <c r="N136" s="8" t="s">
        <v>2151</v>
      </c>
      <c r="O136" s="8">
        <v>2</v>
      </c>
      <c r="P136" s="173" t="s">
        <v>3053</v>
      </c>
      <c r="Q136" s="174" t="s">
        <v>3072</v>
      </c>
      <c r="R136" s="174" t="s">
        <v>3073</v>
      </c>
    </row>
    <row r="137" spans="1:18" ht="49" thickBot="1" x14ac:dyDescent="0.25">
      <c r="A137" s="8">
        <v>1</v>
      </c>
      <c r="B137" s="8" t="s">
        <v>335</v>
      </c>
      <c r="C137" s="8" t="s">
        <v>1912</v>
      </c>
      <c r="D137" s="8" t="s">
        <v>2145</v>
      </c>
      <c r="E137" s="8" t="s">
        <v>2146</v>
      </c>
      <c r="F137" s="8" t="s">
        <v>2147</v>
      </c>
      <c r="G137" s="8" t="s">
        <v>2145</v>
      </c>
      <c r="H137" s="14">
        <v>8.1</v>
      </c>
      <c r="I137" s="8" t="s">
        <v>2148</v>
      </c>
      <c r="J137" s="8" t="s">
        <v>59</v>
      </c>
      <c r="K137" s="8" t="s">
        <v>2154</v>
      </c>
      <c r="L137" s="8" t="s">
        <v>2161</v>
      </c>
      <c r="M137" s="8" t="s">
        <v>2162</v>
      </c>
      <c r="N137" s="8" t="s">
        <v>2151</v>
      </c>
      <c r="O137" s="8">
        <v>2</v>
      </c>
      <c r="P137" s="173" t="s">
        <v>3053</v>
      </c>
      <c r="Q137" s="174" t="s">
        <v>3072</v>
      </c>
      <c r="R137" s="174" t="s">
        <v>3073</v>
      </c>
    </row>
    <row r="138" spans="1:18" ht="49" thickBot="1" x14ac:dyDescent="0.25">
      <c r="A138" s="8">
        <v>1</v>
      </c>
      <c r="B138" s="8" t="s">
        <v>335</v>
      </c>
      <c r="C138" s="8" t="s">
        <v>1912</v>
      </c>
      <c r="D138" s="8" t="s">
        <v>2145</v>
      </c>
      <c r="E138" s="8" t="s">
        <v>2146</v>
      </c>
      <c r="F138" s="8" t="s">
        <v>2147</v>
      </c>
      <c r="G138" s="8" t="s">
        <v>2145</v>
      </c>
      <c r="H138" s="14">
        <v>8.1</v>
      </c>
      <c r="I138" s="8" t="s">
        <v>2148</v>
      </c>
      <c r="J138" s="8" t="s">
        <v>59</v>
      </c>
      <c r="K138" s="8" t="s">
        <v>2154</v>
      </c>
      <c r="L138" s="8" t="s">
        <v>2163</v>
      </c>
      <c r="M138" s="8" t="s">
        <v>2164</v>
      </c>
      <c r="N138" s="8" t="s">
        <v>2151</v>
      </c>
      <c r="O138" s="8">
        <v>2</v>
      </c>
      <c r="P138" s="173" t="s">
        <v>3053</v>
      </c>
      <c r="Q138" s="174" t="s">
        <v>3072</v>
      </c>
      <c r="R138" s="174" t="s">
        <v>3073</v>
      </c>
    </row>
    <row r="139" spans="1:18" ht="49" thickBot="1" x14ac:dyDescent="0.25">
      <c r="A139" s="8">
        <v>1</v>
      </c>
      <c r="B139" s="8" t="s">
        <v>335</v>
      </c>
      <c r="C139" s="8" t="s">
        <v>1912</v>
      </c>
      <c r="D139" s="8" t="s">
        <v>2145</v>
      </c>
      <c r="E139" s="8" t="s">
        <v>2146</v>
      </c>
      <c r="F139" s="8" t="s">
        <v>2147</v>
      </c>
      <c r="G139" s="8" t="s">
        <v>2145</v>
      </c>
      <c r="H139" s="14">
        <v>8.1</v>
      </c>
      <c r="I139" s="8" t="s">
        <v>2148</v>
      </c>
      <c r="J139" s="8" t="s">
        <v>59</v>
      </c>
      <c r="K139" s="8" t="s">
        <v>2154</v>
      </c>
      <c r="L139" s="8" t="s">
        <v>2165</v>
      </c>
      <c r="M139" s="8" t="s">
        <v>2166</v>
      </c>
      <c r="N139" s="8" t="s">
        <v>2151</v>
      </c>
      <c r="O139" s="8">
        <v>2</v>
      </c>
      <c r="P139" s="173" t="s">
        <v>3053</v>
      </c>
      <c r="Q139" s="174" t="s">
        <v>3072</v>
      </c>
      <c r="R139" s="174" t="s">
        <v>3073</v>
      </c>
    </row>
    <row r="140" spans="1:18" ht="49" thickBot="1" x14ac:dyDescent="0.25">
      <c r="A140" s="8">
        <v>1</v>
      </c>
      <c r="B140" s="8" t="s">
        <v>335</v>
      </c>
      <c r="C140" s="8" t="s">
        <v>1912</v>
      </c>
      <c r="D140" s="8" t="s">
        <v>2145</v>
      </c>
      <c r="E140" s="8" t="s">
        <v>2146</v>
      </c>
      <c r="F140" s="8" t="s">
        <v>2147</v>
      </c>
      <c r="G140" s="8" t="s">
        <v>2145</v>
      </c>
      <c r="H140" s="14">
        <v>8.1</v>
      </c>
      <c r="I140" s="8" t="s">
        <v>2148</v>
      </c>
      <c r="J140" s="8" t="s">
        <v>59</v>
      </c>
      <c r="K140" s="8" t="s">
        <v>2154</v>
      </c>
      <c r="L140" s="8" t="s">
        <v>2167</v>
      </c>
      <c r="M140" s="8" t="s">
        <v>2168</v>
      </c>
      <c r="N140" s="8" t="s">
        <v>2151</v>
      </c>
      <c r="O140" s="8">
        <v>2</v>
      </c>
      <c r="P140" s="173" t="s">
        <v>3053</v>
      </c>
      <c r="Q140" s="174" t="s">
        <v>3072</v>
      </c>
      <c r="R140" s="174" t="s">
        <v>3073</v>
      </c>
    </row>
    <row r="141" spans="1:18" ht="61" thickBot="1" x14ac:dyDescent="0.25">
      <c r="A141" s="8">
        <v>1</v>
      </c>
      <c r="B141" s="8" t="s">
        <v>335</v>
      </c>
      <c r="C141" s="8" t="s">
        <v>1912</v>
      </c>
      <c r="D141" s="8" t="s">
        <v>2145</v>
      </c>
      <c r="E141" s="8" t="s">
        <v>2146</v>
      </c>
      <c r="F141" s="8" t="s">
        <v>2147</v>
      </c>
      <c r="G141" s="8" t="s">
        <v>2145</v>
      </c>
      <c r="H141" s="14">
        <v>8.1</v>
      </c>
      <c r="I141" s="8" t="s">
        <v>2148</v>
      </c>
      <c r="J141" s="8" t="s">
        <v>59</v>
      </c>
      <c r="K141" s="8" t="s">
        <v>2154</v>
      </c>
      <c r="L141" s="8" t="s">
        <v>2169</v>
      </c>
      <c r="M141" s="8" t="s">
        <v>2170</v>
      </c>
      <c r="N141" s="8" t="s">
        <v>2151</v>
      </c>
      <c r="O141" s="8">
        <v>2</v>
      </c>
      <c r="P141" s="173" t="s">
        <v>3053</v>
      </c>
      <c r="Q141" s="174" t="s">
        <v>3072</v>
      </c>
      <c r="R141" s="174" t="s">
        <v>3073</v>
      </c>
    </row>
    <row r="142" spans="1:18" ht="49" thickBot="1" x14ac:dyDescent="0.25">
      <c r="A142" s="8">
        <v>1</v>
      </c>
      <c r="B142" s="8" t="s">
        <v>335</v>
      </c>
      <c r="C142" s="8" t="s">
        <v>1912</v>
      </c>
      <c r="D142" s="8" t="s">
        <v>2145</v>
      </c>
      <c r="E142" s="8" t="s">
        <v>2146</v>
      </c>
      <c r="F142" s="8" t="s">
        <v>2147</v>
      </c>
      <c r="G142" s="8" t="s">
        <v>2145</v>
      </c>
      <c r="H142" s="14">
        <v>8.1</v>
      </c>
      <c r="I142" s="8" t="s">
        <v>2148</v>
      </c>
      <c r="J142" s="8" t="s">
        <v>59</v>
      </c>
      <c r="K142" s="8" t="s">
        <v>2154</v>
      </c>
      <c r="L142" s="8" t="s">
        <v>2171</v>
      </c>
      <c r="M142" s="8" t="s">
        <v>2172</v>
      </c>
      <c r="N142" s="8" t="s">
        <v>2151</v>
      </c>
      <c r="O142" s="8">
        <v>2</v>
      </c>
      <c r="P142" s="173" t="s">
        <v>3053</v>
      </c>
      <c r="Q142" s="174" t="s">
        <v>3072</v>
      </c>
      <c r="R142" s="174" t="s">
        <v>3073</v>
      </c>
    </row>
    <row r="143" spans="1:18" ht="49" thickBot="1" x14ac:dyDescent="0.25">
      <c r="A143" s="8">
        <v>1</v>
      </c>
      <c r="B143" s="8" t="s">
        <v>335</v>
      </c>
      <c r="C143" s="8" t="s">
        <v>1912</v>
      </c>
      <c r="D143" s="8" t="s">
        <v>2145</v>
      </c>
      <c r="E143" s="8" t="s">
        <v>2146</v>
      </c>
      <c r="F143" s="8" t="s">
        <v>2147</v>
      </c>
      <c r="G143" s="8" t="s">
        <v>2145</v>
      </c>
      <c r="H143" s="14">
        <v>8.1</v>
      </c>
      <c r="I143" s="8" t="s">
        <v>2148</v>
      </c>
      <c r="J143" s="8" t="s">
        <v>59</v>
      </c>
      <c r="K143" s="8" t="s">
        <v>2154</v>
      </c>
      <c r="L143" s="8" t="s">
        <v>2173</v>
      </c>
      <c r="M143" s="8" t="s">
        <v>2174</v>
      </c>
      <c r="N143" s="8" t="s">
        <v>2151</v>
      </c>
      <c r="O143" s="8">
        <v>2</v>
      </c>
      <c r="P143" s="173" t="s">
        <v>3053</v>
      </c>
      <c r="Q143" s="174" t="s">
        <v>3072</v>
      </c>
      <c r="R143" s="174" t="s">
        <v>3073</v>
      </c>
    </row>
    <row r="144" spans="1:18" ht="49" thickBot="1" x14ac:dyDescent="0.25">
      <c r="A144" s="8">
        <v>1</v>
      </c>
      <c r="B144" s="8" t="s">
        <v>335</v>
      </c>
      <c r="C144" s="8" t="s">
        <v>1912</v>
      </c>
      <c r="D144" s="8" t="s">
        <v>2145</v>
      </c>
      <c r="E144" s="8" t="s">
        <v>2146</v>
      </c>
      <c r="F144" s="8" t="s">
        <v>2147</v>
      </c>
      <c r="G144" s="8" t="s">
        <v>2145</v>
      </c>
      <c r="H144" s="14">
        <v>8.1</v>
      </c>
      <c r="I144" s="8" t="s">
        <v>2148</v>
      </c>
      <c r="J144" s="8" t="s">
        <v>59</v>
      </c>
      <c r="K144" s="8" t="s">
        <v>2154</v>
      </c>
      <c r="L144" s="8" t="s">
        <v>2175</v>
      </c>
      <c r="M144" s="8" t="s">
        <v>2176</v>
      </c>
      <c r="N144" s="8" t="s">
        <v>2151</v>
      </c>
      <c r="O144" s="8">
        <v>2</v>
      </c>
      <c r="P144" s="173" t="s">
        <v>3053</v>
      </c>
      <c r="Q144" s="174" t="s">
        <v>3072</v>
      </c>
      <c r="R144" s="174" t="s">
        <v>3073</v>
      </c>
    </row>
    <row r="145" spans="1:18" ht="49" thickBot="1" x14ac:dyDescent="0.25">
      <c r="A145" s="8">
        <v>1</v>
      </c>
      <c r="B145" s="8" t="s">
        <v>335</v>
      </c>
      <c r="C145" s="8" t="s">
        <v>1912</v>
      </c>
      <c r="D145" s="8" t="s">
        <v>2145</v>
      </c>
      <c r="E145" s="8" t="s">
        <v>2146</v>
      </c>
      <c r="F145" s="8" t="s">
        <v>2147</v>
      </c>
      <c r="G145" s="8" t="s">
        <v>2145</v>
      </c>
      <c r="H145" s="14">
        <v>8.1</v>
      </c>
      <c r="I145" s="8" t="s">
        <v>2148</v>
      </c>
      <c r="J145" s="8" t="s">
        <v>59</v>
      </c>
      <c r="K145" s="8" t="s">
        <v>2154</v>
      </c>
      <c r="L145" s="8" t="s">
        <v>2177</v>
      </c>
      <c r="M145" s="8" t="s">
        <v>2178</v>
      </c>
      <c r="N145" s="8" t="s">
        <v>2151</v>
      </c>
      <c r="O145" s="8">
        <v>2</v>
      </c>
      <c r="P145" s="173" t="s">
        <v>3053</v>
      </c>
      <c r="Q145" s="174" t="s">
        <v>3072</v>
      </c>
      <c r="R145" s="174" t="s">
        <v>3073</v>
      </c>
    </row>
    <row r="146" spans="1:18" ht="49" thickBot="1" x14ac:dyDescent="0.25">
      <c r="A146" s="8">
        <v>1</v>
      </c>
      <c r="B146" s="8" t="s">
        <v>335</v>
      </c>
      <c r="C146" s="8" t="s">
        <v>1912</v>
      </c>
      <c r="D146" s="8" t="s">
        <v>2145</v>
      </c>
      <c r="E146" s="8" t="s">
        <v>2146</v>
      </c>
      <c r="F146" s="8" t="s">
        <v>2147</v>
      </c>
      <c r="G146" s="8" t="s">
        <v>2145</v>
      </c>
      <c r="H146" s="14">
        <v>8.1</v>
      </c>
      <c r="I146" s="8" t="s">
        <v>2148</v>
      </c>
      <c r="J146" s="8" t="s">
        <v>59</v>
      </c>
      <c r="K146" s="8" t="s">
        <v>2154</v>
      </c>
      <c r="L146" s="8" t="s">
        <v>2179</v>
      </c>
      <c r="M146" s="8" t="s">
        <v>2180</v>
      </c>
      <c r="N146" s="8" t="s">
        <v>2151</v>
      </c>
      <c r="O146" s="8">
        <v>2</v>
      </c>
      <c r="P146" s="173" t="s">
        <v>3053</v>
      </c>
      <c r="Q146" s="174" t="s">
        <v>3072</v>
      </c>
      <c r="R146" s="174" t="s">
        <v>3073</v>
      </c>
    </row>
    <row r="147" spans="1:18" ht="49" thickBot="1" x14ac:dyDescent="0.25">
      <c r="A147" s="8">
        <v>1</v>
      </c>
      <c r="B147" s="8" t="s">
        <v>335</v>
      </c>
      <c r="C147" s="8" t="s">
        <v>1912</v>
      </c>
      <c r="D147" s="8" t="s">
        <v>2145</v>
      </c>
      <c r="E147" s="8" t="s">
        <v>2146</v>
      </c>
      <c r="F147" s="8" t="s">
        <v>2147</v>
      </c>
      <c r="G147" s="8" t="s">
        <v>2145</v>
      </c>
      <c r="H147" s="14">
        <v>8.1</v>
      </c>
      <c r="I147" s="8" t="s">
        <v>2148</v>
      </c>
      <c r="J147" s="8" t="s">
        <v>59</v>
      </c>
      <c r="K147" s="8" t="s">
        <v>2154</v>
      </c>
      <c r="L147" s="8" t="s">
        <v>2181</v>
      </c>
      <c r="M147" s="8" t="s">
        <v>2182</v>
      </c>
      <c r="N147" s="8" t="s">
        <v>2151</v>
      </c>
      <c r="O147" s="8">
        <v>2</v>
      </c>
      <c r="P147" s="173" t="s">
        <v>3053</v>
      </c>
      <c r="Q147" s="174" t="s">
        <v>3072</v>
      </c>
      <c r="R147" s="174" t="s">
        <v>3073</v>
      </c>
    </row>
    <row r="148" spans="1:18" ht="49" thickBot="1" x14ac:dyDescent="0.25">
      <c r="A148" s="8">
        <v>1</v>
      </c>
      <c r="B148" s="8" t="s">
        <v>335</v>
      </c>
      <c r="C148" s="8" t="s">
        <v>1912</v>
      </c>
      <c r="D148" s="8" t="s">
        <v>2145</v>
      </c>
      <c r="E148" s="8" t="s">
        <v>2146</v>
      </c>
      <c r="F148" s="8" t="s">
        <v>2147</v>
      </c>
      <c r="G148" s="8" t="s">
        <v>2145</v>
      </c>
      <c r="H148" s="14">
        <v>8.1</v>
      </c>
      <c r="I148" s="8" t="s">
        <v>2148</v>
      </c>
      <c r="J148" s="8" t="s">
        <v>59</v>
      </c>
      <c r="K148" s="8" t="s">
        <v>2154</v>
      </c>
      <c r="L148" s="8" t="s">
        <v>2183</v>
      </c>
      <c r="M148" s="8" t="s">
        <v>2184</v>
      </c>
      <c r="N148" s="8" t="s">
        <v>2151</v>
      </c>
      <c r="O148" s="8">
        <v>2</v>
      </c>
      <c r="P148" s="173" t="s">
        <v>3053</v>
      </c>
      <c r="Q148" s="174" t="s">
        <v>3072</v>
      </c>
      <c r="R148" s="174" t="s">
        <v>3073</v>
      </c>
    </row>
    <row r="149" spans="1:18" ht="49" thickBot="1" x14ac:dyDescent="0.25">
      <c r="A149" s="8">
        <v>1</v>
      </c>
      <c r="B149" s="8" t="s">
        <v>335</v>
      </c>
      <c r="C149" s="8" t="s">
        <v>1912</v>
      </c>
      <c r="D149" s="8" t="s">
        <v>2145</v>
      </c>
      <c r="E149" s="8" t="s">
        <v>2185</v>
      </c>
      <c r="F149" s="8" t="s">
        <v>2186</v>
      </c>
      <c r="G149" s="8" t="s">
        <v>2145</v>
      </c>
      <c r="H149" s="14">
        <v>8.1999999999999993</v>
      </c>
      <c r="I149" s="8" t="s">
        <v>2187</v>
      </c>
      <c r="J149" s="8" t="s">
        <v>2188</v>
      </c>
      <c r="K149" s="8" t="s">
        <v>2189</v>
      </c>
      <c r="L149" s="8" t="s">
        <v>1155</v>
      </c>
      <c r="M149" s="8" t="s">
        <v>2190</v>
      </c>
      <c r="N149" s="8" t="s">
        <v>2191</v>
      </c>
      <c r="O149" s="8">
        <v>2</v>
      </c>
      <c r="P149" s="173" t="s">
        <v>3053</v>
      </c>
      <c r="Q149" s="174" t="s">
        <v>3072</v>
      </c>
      <c r="R149" s="174" t="s">
        <v>3074</v>
      </c>
    </row>
    <row r="150" spans="1:18" ht="49" thickBot="1" x14ac:dyDescent="0.25">
      <c r="A150" s="8">
        <v>1</v>
      </c>
      <c r="B150" s="8" t="s">
        <v>335</v>
      </c>
      <c r="C150" s="8" t="s">
        <v>1912</v>
      </c>
      <c r="D150" s="8" t="s">
        <v>2145</v>
      </c>
      <c r="E150" s="8" t="s">
        <v>2185</v>
      </c>
      <c r="F150" s="8" t="s">
        <v>2186</v>
      </c>
      <c r="G150" s="8" t="s">
        <v>2145</v>
      </c>
      <c r="H150" s="14">
        <v>8.1999999999999993</v>
      </c>
      <c r="I150" s="8" t="s">
        <v>2187</v>
      </c>
      <c r="J150" s="8" t="s">
        <v>2188</v>
      </c>
      <c r="K150" s="8" t="s">
        <v>2189</v>
      </c>
      <c r="L150" s="8" t="s">
        <v>1158</v>
      </c>
      <c r="M150" s="8" t="s">
        <v>1802</v>
      </c>
      <c r="N150" s="8" t="s">
        <v>2191</v>
      </c>
      <c r="O150" s="8">
        <v>2</v>
      </c>
      <c r="P150" s="173" t="s">
        <v>3053</v>
      </c>
      <c r="Q150" s="174" t="s">
        <v>3072</v>
      </c>
      <c r="R150" s="174" t="s">
        <v>3074</v>
      </c>
    </row>
    <row r="151" spans="1:18" ht="49" thickBot="1" x14ac:dyDescent="0.25">
      <c r="A151" s="8">
        <v>1</v>
      </c>
      <c r="B151" s="8" t="s">
        <v>335</v>
      </c>
      <c r="C151" s="8" t="s">
        <v>1912</v>
      </c>
      <c r="D151" s="8" t="s">
        <v>2145</v>
      </c>
      <c r="E151" s="8" t="s">
        <v>2185</v>
      </c>
      <c r="F151" s="8" t="s">
        <v>2186</v>
      </c>
      <c r="G151" s="8" t="s">
        <v>2145</v>
      </c>
      <c r="H151" s="14">
        <v>8.1999999999999993</v>
      </c>
      <c r="I151" s="8" t="s">
        <v>2187</v>
      </c>
      <c r="J151" s="8" t="s">
        <v>2188</v>
      </c>
      <c r="K151" s="8" t="s">
        <v>2189</v>
      </c>
      <c r="L151" s="8" t="s">
        <v>1160</v>
      </c>
      <c r="M151" s="8" t="s">
        <v>2192</v>
      </c>
      <c r="N151" s="8" t="s">
        <v>2191</v>
      </c>
      <c r="O151" s="8">
        <v>2</v>
      </c>
      <c r="P151" s="173" t="s">
        <v>3053</v>
      </c>
      <c r="Q151" s="174" t="s">
        <v>3072</v>
      </c>
      <c r="R151" s="174" t="s">
        <v>3074</v>
      </c>
    </row>
    <row r="152" spans="1:18" ht="49" thickBot="1" x14ac:dyDescent="0.25">
      <c r="A152" s="8">
        <v>1</v>
      </c>
      <c r="B152" s="8" t="s">
        <v>335</v>
      </c>
      <c r="C152" s="8" t="s">
        <v>1912</v>
      </c>
      <c r="D152" s="8" t="s">
        <v>2145</v>
      </c>
      <c r="E152" s="8" t="s">
        <v>2185</v>
      </c>
      <c r="F152" s="8" t="s">
        <v>2186</v>
      </c>
      <c r="G152" s="8" t="s">
        <v>2145</v>
      </c>
      <c r="H152" s="14">
        <v>8.1999999999999993</v>
      </c>
      <c r="I152" s="8" t="s">
        <v>2187</v>
      </c>
      <c r="J152" s="8" t="s">
        <v>2188</v>
      </c>
      <c r="K152" s="8" t="s">
        <v>2189</v>
      </c>
      <c r="L152" s="8" t="s">
        <v>2193</v>
      </c>
      <c r="M152" s="8" t="s">
        <v>2194</v>
      </c>
      <c r="N152" s="8" t="s">
        <v>2191</v>
      </c>
      <c r="O152" s="8">
        <v>2</v>
      </c>
      <c r="P152" s="173" t="s">
        <v>3053</v>
      </c>
      <c r="Q152" s="174" t="s">
        <v>3072</v>
      </c>
      <c r="R152" s="174" t="s">
        <v>3074</v>
      </c>
    </row>
    <row r="153" spans="1:18" ht="49" thickBot="1" x14ac:dyDescent="0.25">
      <c r="A153" s="8">
        <v>1</v>
      </c>
      <c r="B153" s="8" t="s">
        <v>335</v>
      </c>
      <c r="C153" s="8" t="s">
        <v>1912</v>
      </c>
      <c r="D153" s="8" t="s">
        <v>2145</v>
      </c>
      <c r="E153" s="8" t="s">
        <v>2185</v>
      </c>
      <c r="F153" s="8" t="s">
        <v>2186</v>
      </c>
      <c r="G153" s="8" t="s">
        <v>2145</v>
      </c>
      <c r="H153" s="14">
        <v>8.1999999999999993</v>
      </c>
      <c r="I153" s="8" t="s">
        <v>2187</v>
      </c>
      <c r="J153" s="8" t="s">
        <v>2188</v>
      </c>
      <c r="K153" s="8" t="s">
        <v>2189</v>
      </c>
      <c r="L153" s="8" t="s">
        <v>2195</v>
      </c>
      <c r="M153" s="8" t="s">
        <v>2196</v>
      </c>
      <c r="N153" s="8" t="s">
        <v>2191</v>
      </c>
      <c r="O153" s="8">
        <v>2</v>
      </c>
      <c r="P153" s="173" t="s">
        <v>3053</v>
      </c>
      <c r="Q153" s="174" t="s">
        <v>3072</v>
      </c>
      <c r="R153" s="174" t="s">
        <v>3074</v>
      </c>
    </row>
    <row r="154" spans="1:18" ht="49" thickBot="1" x14ac:dyDescent="0.25">
      <c r="A154" s="8">
        <v>1</v>
      </c>
      <c r="B154" s="8" t="s">
        <v>335</v>
      </c>
      <c r="C154" s="8" t="s">
        <v>1912</v>
      </c>
      <c r="D154" s="8" t="s">
        <v>2145</v>
      </c>
      <c r="E154" s="8" t="s">
        <v>2185</v>
      </c>
      <c r="F154" s="8" t="s">
        <v>2186</v>
      </c>
      <c r="G154" s="8" t="s">
        <v>2145</v>
      </c>
      <c r="H154" s="14">
        <v>8.1999999999999993</v>
      </c>
      <c r="I154" s="8" t="s">
        <v>2187</v>
      </c>
      <c r="J154" s="8" t="s">
        <v>2188</v>
      </c>
      <c r="K154" s="8" t="s">
        <v>2189</v>
      </c>
      <c r="L154" s="8" t="s">
        <v>2197</v>
      </c>
      <c r="M154" s="8" t="s">
        <v>2198</v>
      </c>
      <c r="N154" s="8" t="s">
        <v>2191</v>
      </c>
      <c r="O154" s="8">
        <v>2</v>
      </c>
      <c r="P154" s="173" t="s">
        <v>3053</v>
      </c>
      <c r="Q154" s="174" t="s">
        <v>3072</v>
      </c>
      <c r="R154" s="174" t="s">
        <v>3074</v>
      </c>
    </row>
    <row r="155" spans="1:18" ht="49" thickBot="1" x14ac:dyDescent="0.25">
      <c r="A155" s="8">
        <v>1</v>
      </c>
      <c r="B155" s="8" t="s">
        <v>335</v>
      </c>
      <c r="C155" s="8" t="s">
        <v>1912</v>
      </c>
      <c r="D155" s="8" t="s">
        <v>2145</v>
      </c>
      <c r="E155" s="8" t="s">
        <v>2185</v>
      </c>
      <c r="F155" s="8" t="s">
        <v>2186</v>
      </c>
      <c r="G155" s="8" t="s">
        <v>2145</v>
      </c>
      <c r="H155" s="14">
        <v>8.1999999999999993</v>
      </c>
      <c r="I155" s="8" t="s">
        <v>2187</v>
      </c>
      <c r="J155" s="8" t="s">
        <v>2188</v>
      </c>
      <c r="K155" s="8" t="s">
        <v>2189</v>
      </c>
      <c r="L155" s="8" t="s">
        <v>2199</v>
      </c>
      <c r="M155" s="8" t="s">
        <v>2200</v>
      </c>
      <c r="N155" s="8" t="s">
        <v>2191</v>
      </c>
      <c r="O155" s="8">
        <v>2</v>
      </c>
      <c r="P155" s="173" t="s">
        <v>3053</v>
      </c>
      <c r="Q155" s="174" t="s">
        <v>3072</v>
      </c>
      <c r="R155" s="174" t="s">
        <v>3074</v>
      </c>
    </row>
    <row r="156" spans="1:18" ht="49" thickBot="1" x14ac:dyDescent="0.25">
      <c r="A156" s="8">
        <v>1</v>
      </c>
      <c r="B156" s="8" t="s">
        <v>335</v>
      </c>
      <c r="C156" s="8" t="s">
        <v>1912</v>
      </c>
      <c r="D156" s="8" t="s">
        <v>2145</v>
      </c>
      <c r="E156" s="8" t="s">
        <v>2185</v>
      </c>
      <c r="F156" s="8" t="s">
        <v>2186</v>
      </c>
      <c r="G156" s="8" t="s">
        <v>2145</v>
      </c>
      <c r="H156" s="14">
        <v>8.1999999999999993</v>
      </c>
      <c r="I156" s="8" t="s">
        <v>2187</v>
      </c>
      <c r="J156" s="8" t="s">
        <v>2188</v>
      </c>
      <c r="K156" s="8" t="s">
        <v>2189</v>
      </c>
      <c r="L156" s="8" t="s">
        <v>2201</v>
      </c>
      <c r="M156" s="8" t="s">
        <v>2202</v>
      </c>
      <c r="N156" s="8" t="s">
        <v>2191</v>
      </c>
      <c r="O156" s="8">
        <v>2</v>
      </c>
      <c r="P156" s="173" t="s">
        <v>3053</v>
      </c>
      <c r="Q156" s="174" t="s">
        <v>3072</v>
      </c>
      <c r="R156" s="174" t="s">
        <v>3074</v>
      </c>
    </row>
    <row r="157" spans="1:18" ht="49" thickBot="1" x14ac:dyDescent="0.25">
      <c r="A157" s="8">
        <v>1</v>
      </c>
      <c r="B157" s="8" t="s">
        <v>335</v>
      </c>
      <c r="C157" s="8" t="s">
        <v>1912</v>
      </c>
      <c r="D157" s="8" t="s">
        <v>2145</v>
      </c>
      <c r="E157" s="8" t="s">
        <v>2185</v>
      </c>
      <c r="F157" s="8" t="s">
        <v>2186</v>
      </c>
      <c r="G157" s="8" t="s">
        <v>2145</v>
      </c>
      <c r="H157" s="14">
        <v>8.1999999999999993</v>
      </c>
      <c r="I157" s="8" t="s">
        <v>2187</v>
      </c>
      <c r="J157" s="8" t="s">
        <v>2188</v>
      </c>
      <c r="K157" s="8" t="s">
        <v>2189</v>
      </c>
      <c r="L157" s="8" t="s">
        <v>2203</v>
      </c>
      <c r="M157" s="8" t="s">
        <v>1794</v>
      </c>
      <c r="N157" s="8" t="s">
        <v>2191</v>
      </c>
      <c r="O157" s="8">
        <v>2</v>
      </c>
      <c r="P157" s="173" t="s">
        <v>3053</v>
      </c>
      <c r="Q157" s="174" t="s">
        <v>3072</v>
      </c>
      <c r="R157" s="174" t="s">
        <v>3074</v>
      </c>
    </row>
    <row r="158" spans="1:18" ht="49" thickBot="1" x14ac:dyDescent="0.25">
      <c r="A158" s="8">
        <v>1</v>
      </c>
      <c r="B158" s="8" t="s">
        <v>335</v>
      </c>
      <c r="C158" s="8" t="s">
        <v>1912</v>
      </c>
      <c r="D158" s="8" t="s">
        <v>2145</v>
      </c>
      <c r="E158" s="8" t="s">
        <v>2185</v>
      </c>
      <c r="F158" s="8" t="s">
        <v>2186</v>
      </c>
      <c r="G158" s="8" t="s">
        <v>2145</v>
      </c>
      <c r="H158" s="14">
        <v>8.1999999999999993</v>
      </c>
      <c r="I158" s="8" t="s">
        <v>2187</v>
      </c>
      <c r="J158" s="8" t="s">
        <v>2204</v>
      </c>
      <c r="K158" s="8" t="s">
        <v>2205</v>
      </c>
      <c r="L158" s="8" t="s">
        <v>2206</v>
      </c>
      <c r="M158" s="8" t="s">
        <v>2207</v>
      </c>
      <c r="N158" s="8" t="s">
        <v>2191</v>
      </c>
      <c r="O158" s="8">
        <v>2</v>
      </c>
      <c r="P158" s="173" t="s">
        <v>3053</v>
      </c>
      <c r="Q158" s="174" t="s">
        <v>3072</v>
      </c>
      <c r="R158" s="174" t="s">
        <v>3074</v>
      </c>
    </row>
    <row r="159" spans="1:18" ht="49" thickBot="1" x14ac:dyDescent="0.25">
      <c r="A159" s="8">
        <v>1</v>
      </c>
      <c r="B159" s="8" t="s">
        <v>335</v>
      </c>
      <c r="C159" s="8" t="s">
        <v>1912</v>
      </c>
      <c r="D159" s="8" t="s">
        <v>2145</v>
      </c>
      <c r="E159" s="8" t="s">
        <v>2185</v>
      </c>
      <c r="F159" s="8" t="s">
        <v>2186</v>
      </c>
      <c r="G159" s="8" t="s">
        <v>2145</v>
      </c>
      <c r="H159" s="14">
        <v>8.1999999999999993</v>
      </c>
      <c r="I159" s="8" t="s">
        <v>2187</v>
      </c>
      <c r="J159" s="8" t="s">
        <v>2204</v>
      </c>
      <c r="K159" s="8" t="s">
        <v>2205</v>
      </c>
      <c r="L159" s="8" t="s">
        <v>2208</v>
      </c>
      <c r="M159" s="8" t="s">
        <v>2209</v>
      </c>
      <c r="N159" s="8" t="s">
        <v>2191</v>
      </c>
      <c r="O159" s="8">
        <v>2</v>
      </c>
      <c r="P159" s="173" t="s">
        <v>3053</v>
      </c>
      <c r="Q159" s="174" t="s">
        <v>3072</v>
      </c>
      <c r="R159" s="174" t="s">
        <v>3074</v>
      </c>
    </row>
    <row r="160" spans="1:18" ht="49" thickBot="1" x14ac:dyDescent="0.25">
      <c r="A160" s="8">
        <v>1</v>
      </c>
      <c r="B160" s="8" t="s">
        <v>335</v>
      </c>
      <c r="C160" s="8" t="s">
        <v>1912</v>
      </c>
      <c r="D160" s="8" t="s">
        <v>2145</v>
      </c>
      <c r="E160" s="8" t="s">
        <v>2185</v>
      </c>
      <c r="F160" s="8" t="s">
        <v>2186</v>
      </c>
      <c r="G160" s="8" t="s">
        <v>2145</v>
      </c>
      <c r="H160" s="14">
        <v>8.1999999999999993</v>
      </c>
      <c r="I160" s="8" t="s">
        <v>2187</v>
      </c>
      <c r="J160" s="8" t="s">
        <v>2204</v>
      </c>
      <c r="K160" s="8" t="s">
        <v>2205</v>
      </c>
      <c r="L160" s="8" t="s">
        <v>2210</v>
      </c>
      <c r="M160" s="8" t="s">
        <v>2211</v>
      </c>
      <c r="N160" s="8" t="s">
        <v>2191</v>
      </c>
      <c r="O160" s="8">
        <v>2</v>
      </c>
      <c r="P160" s="173" t="s">
        <v>3053</v>
      </c>
      <c r="Q160" s="174" t="s">
        <v>3072</v>
      </c>
      <c r="R160" s="174" t="s">
        <v>3074</v>
      </c>
    </row>
    <row r="161" spans="1:18" ht="49" thickBot="1" x14ac:dyDescent="0.25">
      <c r="A161" s="8">
        <v>1</v>
      </c>
      <c r="B161" s="8" t="s">
        <v>335</v>
      </c>
      <c r="C161" s="8" t="s">
        <v>1912</v>
      </c>
      <c r="D161" s="8" t="s">
        <v>2145</v>
      </c>
      <c r="E161" s="8" t="s">
        <v>2185</v>
      </c>
      <c r="F161" s="8" t="s">
        <v>2186</v>
      </c>
      <c r="G161" s="8" t="s">
        <v>2145</v>
      </c>
      <c r="H161" s="14">
        <v>8.1999999999999993</v>
      </c>
      <c r="I161" s="8" t="s">
        <v>2187</v>
      </c>
      <c r="J161" s="8" t="s">
        <v>2204</v>
      </c>
      <c r="K161" s="8" t="s">
        <v>2205</v>
      </c>
      <c r="L161" s="8" t="s">
        <v>2212</v>
      </c>
      <c r="M161" s="8" t="s">
        <v>1792</v>
      </c>
      <c r="N161" s="8" t="s">
        <v>2191</v>
      </c>
      <c r="O161" s="8">
        <v>2</v>
      </c>
      <c r="P161" s="173" t="s">
        <v>3053</v>
      </c>
      <c r="Q161" s="174" t="s">
        <v>3072</v>
      </c>
      <c r="R161" s="174" t="s">
        <v>3074</v>
      </c>
    </row>
    <row r="162" spans="1:18" ht="49" thickBot="1" x14ac:dyDescent="0.25">
      <c r="A162" s="8">
        <v>1</v>
      </c>
      <c r="B162" s="8" t="s">
        <v>335</v>
      </c>
      <c r="C162" s="8" t="s">
        <v>1912</v>
      </c>
      <c r="D162" s="8" t="s">
        <v>2145</v>
      </c>
      <c r="E162" s="8" t="s">
        <v>2185</v>
      </c>
      <c r="F162" s="8" t="s">
        <v>2186</v>
      </c>
      <c r="G162" s="8" t="s">
        <v>2145</v>
      </c>
      <c r="H162" s="14">
        <v>8.1999999999999993</v>
      </c>
      <c r="I162" s="8" t="s">
        <v>2187</v>
      </c>
      <c r="J162" s="8" t="s">
        <v>2213</v>
      </c>
      <c r="K162" s="8" t="s">
        <v>2214</v>
      </c>
      <c r="L162" s="8" t="s">
        <v>2215</v>
      </c>
      <c r="M162" s="8" t="s">
        <v>2216</v>
      </c>
      <c r="N162" s="8" t="s">
        <v>2191</v>
      </c>
      <c r="O162" s="8">
        <v>2</v>
      </c>
      <c r="P162" s="173" t="s">
        <v>3053</v>
      </c>
      <c r="Q162" s="174" t="s">
        <v>3072</v>
      </c>
      <c r="R162" s="174" t="s">
        <v>3074</v>
      </c>
    </row>
    <row r="163" spans="1:18" ht="61" thickBot="1" x14ac:dyDescent="0.25">
      <c r="A163" s="8">
        <v>1</v>
      </c>
      <c r="B163" s="8" t="s">
        <v>335</v>
      </c>
      <c r="C163" s="8" t="s">
        <v>1912</v>
      </c>
      <c r="D163" s="8" t="s">
        <v>2145</v>
      </c>
      <c r="E163" s="8" t="s">
        <v>2185</v>
      </c>
      <c r="F163" s="8" t="s">
        <v>2186</v>
      </c>
      <c r="G163" s="8" t="s">
        <v>2145</v>
      </c>
      <c r="H163" s="14">
        <v>8.1999999999999993</v>
      </c>
      <c r="I163" s="8" t="s">
        <v>2187</v>
      </c>
      <c r="J163" s="8" t="s">
        <v>2213</v>
      </c>
      <c r="K163" s="8" t="s">
        <v>2214</v>
      </c>
      <c r="L163" s="8" t="s">
        <v>2217</v>
      </c>
      <c r="M163" s="8" t="s">
        <v>2218</v>
      </c>
      <c r="N163" s="8" t="s">
        <v>2191</v>
      </c>
      <c r="O163" s="8">
        <v>2</v>
      </c>
      <c r="P163" s="173" t="s">
        <v>3053</v>
      </c>
      <c r="Q163" s="174" t="s">
        <v>3072</v>
      </c>
      <c r="R163" s="174" t="s">
        <v>3074</v>
      </c>
    </row>
    <row r="164" spans="1:18" ht="49" thickBot="1" x14ac:dyDescent="0.25">
      <c r="A164" s="8">
        <v>1</v>
      </c>
      <c r="B164" s="8" t="s">
        <v>335</v>
      </c>
      <c r="C164" s="8" t="s">
        <v>1912</v>
      </c>
      <c r="D164" s="8" t="s">
        <v>2145</v>
      </c>
      <c r="E164" s="8" t="s">
        <v>2185</v>
      </c>
      <c r="F164" s="8" t="s">
        <v>2186</v>
      </c>
      <c r="G164" s="8" t="s">
        <v>2145</v>
      </c>
      <c r="H164" s="14">
        <v>8.1999999999999993</v>
      </c>
      <c r="I164" s="8" t="s">
        <v>2187</v>
      </c>
      <c r="J164" s="8" t="s">
        <v>2213</v>
      </c>
      <c r="K164" s="8" t="s">
        <v>2214</v>
      </c>
      <c r="L164" s="8" t="s">
        <v>2219</v>
      </c>
      <c r="M164" s="8" t="s">
        <v>2220</v>
      </c>
      <c r="N164" s="8" t="s">
        <v>2191</v>
      </c>
      <c r="O164" s="8">
        <v>2</v>
      </c>
      <c r="P164" s="173" t="s">
        <v>3053</v>
      </c>
      <c r="Q164" s="174" t="s">
        <v>3072</v>
      </c>
      <c r="R164" s="174" t="s">
        <v>3074</v>
      </c>
    </row>
    <row r="165" spans="1:18" ht="49" thickBot="1" x14ac:dyDescent="0.25">
      <c r="A165" s="8">
        <v>1</v>
      </c>
      <c r="B165" s="8" t="s">
        <v>335</v>
      </c>
      <c r="C165" s="8" t="s">
        <v>1912</v>
      </c>
      <c r="D165" s="8" t="s">
        <v>2145</v>
      </c>
      <c r="E165" s="8" t="s">
        <v>2185</v>
      </c>
      <c r="F165" s="8" t="s">
        <v>2186</v>
      </c>
      <c r="G165" s="8" t="s">
        <v>2145</v>
      </c>
      <c r="H165" s="14">
        <v>8.1999999999999993</v>
      </c>
      <c r="I165" s="8" t="s">
        <v>2187</v>
      </c>
      <c r="J165" s="8" t="s">
        <v>2213</v>
      </c>
      <c r="K165" s="8" t="s">
        <v>2214</v>
      </c>
      <c r="L165" s="8" t="s">
        <v>2221</v>
      </c>
      <c r="M165" s="8" t="s">
        <v>1796</v>
      </c>
      <c r="N165" s="8" t="s">
        <v>2191</v>
      </c>
      <c r="O165" s="8">
        <v>2</v>
      </c>
      <c r="P165" s="173" t="s">
        <v>3053</v>
      </c>
      <c r="Q165" s="174" t="s">
        <v>3072</v>
      </c>
      <c r="R165" s="174" t="s">
        <v>3074</v>
      </c>
    </row>
    <row r="166" spans="1:18" ht="61" thickBot="1" x14ac:dyDescent="0.25">
      <c r="A166" s="8">
        <v>1</v>
      </c>
      <c r="B166" s="8" t="s">
        <v>335</v>
      </c>
      <c r="C166" s="8" t="s">
        <v>1912</v>
      </c>
      <c r="D166" s="8" t="s">
        <v>2222</v>
      </c>
      <c r="E166" s="8" t="s">
        <v>2223</v>
      </c>
      <c r="F166" s="8" t="s">
        <v>2224</v>
      </c>
      <c r="G166" s="8" t="s">
        <v>2225</v>
      </c>
      <c r="H166" s="14">
        <v>9.1</v>
      </c>
      <c r="I166" s="8" t="s">
        <v>2226</v>
      </c>
      <c r="J166" s="8" t="s">
        <v>2227</v>
      </c>
      <c r="K166" s="8" t="s">
        <v>2228</v>
      </c>
      <c r="L166" s="8" t="s">
        <v>2229</v>
      </c>
      <c r="M166" s="8" t="s">
        <v>2230</v>
      </c>
      <c r="N166" s="8" t="s">
        <v>2231</v>
      </c>
      <c r="O166" s="8">
        <v>2</v>
      </c>
      <c r="P166" s="173" t="s">
        <v>3053</v>
      </c>
      <c r="Q166" s="174" t="s">
        <v>3075</v>
      </c>
      <c r="R166" s="174" t="s">
        <v>3076</v>
      </c>
    </row>
    <row r="167" spans="1:18" ht="49" thickBot="1" x14ac:dyDescent="0.25">
      <c r="A167" s="8">
        <v>1</v>
      </c>
      <c r="B167" s="8" t="s">
        <v>335</v>
      </c>
      <c r="C167" s="8" t="s">
        <v>1912</v>
      </c>
      <c r="D167" s="8" t="s">
        <v>2222</v>
      </c>
      <c r="E167" s="8" t="s">
        <v>2223</v>
      </c>
      <c r="F167" s="8" t="s">
        <v>2224</v>
      </c>
      <c r="G167" s="8" t="s">
        <v>2225</v>
      </c>
      <c r="H167" s="14">
        <v>9.1</v>
      </c>
      <c r="I167" s="8" t="s">
        <v>2226</v>
      </c>
      <c r="J167" s="8" t="s">
        <v>2227</v>
      </c>
      <c r="K167" s="8" t="s">
        <v>2228</v>
      </c>
      <c r="L167" s="8" t="s">
        <v>2232</v>
      </c>
      <c r="M167" s="8" t="s">
        <v>2233</v>
      </c>
      <c r="N167" s="8" t="s">
        <v>2231</v>
      </c>
      <c r="O167" s="8">
        <v>2</v>
      </c>
      <c r="P167" s="173" t="s">
        <v>3053</v>
      </c>
      <c r="Q167" s="174" t="s">
        <v>3075</v>
      </c>
      <c r="R167" s="174" t="s">
        <v>3076</v>
      </c>
    </row>
    <row r="168" spans="1:18" ht="49" thickBot="1" x14ac:dyDescent="0.25">
      <c r="A168" s="8">
        <v>1</v>
      </c>
      <c r="B168" s="8" t="s">
        <v>335</v>
      </c>
      <c r="C168" s="8" t="s">
        <v>1912</v>
      </c>
      <c r="D168" s="8" t="s">
        <v>2222</v>
      </c>
      <c r="E168" s="8" t="s">
        <v>2223</v>
      </c>
      <c r="F168" s="8" t="s">
        <v>2224</v>
      </c>
      <c r="G168" s="8" t="s">
        <v>2225</v>
      </c>
      <c r="H168" s="14">
        <v>9.1</v>
      </c>
      <c r="I168" s="8" t="s">
        <v>2226</v>
      </c>
      <c r="J168" s="8" t="s">
        <v>2227</v>
      </c>
      <c r="K168" s="8" t="s">
        <v>2228</v>
      </c>
      <c r="L168" s="8" t="s">
        <v>2234</v>
      </c>
      <c r="M168" s="8" t="s">
        <v>2235</v>
      </c>
      <c r="N168" s="8" t="s">
        <v>2231</v>
      </c>
      <c r="O168" s="8">
        <v>2</v>
      </c>
      <c r="P168" s="173" t="s">
        <v>3053</v>
      </c>
      <c r="Q168" s="174" t="s">
        <v>3075</v>
      </c>
      <c r="R168" s="174" t="s">
        <v>3076</v>
      </c>
    </row>
    <row r="169" spans="1:18" ht="49" thickBot="1" x14ac:dyDescent="0.25">
      <c r="A169" s="8">
        <v>1</v>
      </c>
      <c r="B169" s="8" t="s">
        <v>335</v>
      </c>
      <c r="C169" s="8" t="s">
        <v>1912</v>
      </c>
      <c r="D169" s="8" t="s">
        <v>2222</v>
      </c>
      <c r="E169" s="8" t="s">
        <v>2223</v>
      </c>
      <c r="F169" s="8" t="s">
        <v>2224</v>
      </c>
      <c r="G169" s="8" t="s">
        <v>2225</v>
      </c>
      <c r="H169" s="14">
        <v>9.1</v>
      </c>
      <c r="I169" s="8" t="s">
        <v>2226</v>
      </c>
      <c r="J169" s="8" t="s">
        <v>2227</v>
      </c>
      <c r="K169" s="8" t="s">
        <v>2228</v>
      </c>
      <c r="L169" s="8" t="s">
        <v>2236</v>
      </c>
      <c r="M169" s="8" t="s">
        <v>2237</v>
      </c>
      <c r="N169" s="8" t="s">
        <v>2231</v>
      </c>
      <c r="O169" s="8">
        <v>2</v>
      </c>
      <c r="P169" s="173" t="s">
        <v>3053</v>
      </c>
      <c r="Q169" s="174" t="s">
        <v>3075</v>
      </c>
      <c r="R169" s="174" t="s">
        <v>3076</v>
      </c>
    </row>
    <row r="170" spans="1:18" ht="49" thickBot="1" x14ac:dyDescent="0.25">
      <c r="A170" s="8">
        <v>1</v>
      </c>
      <c r="B170" s="8" t="s">
        <v>335</v>
      </c>
      <c r="C170" s="8" t="s">
        <v>1912</v>
      </c>
      <c r="D170" s="8" t="s">
        <v>2222</v>
      </c>
      <c r="E170" s="8" t="s">
        <v>2223</v>
      </c>
      <c r="F170" s="8" t="s">
        <v>2224</v>
      </c>
      <c r="G170" s="8" t="s">
        <v>2225</v>
      </c>
      <c r="H170" s="14">
        <v>9.1</v>
      </c>
      <c r="I170" s="8" t="s">
        <v>2226</v>
      </c>
      <c r="J170" s="8" t="s">
        <v>2238</v>
      </c>
      <c r="K170" s="8" t="s">
        <v>2239</v>
      </c>
      <c r="L170" s="8" t="s">
        <v>2240</v>
      </c>
      <c r="M170" s="8" t="s">
        <v>2241</v>
      </c>
      <c r="N170" s="8" t="s">
        <v>2231</v>
      </c>
      <c r="O170" s="8">
        <v>2</v>
      </c>
      <c r="P170" s="173" t="s">
        <v>3053</v>
      </c>
      <c r="Q170" s="174" t="s">
        <v>3075</v>
      </c>
      <c r="R170" s="174" t="s">
        <v>3076</v>
      </c>
    </row>
    <row r="171" spans="1:18" ht="49" thickBot="1" x14ac:dyDescent="0.25">
      <c r="A171" s="8">
        <v>1</v>
      </c>
      <c r="B171" s="8" t="s">
        <v>335</v>
      </c>
      <c r="C171" s="8" t="s">
        <v>1912</v>
      </c>
      <c r="D171" s="8" t="s">
        <v>2222</v>
      </c>
      <c r="E171" s="8" t="s">
        <v>2223</v>
      </c>
      <c r="F171" s="8" t="s">
        <v>2224</v>
      </c>
      <c r="G171" s="8" t="s">
        <v>2225</v>
      </c>
      <c r="H171" s="14">
        <v>9.1</v>
      </c>
      <c r="I171" s="8" t="s">
        <v>2226</v>
      </c>
      <c r="J171" s="8" t="s">
        <v>2238</v>
      </c>
      <c r="K171" s="8" t="s">
        <v>2239</v>
      </c>
      <c r="L171" s="8" t="s">
        <v>2242</v>
      </c>
      <c r="M171" s="8" t="s">
        <v>2243</v>
      </c>
      <c r="N171" s="8" t="s">
        <v>2231</v>
      </c>
      <c r="O171" s="8">
        <v>2</v>
      </c>
      <c r="P171" s="173" t="s">
        <v>3053</v>
      </c>
      <c r="Q171" s="174" t="s">
        <v>3075</v>
      </c>
      <c r="R171" s="174" t="s">
        <v>3076</v>
      </c>
    </row>
    <row r="172" spans="1:18" ht="49" thickBot="1" x14ac:dyDescent="0.25">
      <c r="A172" s="8">
        <v>1</v>
      </c>
      <c r="B172" s="8" t="s">
        <v>335</v>
      </c>
      <c r="C172" s="8" t="s">
        <v>1912</v>
      </c>
      <c r="D172" s="8" t="s">
        <v>2222</v>
      </c>
      <c r="E172" s="8" t="s">
        <v>2223</v>
      </c>
      <c r="F172" s="8" t="s">
        <v>2224</v>
      </c>
      <c r="G172" s="8" t="s">
        <v>2225</v>
      </c>
      <c r="H172" s="14">
        <v>9.1</v>
      </c>
      <c r="I172" s="8" t="s">
        <v>2226</v>
      </c>
      <c r="J172" s="8" t="s">
        <v>2238</v>
      </c>
      <c r="K172" s="8" t="s">
        <v>2239</v>
      </c>
      <c r="L172" s="8" t="s">
        <v>2244</v>
      </c>
      <c r="M172" s="8" t="s">
        <v>2245</v>
      </c>
      <c r="N172" s="8" t="s">
        <v>2231</v>
      </c>
      <c r="O172" s="8">
        <v>2</v>
      </c>
      <c r="P172" s="173" t="s">
        <v>3053</v>
      </c>
      <c r="Q172" s="174" t="s">
        <v>3075</v>
      </c>
      <c r="R172" s="174" t="s">
        <v>3076</v>
      </c>
    </row>
    <row r="173" spans="1:18" ht="49" thickBot="1" x14ac:dyDescent="0.25">
      <c r="A173" s="8">
        <v>1</v>
      </c>
      <c r="B173" s="8" t="s">
        <v>335</v>
      </c>
      <c r="C173" s="8" t="s">
        <v>1912</v>
      </c>
      <c r="D173" s="8" t="s">
        <v>2222</v>
      </c>
      <c r="E173" s="8" t="s">
        <v>2223</v>
      </c>
      <c r="F173" s="8" t="s">
        <v>2224</v>
      </c>
      <c r="G173" s="8" t="s">
        <v>2225</v>
      </c>
      <c r="H173" s="14">
        <v>9.1</v>
      </c>
      <c r="I173" s="8" t="s">
        <v>2226</v>
      </c>
      <c r="J173" s="8" t="s">
        <v>2238</v>
      </c>
      <c r="K173" s="8" t="s">
        <v>2239</v>
      </c>
      <c r="L173" s="8" t="s">
        <v>2246</v>
      </c>
      <c r="M173" s="8" t="s">
        <v>2247</v>
      </c>
      <c r="N173" s="8" t="s">
        <v>2231</v>
      </c>
      <c r="O173" s="8">
        <v>2</v>
      </c>
      <c r="P173" s="173" t="s">
        <v>3053</v>
      </c>
      <c r="Q173" s="174" t="s">
        <v>3075</v>
      </c>
      <c r="R173" s="174" t="s">
        <v>3076</v>
      </c>
    </row>
    <row r="174" spans="1:18" ht="49" thickBot="1" x14ac:dyDescent="0.25">
      <c r="A174" s="8">
        <v>1</v>
      </c>
      <c r="B174" s="8" t="s">
        <v>335</v>
      </c>
      <c r="C174" s="8" t="s">
        <v>1912</v>
      </c>
      <c r="D174" s="8" t="s">
        <v>2222</v>
      </c>
      <c r="E174" s="8" t="s">
        <v>2223</v>
      </c>
      <c r="F174" s="8" t="s">
        <v>2224</v>
      </c>
      <c r="G174" s="8" t="s">
        <v>2225</v>
      </c>
      <c r="H174" s="14">
        <v>9.1</v>
      </c>
      <c r="I174" s="8" t="s">
        <v>2226</v>
      </c>
      <c r="J174" s="8" t="s">
        <v>2248</v>
      </c>
      <c r="K174" s="8" t="s">
        <v>2249</v>
      </c>
      <c r="L174" s="8" t="s">
        <v>2250</v>
      </c>
      <c r="M174" s="8" t="s">
        <v>2251</v>
      </c>
      <c r="N174" s="8" t="s">
        <v>2231</v>
      </c>
      <c r="O174" s="8">
        <v>2</v>
      </c>
      <c r="P174" s="173" t="s">
        <v>3053</v>
      </c>
      <c r="Q174" s="174" t="s">
        <v>3075</v>
      </c>
      <c r="R174" s="174" t="s">
        <v>3076</v>
      </c>
    </row>
    <row r="175" spans="1:18" ht="49" thickBot="1" x14ac:dyDescent="0.25">
      <c r="A175" s="8">
        <v>1</v>
      </c>
      <c r="B175" s="8" t="s">
        <v>335</v>
      </c>
      <c r="C175" s="8" t="s">
        <v>1912</v>
      </c>
      <c r="D175" s="8" t="s">
        <v>2222</v>
      </c>
      <c r="E175" s="8" t="s">
        <v>2223</v>
      </c>
      <c r="F175" s="8" t="s">
        <v>2224</v>
      </c>
      <c r="G175" s="8" t="s">
        <v>2225</v>
      </c>
      <c r="H175" s="14">
        <v>9.1</v>
      </c>
      <c r="I175" s="8" t="s">
        <v>2226</v>
      </c>
      <c r="J175" s="8" t="s">
        <v>2248</v>
      </c>
      <c r="K175" s="8" t="s">
        <v>2249</v>
      </c>
      <c r="L175" s="8" t="s">
        <v>2252</v>
      </c>
      <c r="M175" s="8" t="s">
        <v>2253</v>
      </c>
      <c r="N175" s="8" t="s">
        <v>2231</v>
      </c>
      <c r="O175" s="8">
        <v>2</v>
      </c>
      <c r="P175" s="173" t="s">
        <v>3053</v>
      </c>
      <c r="Q175" s="174" t="s">
        <v>3075</v>
      </c>
      <c r="R175" s="174" t="s">
        <v>3076</v>
      </c>
    </row>
    <row r="176" spans="1:18" ht="49" thickBot="1" x14ac:dyDescent="0.25">
      <c r="A176" s="8">
        <v>1</v>
      </c>
      <c r="B176" s="8" t="s">
        <v>335</v>
      </c>
      <c r="C176" s="8" t="s">
        <v>1912</v>
      </c>
      <c r="D176" s="8" t="s">
        <v>2222</v>
      </c>
      <c r="E176" s="8" t="s">
        <v>2223</v>
      </c>
      <c r="F176" s="8" t="s">
        <v>2224</v>
      </c>
      <c r="G176" s="8" t="s">
        <v>2225</v>
      </c>
      <c r="H176" s="14">
        <v>9.1</v>
      </c>
      <c r="I176" s="8" t="s">
        <v>2226</v>
      </c>
      <c r="J176" s="8" t="s">
        <v>2248</v>
      </c>
      <c r="K176" s="8" t="s">
        <v>2249</v>
      </c>
      <c r="L176" s="8" t="s">
        <v>2254</v>
      </c>
      <c r="M176" s="8" t="s">
        <v>2255</v>
      </c>
      <c r="N176" s="8" t="s">
        <v>2231</v>
      </c>
      <c r="O176" s="8">
        <v>2</v>
      </c>
      <c r="P176" s="173" t="s">
        <v>3053</v>
      </c>
      <c r="Q176" s="174" t="s">
        <v>3075</v>
      </c>
      <c r="R176" s="174" t="s">
        <v>3076</v>
      </c>
    </row>
    <row r="177" spans="1:18" ht="49" thickBot="1" x14ac:dyDescent="0.25">
      <c r="A177" s="8">
        <v>1</v>
      </c>
      <c r="B177" s="8" t="s">
        <v>335</v>
      </c>
      <c r="C177" s="8" t="s">
        <v>1912</v>
      </c>
      <c r="D177" s="8" t="s">
        <v>2222</v>
      </c>
      <c r="E177" s="8" t="s">
        <v>2223</v>
      </c>
      <c r="F177" s="8" t="s">
        <v>2224</v>
      </c>
      <c r="G177" s="8" t="s">
        <v>2225</v>
      </c>
      <c r="H177" s="14">
        <v>9.1</v>
      </c>
      <c r="I177" s="8" t="s">
        <v>2226</v>
      </c>
      <c r="J177" s="8" t="s">
        <v>2248</v>
      </c>
      <c r="K177" s="8" t="s">
        <v>2249</v>
      </c>
      <c r="L177" s="8" t="s">
        <v>2256</v>
      </c>
      <c r="M177" s="8" t="s">
        <v>2257</v>
      </c>
      <c r="N177" s="8" t="s">
        <v>2231</v>
      </c>
      <c r="O177" s="8">
        <v>2</v>
      </c>
      <c r="P177" s="173" t="s">
        <v>3053</v>
      </c>
      <c r="Q177" s="174" t="s">
        <v>3075</v>
      </c>
      <c r="R177" s="174" t="s">
        <v>3076</v>
      </c>
    </row>
    <row r="178" spans="1:18" ht="49" thickBot="1" x14ac:dyDescent="0.25">
      <c r="A178" s="8">
        <v>1</v>
      </c>
      <c r="B178" s="8" t="s">
        <v>335</v>
      </c>
      <c r="C178" s="8" t="s">
        <v>1912</v>
      </c>
      <c r="D178" s="8" t="s">
        <v>2222</v>
      </c>
      <c r="E178" s="8" t="s">
        <v>2223</v>
      </c>
      <c r="F178" s="8" t="s">
        <v>2224</v>
      </c>
      <c r="G178" s="8" t="s">
        <v>2225</v>
      </c>
      <c r="H178" s="14">
        <v>9.1</v>
      </c>
      <c r="I178" s="8" t="s">
        <v>2226</v>
      </c>
      <c r="J178" s="8" t="s">
        <v>1892</v>
      </c>
      <c r="K178" s="8" t="s">
        <v>2258</v>
      </c>
      <c r="L178" s="8" t="s">
        <v>2259</v>
      </c>
      <c r="M178" s="8" t="s">
        <v>2260</v>
      </c>
      <c r="N178" s="8" t="s">
        <v>2231</v>
      </c>
      <c r="O178" s="8">
        <v>2</v>
      </c>
      <c r="P178" s="173" t="s">
        <v>3053</v>
      </c>
      <c r="Q178" s="174" t="s">
        <v>3075</v>
      </c>
      <c r="R178" s="174" t="s">
        <v>3076</v>
      </c>
    </row>
    <row r="179" spans="1:18" ht="49" thickBot="1" x14ac:dyDescent="0.25">
      <c r="A179" s="8">
        <v>1</v>
      </c>
      <c r="B179" s="8" t="s">
        <v>335</v>
      </c>
      <c r="C179" s="8" t="s">
        <v>1912</v>
      </c>
      <c r="D179" s="8" t="s">
        <v>2222</v>
      </c>
      <c r="E179" s="8" t="s">
        <v>2223</v>
      </c>
      <c r="F179" s="8" t="s">
        <v>2224</v>
      </c>
      <c r="G179" s="8" t="s">
        <v>2225</v>
      </c>
      <c r="H179" s="14">
        <v>9.1</v>
      </c>
      <c r="I179" s="8" t="s">
        <v>2226</v>
      </c>
      <c r="J179" s="8" t="s">
        <v>1892</v>
      </c>
      <c r="K179" s="8" t="s">
        <v>2258</v>
      </c>
      <c r="L179" s="8" t="s">
        <v>2261</v>
      </c>
      <c r="M179" s="8" t="s">
        <v>2262</v>
      </c>
      <c r="N179" s="8" t="s">
        <v>2231</v>
      </c>
      <c r="O179" s="8">
        <v>2</v>
      </c>
      <c r="P179" s="173" t="s">
        <v>3053</v>
      </c>
      <c r="Q179" s="174" t="s">
        <v>3075</v>
      </c>
      <c r="R179" s="174" t="s">
        <v>3076</v>
      </c>
    </row>
    <row r="180" spans="1:18" ht="61" thickBot="1" x14ac:dyDescent="0.25">
      <c r="A180" s="8">
        <v>1</v>
      </c>
      <c r="B180" s="8" t="s">
        <v>335</v>
      </c>
      <c r="C180" s="8" t="s">
        <v>1912</v>
      </c>
      <c r="D180" s="8" t="s">
        <v>2222</v>
      </c>
      <c r="E180" s="8" t="s">
        <v>2223</v>
      </c>
      <c r="F180" s="8" t="s">
        <v>2224</v>
      </c>
      <c r="G180" s="8" t="s">
        <v>2225</v>
      </c>
      <c r="H180" s="14">
        <v>9.1</v>
      </c>
      <c r="I180" s="8" t="s">
        <v>2226</v>
      </c>
      <c r="J180" s="8" t="s">
        <v>1892</v>
      </c>
      <c r="K180" s="8" t="s">
        <v>2258</v>
      </c>
      <c r="L180" s="8" t="s">
        <v>2263</v>
      </c>
      <c r="M180" s="8" t="s">
        <v>2264</v>
      </c>
      <c r="N180" s="8" t="s">
        <v>2231</v>
      </c>
      <c r="O180" s="8">
        <v>2</v>
      </c>
      <c r="P180" s="171" t="s">
        <v>3053</v>
      </c>
      <c r="Q180" s="172" t="s">
        <v>3075</v>
      </c>
      <c r="R180" s="172" t="s">
        <v>3076</v>
      </c>
    </row>
    <row r="181" spans="1:18" ht="61" thickBot="1" x14ac:dyDescent="0.25">
      <c r="A181" s="8">
        <v>5</v>
      </c>
      <c r="B181" s="151" t="s">
        <v>1317</v>
      </c>
      <c r="C181" s="8" t="s">
        <v>2536</v>
      </c>
      <c r="D181" s="8" t="s">
        <v>1315</v>
      </c>
      <c r="E181" s="8" t="s">
        <v>2057</v>
      </c>
      <c r="F181" s="8" t="s">
        <v>1314</v>
      </c>
      <c r="G181" s="8" t="s">
        <v>2535</v>
      </c>
      <c r="H181" s="14">
        <v>1.1000000000000001</v>
      </c>
      <c r="I181" s="8" t="s">
        <v>2543</v>
      </c>
      <c r="J181" s="8" t="s">
        <v>344</v>
      </c>
      <c r="K181" s="8" t="s">
        <v>2550</v>
      </c>
      <c r="L181" s="8" t="s">
        <v>346</v>
      </c>
      <c r="M181" s="8" t="s">
        <v>2953</v>
      </c>
      <c r="N181" s="8" t="s">
        <v>2544</v>
      </c>
      <c r="O181" s="8" t="s">
        <v>2323</v>
      </c>
      <c r="P181" s="171" t="s">
        <v>3077</v>
      </c>
      <c r="Q181" s="172" t="s">
        <v>3078</v>
      </c>
      <c r="R181" s="172" t="s">
        <v>3079</v>
      </c>
    </row>
    <row r="182" spans="1:18" ht="61" thickBot="1" x14ac:dyDescent="0.25">
      <c r="A182" s="8">
        <v>5</v>
      </c>
      <c r="B182" s="151" t="s">
        <v>1317</v>
      </c>
      <c r="C182" s="8" t="s">
        <v>2536</v>
      </c>
      <c r="D182" s="8" t="s">
        <v>1315</v>
      </c>
      <c r="E182" s="8" t="s">
        <v>2057</v>
      </c>
      <c r="F182" s="8" t="s">
        <v>1314</v>
      </c>
      <c r="G182" s="8" t="s">
        <v>2535</v>
      </c>
      <c r="H182" s="14">
        <v>1.1000000000000001</v>
      </c>
      <c r="I182" s="8" t="s">
        <v>2543</v>
      </c>
      <c r="J182" s="8" t="s">
        <v>344</v>
      </c>
      <c r="K182" s="8" t="s">
        <v>2550</v>
      </c>
      <c r="L182" s="8" t="s">
        <v>234</v>
      </c>
      <c r="M182" s="8" t="s">
        <v>2549</v>
      </c>
      <c r="N182" s="8" t="s">
        <v>2544</v>
      </c>
      <c r="O182" s="8" t="s">
        <v>2323</v>
      </c>
      <c r="P182" s="171" t="s">
        <v>3077</v>
      </c>
      <c r="Q182" s="172" t="s">
        <v>3078</v>
      </c>
      <c r="R182" s="172" t="s">
        <v>3079</v>
      </c>
    </row>
    <row r="183" spans="1:18" ht="61" thickBot="1" x14ac:dyDescent="0.25">
      <c r="A183" s="8">
        <v>5</v>
      </c>
      <c r="B183" s="151" t="s">
        <v>1317</v>
      </c>
      <c r="C183" s="8" t="s">
        <v>2536</v>
      </c>
      <c r="D183" s="8" t="s">
        <v>2548</v>
      </c>
      <c r="E183" s="8" t="s">
        <v>2057</v>
      </c>
      <c r="F183" s="8" t="s">
        <v>2547</v>
      </c>
      <c r="G183" s="8" t="s">
        <v>2535</v>
      </c>
      <c r="H183" s="14">
        <v>1.1000000000000001</v>
      </c>
      <c r="I183" s="8" t="s">
        <v>2543</v>
      </c>
      <c r="J183" s="8" t="s">
        <v>344</v>
      </c>
      <c r="K183" s="8" t="s">
        <v>2546</v>
      </c>
      <c r="L183" s="8" t="s">
        <v>235</v>
      </c>
      <c r="M183" s="8" t="s">
        <v>2545</v>
      </c>
      <c r="N183" s="8" t="s">
        <v>2544</v>
      </c>
      <c r="O183" s="8" t="s">
        <v>2323</v>
      </c>
      <c r="P183" s="171" t="s">
        <v>3077</v>
      </c>
      <c r="Q183" s="172" t="s">
        <v>3078</v>
      </c>
      <c r="R183" s="172" t="s">
        <v>3079</v>
      </c>
    </row>
    <row r="184" spans="1:18" ht="133" thickBot="1" x14ac:dyDescent="0.25">
      <c r="A184" s="8">
        <v>5</v>
      </c>
      <c r="B184" s="151" t="s">
        <v>1317</v>
      </c>
      <c r="C184" s="8" t="s">
        <v>2536</v>
      </c>
      <c r="D184" s="8" t="s">
        <v>2548</v>
      </c>
      <c r="E184" s="8" t="s">
        <v>2057</v>
      </c>
      <c r="F184" s="8" t="s">
        <v>2547</v>
      </c>
      <c r="G184" s="8" t="s">
        <v>2535</v>
      </c>
      <c r="H184" s="14">
        <v>1.1000000000000001</v>
      </c>
      <c r="I184" s="8" t="s">
        <v>2543</v>
      </c>
      <c r="J184" s="8" t="s">
        <v>344</v>
      </c>
      <c r="K184" s="8" t="s">
        <v>2546</v>
      </c>
      <c r="L184" s="8" t="s">
        <v>350</v>
      </c>
      <c r="M184" s="8" t="s">
        <v>2952</v>
      </c>
      <c r="N184" s="8" t="s">
        <v>2544</v>
      </c>
      <c r="O184" s="8" t="s">
        <v>2323</v>
      </c>
      <c r="P184" s="171" t="s">
        <v>3077</v>
      </c>
      <c r="Q184" s="172" t="s">
        <v>3078</v>
      </c>
      <c r="R184" s="172" t="s">
        <v>3079</v>
      </c>
    </row>
    <row r="185" spans="1:18" ht="61" thickBot="1" x14ac:dyDescent="0.25">
      <c r="A185" s="8">
        <v>5</v>
      </c>
      <c r="B185" s="151" t="s">
        <v>1317</v>
      </c>
      <c r="C185" s="8" t="s">
        <v>2331</v>
      </c>
      <c r="D185" s="8" t="s">
        <v>2539</v>
      </c>
      <c r="E185" s="8" t="s">
        <v>2057</v>
      </c>
      <c r="F185" s="8" t="s">
        <v>1314</v>
      </c>
      <c r="G185" s="8" t="s">
        <v>2535</v>
      </c>
      <c r="H185" s="14">
        <v>1.1000000000000001</v>
      </c>
      <c r="I185" s="8" t="s">
        <v>2543</v>
      </c>
      <c r="J185" s="8" t="s">
        <v>367</v>
      </c>
      <c r="K185" s="8" t="s">
        <v>2542</v>
      </c>
      <c r="L185" s="8" t="s">
        <v>236</v>
      </c>
      <c r="M185" s="8" t="s">
        <v>2541</v>
      </c>
      <c r="N185" s="8" t="s">
        <v>2540</v>
      </c>
      <c r="O185" s="8" t="s">
        <v>2323</v>
      </c>
      <c r="P185" s="171" t="s">
        <v>3077</v>
      </c>
      <c r="Q185" s="172" t="s">
        <v>3078</v>
      </c>
      <c r="R185" s="172" t="s">
        <v>3079</v>
      </c>
    </row>
    <row r="186" spans="1:18" ht="61" thickBot="1" x14ac:dyDescent="0.25">
      <c r="A186" s="8">
        <v>5</v>
      </c>
      <c r="B186" s="151" t="s">
        <v>1317</v>
      </c>
      <c r="C186" s="8" t="s">
        <v>2331</v>
      </c>
      <c r="D186" s="8" t="s">
        <v>2539</v>
      </c>
      <c r="E186" s="8" t="s">
        <v>2057</v>
      </c>
      <c r="F186" s="8" t="s">
        <v>2340</v>
      </c>
      <c r="G186" s="8" t="s">
        <v>2535</v>
      </c>
      <c r="H186" s="14">
        <v>1.1000000000000001</v>
      </c>
      <c r="I186" s="8" t="s">
        <v>2534</v>
      </c>
      <c r="J186" s="8" t="s">
        <v>367</v>
      </c>
      <c r="K186" s="8" t="s">
        <v>2538</v>
      </c>
      <c r="L186" s="8" t="s">
        <v>237</v>
      </c>
      <c r="M186" s="8" t="s">
        <v>2537</v>
      </c>
      <c r="N186" s="8" t="s">
        <v>2531</v>
      </c>
      <c r="O186" s="8" t="s">
        <v>2323</v>
      </c>
      <c r="P186" s="171" t="s">
        <v>3077</v>
      </c>
      <c r="Q186" s="172" t="s">
        <v>3078</v>
      </c>
      <c r="R186" s="172" t="s">
        <v>3079</v>
      </c>
    </row>
    <row r="187" spans="1:18" ht="61" thickBot="1" x14ac:dyDescent="0.25">
      <c r="A187" s="8">
        <v>5</v>
      </c>
      <c r="B187" s="151" t="s">
        <v>1317</v>
      </c>
      <c r="C187" s="8" t="s">
        <v>2536</v>
      </c>
      <c r="D187" s="8" t="s">
        <v>1315</v>
      </c>
      <c r="E187" s="8" t="s">
        <v>2057</v>
      </c>
      <c r="F187" s="8" t="s">
        <v>2340</v>
      </c>
      <c r="G187" s="8" t="s">
        <v>2535</v>
      </c>
      <c r="H187" s="14">
        <v>1.1000000000000001</v>
      </c>
      <c r="I187" s="8" t="s">
        <v>2534</v>
      </c>
      <c r="J187" s="8" t="s">
        <v>367</v>
      </c>
      <c r="K187" s="8" t="s">
        <v>2533</v>
      </c>
      <c r="L187" s="8" t="s">
        <v>238</v>
      </c>
      <c r="M187" s="8" t="s">
        <v>2532</v>
      </c>
      <c r="N187" s="8" t="s">
        <v>2531</v>
      </c>
      <c r="O187" s="8" t="s">
        <v>2323</v>
      </c>
      <c r="P187" s="173" t="s">
        <v>3077</v>
      </c>
      <c r="Q187" s="174" t="s">
        <v>3078</v>
      </c>
      <c r="R187" s="174" t="s">
        <v>3079</v>
      </c>
    </row>
    <row r="188" spans="1:18" ht="61" thickBot="1" x14ac:dyDescent="0.25">
      <c r="A188" s="8">
        <v>2</v>
      </c>
      <c r="B188" s="8" t="s">
        <v>336</v>
      </c>
      <c r="C188" s="8" t="s">
        <v>2272</v>
      </c>
      <c r="D188" s="8" t="s">
        <v>2517</v>
      </c>
      <c r="E188" s="8" t="s">
        <v>411</v>
      </c>
      <c r="F188" s="8" t="s">
        <v>2522</v>
      </c>
      <c r="G188" s="8" t="s">
        <v>2527</v>
      </c>
      <c r="H188" s="14">
        <v>2.1</v>
      </c>
      <c r="I188" s="8" t="s">
        <v>2526</v>
      </c>
      <c r="J188" s="8" t="s">
        <v>399</v>
      </c>
      <c r="K188" s="8" t="s">
        <v>2525</v>
      </c>
      <c r="L188" s="8" t="s">
        <v>254</v>
      </c>
      <c r="M188" s="8" t="s">
        <v>2530</v>
      </c>
      <c r="N188" s="8" t="s">
        <v>2523</v>
      </c>
      <c r="O188" s="8" t="s">
        <v>2384</v>
      </c>
      <c r="P188" s="173" t="s">
        <v>3077</v>
      </c>
      <c r="Q188" s="174" t="s">
        <v>3080</v>
      </c>
      <c r="R188" s="174" t="s">
        <v>3081</v>
      </c>
    </row>
    <row r="189" spans="1:18" ht="73" thickBot="1" x14ac:dyDescent="0.25">
      <c r="A189" s="8">
        <v>2</v>
      </c>
      <c r="B189" s="8" t="s">
        <v>336</v>
      </c>
      <c r="C189" s="8" t="s">
        <v>2272</v>
      </c>
      <c r="D189" s="8" t="s">
        <v>2517</v>
      </c>
      <c r="E189" s="8" t="s">
        <v>411</v>
      </c>
      <c r="F189" s="8" t="s">
        <v>2529</v>
      </c>
      <c r="G189" s="8" t="s">
        <v>2515</v>
      </c>
      <c r="H189" s="14">
        <v>2.1</v>
      </c>
      <c r="I189" s="8" t="s">
        <v>2514</v>
      </c>
      <c r="J189" s="8" t="s">
        <v>399</v>
      </c>
      <c r="K189" s="8" t="s">
        <v>2525</v>
      </c>
      <c r="L189" s="8" t="s">
        <v>255</v>
      </c>
      <c r="M189" s="8" t="s">
        <v>2528</v>
      </c>
      <c r="N189" s="8" t="s">
        <v>2511</v>
      </c>
      <c r="O189" s="8" t="s">
        <v>2384</v>
      </c>
      <c r="P189" s="173" t="s">
        <v>3077</v>
      </c>
      <c r="Q189" s="174" t="s">
        <v>3080</v>
      </c>
      <c r="R189" s="174" t="s">
        <v>3081</v>
      </c>
    </row>
    <row r="190" spans="1:18" ht="49" thickBot="1" x14ac:dyDescent="0.25">
      <c r="A190" s="8">
        <v>2</v>
      </c>
      <c r="B190" s="8" t="s">
        <v>336</v>
      </c>
      <c r="C190" s="8" t="s">
        <v>2272</v>
      </c>
      <c r="D190" s="8" t="s">
        <v>2517</v>
      </c>
      <c r="E190" s="8" t="s">
        <v>411</v>
      </c>
      <c r="F190" s="8" t="s">
        <v>2522</v>
      </c>
      <c r="G190" s="8" t="s">
        <v>2527</v>
      </c>
      <c r="H190" s="14">
        <v>2.1</v>
      </c>
      <c r="I190" s="8" t="s">
        <v>2526</v>
      </c>
      <c r="J190" s="8" t="s">
        <v>406</v>
      </c>
      <c r="K190" s="8" t="s">
        <v>2525</v>
      </c>
      <c r="L190" s="8" t="s">
        <v>260</v>
      </c>
      <c r="M190" s="8" t="s">
        <v>2524</v>
      </c>
      <c r="N190" s="8" t="s">
        <v>2523</v>
      </c>
      <c r="O190" s="8" t="s">
        <v>2384</v>
      </c>
      <c r="P190" s="173" t="s">
        <v>3077</v>
      </c>
      <c r="Q190" s="174" t="s">
        <v>3080</v>
      </c>
      <c r="R190" s="174" t="s">
        <v>3081</v>
      </c>
    </row>
    <row r="191" spans="1:18" ht="73" thickBot="1" x14ac:dyDescent="0.25">
      <c r="A191" s="8">
        <v>2</v>
      </c>
      <c r="B191" s="8" t="s">
        <v>336</v>
      </c>
      <c r="C191" s="8" t="s">
        <v>2272</v>
      </c>
      <c r="D191" s="8" t="s">
        <v>2517</v>
      </c>
      <c r="E191" s="8" t="s">
        <v>411</v>
      </c>
      <c r="F191" s="8" t="s">
        <v>2522</v>
      </c>
      <c r="G191" s="8" t="s">
        <v>2515</v>
      </c>
      <c r="H191" s="14">
        <v>2.1</v>
      </c>
      <c r="I191" s="8" t="s">
        <v>2514</v>
      </c>
      <c r="J191" s="8" t="s">
        <v>406</v>
      </c>
      <c r="K191" s="8" t="s">
        <v>2521</v>
      </c>
      <c r="L191" s="8" t="s">
        <v>261</v>
      </c>
      <c r="M191" s="8" t="s">
        <v>2520</v>
      </c>
      <c r="N191" s="8" t="s">
        <v>2511</v>
      </c>
      <c r="O191" s="8" t="s">
        <v>2384</v>
      </c>
      <c r="P191" s="173" t="s">
        <v>3077</v>
      </c>
      <c r="Q191" s="174" t="s">
        <v>3080</v>
      </c>
      <c r="R191" s="174" t="s">
        <v>3081</v>
      </c>
    </row>
    <row r="192" spans="1:18" ht="97" thickBot="1" x14ac:dyDescent="0.25">
      <c r="A192" s="8">
        <v>2</v>
      </c>
      <c r="B192" s="8" t="s">
        <v>336</v>
      </c>
      <c r="C192" s="8" t="s">
        <v>2272</v>
      </c>
      <c r="D192" s="8" t="s">
        <v>2517</v>
      </c>
      <c r="E192" s="8" t="s">
        <v>411</v>
      </c>
      <c r="F192" s="8" t="s">
        <v>2522</v>
      </c>
      <c r="G192" s="8" t="s">
        <v>2515</v>
      </c>
      <c r="H192" s="14">
        <v>2.1</v>
      </c>
      <c r="I192" s="8" t="s">
        <v>2514</v>
      </c>
      <c r="J192" s="8" t="s">
        <v>406</v>
      </c>
      <c r="K192" s="8" t="s">
        <v>2521</v>
      </c>
      <c r="L192" s="8" t="s">
        <v>262</v>
      </c>
      <c r="M192" s="8" t="s">
        <v>2954</v>
      </c>
      <c r="N192" s="8" t="s">
        <v>2511</v>
      </c>
      <c r="O192" s="8">
        <v>2</v>
      </c>
      <c r="P192" s="173" t="s">
        <v>3077</v>
      </c>
      <c r="Q192" s="174" t="s">
        <v>3080</v>
      </c>
      <c r="R192" s="174" t="s">
        <v>3081</v>
      </c>
    </row>
    <row r="193" spans="1:18" ht="73" thickBot="1" x14ac:dyDescent="0.25">
      <c r="A193" s="8">
        <v>2</v>
      </c>
      <c r="B193" s="8" t="s">
        <v>336</v>
      </c>
      <c r="C193" s="8" t="s">
        <v>2272</v>
      </c>
      <c r="D193" s="8" t="s">
        <v>2517</v>
      </c>
      <c r="E193" s="8" t="s">
        <v>411</v>
      </c>
      <c r="F193" s="8" t="s">
        <v>2522</v>
      </c>
      <c r="G193" s="8" t="s">
        <v>2515</v>
      </c>
      <c r="H193" s="14">
        <v>2.1</v>
      </c>
      <c r="I193" s="8" t="s">
        <v>2514</v>
      </c>
      <c r="J193" s="8" t="s">
        <v>406</v>
      </c>
      <c r="K193" s="8" t="s">
        <v>2521</v>
      </c>
      <c r="L193" s="8" t="s">
        <v>263</v>
      </c>
      <c r="M193" s="8" t="s">
        <v>2955</v>
      </c>
      <c r="N193" s="8" t="s">
        <v>2511</v>
      </c>
      <c r="O193" s="8">
        <v>2</v>
      </c>
      <c r="P193" s="173" t="s">
        <v>3077</v>
      </c>
      <c r="Q193" s="174" t="s">
        <v>3080</v>
      </c>
      <c r="R193" s="174" t="s">
        <v>3081</v>
      </c>
    </row>
    <row r="194" spans="1:18" ht="73" thickBot="1" x14ac:dyDescent="0.25">
      <c r="A194" s="8">
        <v>2</v>
      </c>
      <c r="B194" s="8" t="s">
        <v>336</v>
      </c>
      <c r="C194" s="8" t="s">
        <v>2272</v>
      </c>
      <c r="D194" s="8" t="s">
        <v>2517</v>
      </c>
      <c r="E194" s="8" t="s">
        <v>419</v>
      </c>
      <c r="F194" s="8" t="s">
        <v>2516</v>
      </c>
      <c r="G194" s="8" t="s">
        <v>2515</v>
      </c>
      <c r="H194" s="14">
        <v>2.1</v>
      </c>
      <c r="I194" s="8" t="s">
        <v>2514</v>
      </c>
      <c r="J194" s="8" t="s">
        <v>643</v>
      </c>
      <c r="K194" s="8" t="s">
        <v>2513</v>
      </c>
      <c r="L194" s="8" t="s">
        <v>264</v>
      </c>
      <c r="M194" s="8" t="s">
        <v>2519</v>
      </c>
      <c r="N194" s="8" t="s">
        <v>2511</v>
      </c>
      <c r="O194" s="8" t="s">
        <v>2384</v>
      </c>
      <c r="P194" s="173" t="s">
        <v>3077</v>
      </c>
      <c r="Q194" s="174" t="s">
        <v>3080</v>
      </c>
      <c r="R194" s="174" t="s">
        <v>3082</v>
      </c>
    </row>
    <row r="195" spans="1:18" ht="73" thickBot="1" x14ac:dyDescent="0.25">
      <c r="A195" s="8">
        <v>2</v>
      </c>
      <c r="B195" s="8" t="s">
        <v>336</v>
      </c>
      <c r="C195" s="8" t="s">
        <v>2272</v>
      </c>
      <c r="D195" s="8" t="s">
        <v>2517</v>
      </c>
      <c r="E195" s="8" t="s">
        <v>419</v>
      </c>
      <c r="F195" s="8" t="s">
        <v>2516</v>
      </c>
      <c r="G195" s="8" t="s">
        <v>2515</v>
      </c>
      <c r="H195" s="14">
        <v>2.1</v>
      </c>
      <c r="I195" s="8" t="s">
        <v>2514</v>
      </c>
      <c r="J195" s="8" t="s">
        <v>643</v>
      </c>
      <c r="K195" s="8" t="s">
        <v>2513</v>
      </c>
      <c r="L195" s="8" t="s">
        <v>265</v>
      </c>
      <c r="M195" s="8" t="s">
        <v>2518</v>
      </c>
      <c r="N195" s="8" t="s">
        <v>2511</v>
      </c>
      <c r="O195" s="8" t="s">
        <v>2384</v>
      </c>
      <c r="P195" s="173" t="s">
        <v>3077</v>
      </c>
      <c r="Q195" s="174" t="s">
        <v>3080</v>
      </c>
      <c r="R195" s="174" t="s">
        <v>3082</v>
      </c>
    </row>
    <row r="196" spans="1:18" ht="73" thickBot="1" x14ac:dyDescent="0.25">
      <c r="A196" s="8">
        <v>2</v>
      </c>
      <c r="B196" s="8" t="s">
        <v>336</v>
      </c>
      <c r="C196" s="8" t="s">
        <v>2272</v>
      </c>
      <c r="D196" s="8" t="s">
        <v>2517</v>
      </c>
      <c r="E196" s="8" t="s">
        <v>419</v>
      </c>
      <c r="F196" s="8" t="s">
        <v>2516</v>
      </c>
      <c r="G196" s="8" t="s">
        <v>2515</v>
      </c>
      <c r="H196" s="14">
        <v>2.1</v>
      </c>
      <c r="I196" s="8" t="s">
        <v>2514</v>
      </c>
      <c r="J196" s="8" t="s">
        <v>643</v>
      </c>
      <c r="K196" s="8" t="s">
        <v>2513</v>
      </c>
      <c r="L196" s="8" t="s">
        <v>266</v>
      </c>
      <c r="M196" s="8" t="s">
        <v>2512</v>
      </c>
      <c r="N196" s="8" t="s">
        <v>2511</v>
      </c>
      <c r="O196" s="8" t="s">
        <v>2384</v>
      </c>
      <c r="P196" s="173" t="s">
        <v>3077</v>
      </c>
      <c r="Q196" s="174" t="s">
        <v>3080</v>
      </c>
      <c r="R196" s="174" t="s">
        <v>3082</v>
      </c>
    </row>
    <row r="197" spans="1:18" ht="73" thickBot="1" x14ac:dyDescent="0.25">
      <c r="A197" s="8">
        <v>2</v>
      </c>
      <c r="B197" s="8" t="s">
        <v>336</v>
      </c>
      <c r="C197" s="8" t="s">
        <v>2272</v>
      </c>
      <c r="D197" s="8" t="s">
        <v>2510</v>
      </c>
      <c r="E197" s="8" t="s">
        <v>2946</v>
      </c>
      <c r="F197" s="8" t="s">
        <v>2484</v>
      </c>
      <c r="G197" s="8" t="s">
        <v>2496</v>
      </c>
      <c r="H197" s="14">
        <v>3.1</v>
      </c>
      <c r="I197" s="8" t="s">
        <v>2495</v>
      </c>
      <c r="J197" s="8" t="s">
        <v>429</v>
      </c>
      <c r="K197" s="8" t="s">
        <v>2494</v>
      </c>
      <c r="L197" s="8" t="s">
        <v>270</v>
      </c>
      <c r="M197" s="8" t="s">
        <v>2509</v>
      </c>
      <c r="N197" s="8" t="s">
        <v>2491</v>
      </c>
      <c r="O197" s="8" t="s">
        <v>2291</v>
      </c>
      <c r="P197" s="173" t="s">
        <v>3077</v>
      </c>
      <c r="Q197" s="174" t="s">
        <v>3083</v>
      </c>
      <c r="R197" s="174" t="s">
        <v>3084</v>
      </c>
    </row>
    <row r="198" spans="1:18" ht="85" thickBot="1" x14ac:dyDescent="0.25">
      <c r="A198" s="8">
        <v>2</v>
      </c>
      <c r="B198" s="8" t="s">
        <v>336</v>
      </c>
      <c r="C198" s="8" t="s">
        <v>2272</v>
      </c>
      <c r="D198" s="8" t="s">
        <v>2300</v>
      </c>
      <c r="E198" s="8" t="s">
        <v>2946</v>
      </c>
      <c r="F198" s="8" t="s">
        <v>2484</v>
      </c>
      <c r="G198" s="8" t="s">
        <v>2496</v>
      </c>
      <c r="H198" s="14">
        <v>3.1</v>
      </c>
      <c r="I198" s="8" t="s">
        <v>2495</v>
      </c>
      <c r="J198" s="8" t="s">
        <v>429</v>
      </c>
      <c r="K198" s="8" t="s">
        <v>2504</v>
      </c>
      <c r="L198" s="8" t="s">
        <v>271</v>
      </c>
      <c r="M198" s="8" t="s">
        <v>2508</v>
      </c>
      <c r="N198" s="8" t="s">
        <v>2491</v>
      </c>
      <c r="O198" s="8" t="s">
        <v>2291</v>
      </c>
      <c r="P198" s="173" t="s">
        <v>3077</v>
      </c>
      <c r="Q198" s="174" t="s">
        <v>3083</v>
      </c>
      <c r="R198" s="174" t="s">
        <v>3084</v>
      </c>
    </row>
    <row r="199" spans="1:18" ht="85" thickBot="1" x14ac:dyDescent="0.25">
      <c r="A199" s="8">
        <v>2</v>
      </c>
      <c r="B199" s="8" t="s">
        <v>336</v>
      </c>
      <c r="C199" s="8" t="s">
        <v>2272</v>
      </c>
      <c r="D199" s="8" t="s">
        <v>2300</v>
      </c>
      <c r="E199" s="8" t="s">
        <v>2946</v>
      </c>
      <c r="F199" s="8" t="s">
        <v>2484</v>
      </c>
      <c r="G199" s="8" t="s">
        <v>2496</v>
      </c>
      <c r="H199" s="14">
        <v>3.1</v>
      </c>
      <c r="I199" s="8" t="s">
        <v>2495</v>
      </c>
      <c r="J199" s="8" t="s">
        <v>429</v>
      </c>
      <c r="K199" s="8" t="s">
        <v>2504</v>
      </c>
      <c r="L199" s="8" t="s">
        <v>272</v>
      </c>
      <c r="M199" s="8" t="s">
        <v>2507</v>
      </c>
      <c r="N199" s="8" t="s">
        <v>2491</v>
      </c>
      <c r="O199" s="8" t="s">
        <v>2291</v>
      </c>
      <c r="P199" s="173" t="s">
        <v>3077</v>
      </c>
      <c r="Q199" s="174" t="s">
        <v>3083</v>
      </c>
      <c r="R199" s="174" t="s">
        <v>3084</v>
      </c>
    </row>
    <row r="200" spans="1:18" ht="61" thickBot="1" x14ac:dyDescent="0.25">
      <c r="A200" s="8">
        <v>2</v>
      </c>
      <c r="B200" s="8" t="s">
        <v>336</v>
      </c>
      <c r="C200" s="8" t="s">
        <v>2272</v>
      </c>
      <c r="D200" s="8" t="s">
        <v>2300</v>
      </c>
      <c r="E200" s="8" t="s">
        <v>2946</v>
      </c>
      <c r="F200" s="8" t="s">
        <v>2484</v>
      </c>
      <c r="G200" s="8" t="s">
        <v>2496</v>
      </c>
      <c r="H200" s="14">
        <v>3.1</v>
      </c>
      <c r="I200" s="8" t="s">
        <v>2495</v>
      </c>
      <c r="J200" s="8" t="s">
        <v>429</v>
      </c>
      <c r="K200" s="8" t="s">
        <v>2506</v>
      </c>
      <c r="L200" s="8" t="s">
        <v>273</v>
      </c>
      <c r="M200" s="8" t="s">
        <v>2505</v>
      </c>
      <c r="N200" s="8" t="s">
        <v>2491</v>
      </c>
      <c r="O200" s="8" t="s">
        <v>2291</v>
      </c>
      <c r="P200" s="173" t="s">
        <v>3077</v>
      </c>
      <c r="Q200" s="174" t="s">
        <v>3083</v>
      </c>
      <c r="R200" s="174" t="s">
        <v>3084</v>
      </c>
    </row>
    <row r="201" spans="1:18" ht="85" thickBot="1" x14ac:dyDescent="0.25">
      <c r="A201" s="8">
        <v>2</v>
      </c>
      <c r="B201" s="8" t="s">
        <v>336</v>
      </c>
      <c r="C201" s="8" t="s">
        <v>2272</v>
      </c>
      <c r="D201" s="8" t="s">
        <v>2300</v>
      </c>
      <c r="E201" s="8" t="s">
        <v>2946</v>
      </c>
      <c r="F201" s="8" t="s">
        <v>2484</v>
      </c>
      <c r="G201" s="8" t="s">
        <v>2496</v>
      </c>
      <c r="H201" s="14">
        <v>3.1</v>
      </c>
      <c r="I201" s="8" t="s">
        <v>2495</v>
      </c>
      <c r="J201" s="8" t="s">
        <v>429</v>
      </c>
      <c r="K201" s="8" t="s">
        <v>2504</v>
      </c>
      <c r="L201" s="8" t="s">
        <v>274</v>
      </c>
      <c r="M201" s="8" t="s">
        <v>2503</v>
      </c>
      <c r="N201" s="8" t="s">
        <v>2491</v>
      </c>
      <c r="O201" s="8" t="s">
        <v>2291</v>
      </c>
      <c r="P201" s="173" t="s">
        <v>3077</v>
      </c>
      <c r="Q201" s="174" t="s">
        <v>3083</v>
      </c>
      <c r="R201" s="174" t="s">
        <v>3084</v>
      </c>
    </row>
    <row r="202" spans="1:18" ht="73" thickBot="1" x14ac:dyDescent="0.25">
      <c r="A202" s="8">
        <v>2</v>
      </c>
      <c r="B202" s="8" t="s">
        <v>336</v>
      </c>
      <c r="C202" s="8" t="s">
        <v>2272</v>
      </c>
      <c r="D202" s="8" t="s">
        <v>2300</v>
      </c>
      <c r="E202" s="8" t="s">
        <v>2946</v>
      </c>
      <c r="F202" s="8" t="s">
        <v>2484</v>
      </c>
      <c r="G202" s="8" t="s">
        <v>2496</v>
      </c>
      <c r="H202" s="14">
        <v>3.1</v>
      </c>
      <c r="I202" s="8" t="s">
        <v>2495</v>
      </c>
      <c r="J202" s="8" t="s">
        <v>429</v>
      </c>
      <c r="K202" s="8" t="s">
        <v>2494</v>
      </c>
      <c r="L202" s="8" t="s">
        <v>1847</v>
      </c>
      <c r="M202" s="8" t="s">
        <v>2502</v>
      </c>
      <c r="N202" s="8" t="s">
        <v>2491</v>
      </c>
      <c r="O202" s="8" t="s">
        <v>2291</v>
      </c>
      <c r="P202" s="173" t="s">
        <v>3077</v>
      </c>
      <c r="Q202" s="174" t="s">
        <v>3083</v>
      </c>
      <c r="R202" s="174" t="s">
        <v>3084</v>
      </c>
    </row>
    <row r="203" spans="1:18" ht="73" thickBot="1" x14ac:dyDescent="0.25">
      <c r="A203" s="8">
        <v>2</v>
      </c>
      <c r="B203" s="8" t="s">
        <v>336</v>
      </c>
      <c r="C203" s="8" t="s">
        <v>2272</v>
      </c>
      <c r="D203" s="8" t="s">
        <v>2300</v>
      </c>
      <c r="E203" s="8" t="s">
        <v>2946</v>
      </c>
      <c r="F203" s="8" t="s">
        <v>2484</v>
      </c>
      <c r="G203" s="8" t="s">
        <v>2496</v>
      </c>
      <c r="H203" s="14">
        <v>3.1</v>
      </c>
      <c r="I203" s="8" t="s">
        <v>2495</v>
      </c>
      <c r="J203" s="8" t="s">
        <v>429</v>
      </c>
      <c r="K203" s="8" t="s">
        <v>2494</v>
      </c>
      <c r="L203" s="8" t="s">
        <v>2501</v>
      </c>
      <c r="M203" s="8" t="s">
        <v>2500</v>
      </c>
      <c r="N203" s="8" t="s">
        <v>2446</v>
      </c>
      <c r="O203" s="8" t="s">
        <v>2291</v>
      </c>
      <c r="P203" s="173" t="s">
        <v>3077</v>
      </c>
      <c r="Q203" s="174" t="s">
        <v>3083</v>
      </c>
      <c r="R203" s="174" t="s">
        <v>3084</v>
      </c>
    </row>
    <row r="204" spans="1:18" ht="73" thickBot="1" x14ac:dyDescent="0.25">
      <c r="A204" s="8">
        <v>2</v>
      </c>
      <c r="B204" s="8" t="s">
        <v>336</v>
      </c>
      <c r="C204" s="8" t="s">
        <v>2272</v>
      </c>
      <c r="D204" s="8" t="s">
        <v>2300</v>
      </c>
      <c r="E204" s="8" t="s">
        <v>2946</v>
      </c>
      <c r="F204" s="8" t="s">
        <v>2484</v>
      </c>
      <c r="G204" s="8" t="s">
        <v>2496</v>
      </c>
      <c r="H204" s="14">
        <v>3.1</v>
      </c>
      <c r="I204" s="8" t="s">
        <v>2495</v>
      </c>
      <c r="J204" s="8" t="s">
        <v>429</v>
      </c>
      <c r="K204" s="8" t="s">
        <v>2494</v>
      </c>
      <c r="L204" s="8" t="s">
        <v>2499</v>
      </c>
      <c r="M204" s="8" t="s">
        <v>2498</v>
      </c>
      <c r="N204" s="8" t="s">
        <v>2497</v>
      </c>
      <c r="O204" s="8" t="s">
        <v>2291</v>
      </c>
      <c r="P204" s="173" t="s">
        <v>3077</v>
      </c>
      <c r="Q204" s="174" t="s">
        <v>3083</v>
      </c>
      <c r="R204" s="174" t="s">
        <v>3084</v>
      </c>
    </row>
    <row r="205" spans="1:18" ht="73" thickBot="1" x14ac:dyDescent="0.25">
      <c r="A205" s="8">
        <v>2</v>
      </c>
      <c r="B205" s="8" t="s">
        <v>336</v>
      </c>
      <c r="C205" s="8" t="s">
        <v>2272</v>
      </c>
      <c r="D205" s="8" t="s">
        <v>2300</v>
      </c>
      <c r="E205" s="8" t="s">
        <v>2946</v>
      </c>
      <c r="F205" s="8" t="s">
        <v>2484</v>
      </c>
      <c r="G205" s="8" t="s">
        <v>2496</v>
      </c>
      <c r="H205" s="14">
        <v>3.1</v>
      </c>
      <c r="I205" s="8" t="s">
        <v>2495</v>
      </c>
      <c r="J205" s="8" t="s">
        <v>429</v>
      </c>
      <c r="K205" s="8" t="s">
        <v>2494</v>
      </c>
      <c r="L205" s="8" t="s">
        <v>2493</v>
      </c>
      <c r="M205" s="8" t="s">
        <v>2492</v>
      </c>
      <c r="N205" s="8" t="s">
        <v>2491</v>
      </c>
      <c r="O205" s="8" t="s">
        <v>2291</v>
      </c>
      <c r="P205" s="173" t="s">
        <v>3077</v>
      </c>
      <c r="Q205" s="174" t="s">
        <v>3083</v>
      </c>
      <c r="R205" s="174" t="s">
        <v>3084</v>
      </c>
    </row>
    <row r="206" spans="1:18" ht="73" thickBot="1" x14ac:dyDescent="0.25">
      <c r="A206" s="8">
        <v>2</v>
      </c>
      <c r="B206" s="8" t="s">
        <v>336</v>
      </c>
      <c r="C206" s="8" t="s">
        <v>2272</v>
      </c>
      <c r="D206" s="8" t="s">
        <v>2300</v>
      </c>
      <c r="E206" s="8" t="s">
        <v>2946</v>
      </c>
      <c r="F206" s="8" t="s">
        <v>2484</v>
      </c>
      <c r="G206" s="8" t="s">
        <v>2483</v>
      </c>
      <c r="H206" s="14">
        <v>4.0999999999999996</v>
      </c>
      <c r="I206" s="8" t="s">
        <v>2482</v>
      </c>
      <c r="J206" s="8" t="s">
        <v>364</v>
      </c>
      <c r="K206" s="8" t="s">
        <v>2487</v>
      </c>
      <c r="L206" s="8" t="s">
        <v>297</v>
      </c>
      <c r="M206" s="8" t="s">
        <v>2490</v>
      </c>
      <c r="N206" s="8" t="s">
        <v>2489</v>
      </c>
      <c r="O206" s="8" t="s">
        <v>2291</v>
      </c>
      <c r="P206" s="173" t="s">
        <v>3077</v>
      </c>
      <c r="Q206" s="174" t="s">
        <v>3083</v>
      </c>
      <c r="R206" s="174" t="s">
        <v>3084</v>
      </c>
    </row>
    <row r="207" spans="1:18" ht="73" thickBot="1" x14ac:dyDescent="0.25">
      <c r="A207" s="8">
        <v>2</v>
      </c>
      <c r="B207" s="8" t="s">
        <v>336</v>
      </c>
      <c r="C207" s="8" t="s">
        <v>2272</v>
      </c>
      <c r="D207" s="8" t="s">
        <v>2300</v>
      </c>
      <c r="E207" s="8" t="s">
        <v>2946</v>
      </c>
      <c r="F207" s="8" t="s">
        <v>2484</v>
      </c>
      <c r="G207" s="8" t="s">
        <v>2483</v>
      </c>
      <c r="H207" s="14">
        <v>4.0999999999999996</v>
      </c>
      <c r="I207" s="8" t="s">
        <v>2482</v>
      </c>
      <c r="J207" s="8" t="s">
        <v>364</v>
      </c>
      <c r="K207" s="8" t="s">
        <v>2487</v>
      </c>
      <c r="L207" s="8" t="s">
        <v>298</v>
      </c>
      <c r="M207" s="8" t="s">
        <v>2488</v>
      </c>
      <c r="N207" s="8" t="s">
        <v>2485</v>
      </c>
      <c r="O207" s="8" t="s">
        <v>2291</v>
      </c>
      <c r="P207" s="173" t="s">
        <v>3077</v>
      </c>
      <c r="Q207" s="174" t="s">
        <v>3083</v>
      </c>
      <c r="R207" s="174" t="s">
        <v>3084</v>
      </c>
    </row>
    <row r="208" spans="1:18" ht="73" thickBot="1" x14ac:dyDescent="0.25">
      <c r="A208" s="8">
        <v>2</v>
      </c>
      <c r="B208" s="8" t="s">
        <v>336</v>
      </c>
      <c r="C208" s="8" t="s">
        <v>2272</v>
      </c>
      <c r="D208" s="8" t="s">
        <v>2300</v>
      </c>
      <c r="E208" s="8" t="s">
        <v>2946</v>
      </c>
      <c r="F208" s="8" t="s">
        <v>2484</v>
      </c>
      <c r="G208" s="8" t="s">
        <v>2483</v>
      </c>
      <c r="H208" s="14">
        <v>4.0999999999999996</v>
      </c>
      <c r="I208" s="8" t="s">
        <v>2482</v>
      </c>
      <c r="J208" s="8" t="s">
        <v>364</v>
      </c>
      <c r="K208" s="8" t="s">
        <v>2487</v>
      </c>
      <c r="L208" s="8" t="s">
        <v>299</v>
      </c>
      <c r="M208" s="8" t="s">
        <v>2486</v>
      </c>
      <c r="N208" s="8" t="s">
        <v>2485</v>
      </c>
      <c r="O208" s="8" t="s">
        <v>2291</v>
      </c>
      <c r="P208" s="173" t="s">
        <v>3077</v>
      </c>
      <c r="Q208" s="174" t="s">
        <v>3083</v>
      </c>
      <c r="R208" s="174" t="s">
        <v>3084</v>
      </c>
    </row>
    <row r="209" spans="1:18" ht="49" thickBot="1" x14ac:dyDescent="0.25">
      <c r="A209" s="8">
        <v>2</v>
      </c>
      <c r="B209" s="8" t="s">
        <v>336</v>
      </c>
      <c r="C209" s="8" t="s">
        <v>2272</v>
      </c>
      <c r="D209" s="8" t="s">
        <v>2300</v>
      </c>
      <c r="E209" s="8" t="s">
        <v>2946</v>
      </c>
      <c r="F209" s="8" t="s">
        <v>2484</v>
      </c>
      <c r="G209" s="8" t="s">
        <v>2483</v>
      </c>
      <c r="H209" s="14">
        <v>4.0999999999999996</v>
      </c>
      <c r="I209" s="8" t="s">
        <v>2482</v>
      </c>
      <c r="J209" s="8" t="s">
        <v>364</v>
      </c>
      <c r="K209" s="8" t="s">
        <v>2481</v>
      </c>
      <c r="L209" s="8" t="s">
        <v>300</v>
      </c>
      <c r="M209" s="8" t="s">
        <v>2480</v>
      </c>
      <c r="N209" s="8" t="s">
        <v>2479</v>
      </c>
      <c r="O209" s="8" t="s">
        <v>2291</v>
      </c>
      <c r="P209" s="171" t="s">
        <v>3077</v>
      </c>
      <c r="Q209" s="172" t="s">
        <v>3083</v>
      </c>
      <c r="R209" s="172" t="s">
        <v>3084</v>
      </c>
    </row>
    <row r="210" spans="1:18" ht="61" thickBot="1" x14ac:dyDescent="0.25">
      <c r="A210" s="8">
        <v>2</v>
      </c>
      <c r="B210" s="8" t="s">
        <v>336</v>
      </c>
      <c r="C210" s="8" t="s">
        <v>2272</v>
      </c>
      <c r="D210" s="8" t="s">
        <v>2300</v>
      </c>
      <c r="E210" s="8"/>
      <c r="F210" s="8" t="s">
        <v>2299</v>
      </c>
      <c r="G210" s="8" t="s">
        <v>2445</v>
      </c>
      <c r="H210" s="14">
        <v>5.0999999999999996</v>
      </c>
      <c r="I210" s="8" t="s">
        <v>2444</v>
      </c>
      <c r="J210" s="8" t="s">
        <v>482</v>
      </c>
      <c r="K210" s="8" t="s">
        <v>2462</v>
      </c>
      <c r="L210" s="8" t="s">
        <v>306</v>
      </c>
      <c r="M210" s="8" t="s">
        <v>2478</v>
      </c>
      <c r="N210" s="8" t="s">
        <v>2474</v>
      </c>
      <c r="O210" s="8" t="s">
        <v>2291</v>
      </c>
      <c r="P210" s="175"/>
      <c r="Q210" s="176"/>
      <c r="R210" s="176"/>
    </row>
    <row r="211" spans="1:18" ht="61" thickBot="1" x14ac:dyDescent="0.25">
      <c r="A211" s="8">
        <v>2</v>
      </c>
      <c r="B211" s="8" t="s">
        <v>336</v>
      </c>
      <c r="C211" s="8" t="s">
        <v>2272</v>
      </c>
      <c r="D211" s="8" t="s">
        <v>2300</v>
      </c>
      <c r="E211" s="8" t="s">
        <v>2947</v>
      </c>
      <c r="F211" s="8" t="s">
        <v>2299</v>
      </c>
      <c r="G211" s="8" t="s">
        <v>2445</v>
      </c>
      <c r="H211" s="14">
        <v>5.0999999999999996</v>
      </c>
      <c r="I211" s="8" t="s">
        <v>2444</v>
      </c>
      <c r="J211" s="8" t="s">
        <v>482</v>
      </c>
      <c r="K211" s="8" t="s">
        <v>2462</v>
      </c>
      <c r="L211" s="8" t="s">
        <v>307</v>
      </c>
      <c r="M211" s="8" t="s">
        <v>2477</v>
      </c>
      <c r="N211" s="8" t="s">
        <v>2446</v>
      </c>
      <c r="O211" s="8" t="s">
        <v>2291</v>
      </c>
      <c r="P211" s="173" t="s">
        <v>3077</v>
      </c>
      <c r="Q211" s="174" t="s">
        <v>3083</v>
      </c>
      <c r="R211" s="174" t="s">
        <v>3085</v>
      </c>
    </row>
    <row r="212" spans="1:18" ht="61" thickBot="1" x14ac:dyDescent="0.25">
      <c r="A212" s="8">
        <v>2</v>
      </c>
      <c r="B212" s="8" t="s">
        <v>336</v>
      </c>
      <c r="C212" s="8" t="s">
        <v>2272</v>
      </c>
      <c r="D212" s="8" t="s">
        <v>2300</v>
      </c>
      <c r="E212" s="8" t="s">
        <v>2947</v>
      </c>
      <c r="F212" s="8" t="s">
        <v>2299</v>
      </c>
      <c r="G212" s="8" t="s">
        <v>2445</v>
      </c>
      <c r="H212" s="14">
        <v>5.0999999999999996</v>
      </c>
      <c r="I212" s="8" t="s">
        <v>2444</v>
      </c>
      <c r="J212" s="8" t="s">
        <v>482</v>
      </c>
      <c r="K212" s="8" t="s">
        <v>2462</v>
      </c>
      <c r="L212" s="8" t="s">
        <v>487</v>
      </c>
      <c r="M212" s="8" t="s">
        <v>2476</v>
      </c>
      <c r="N212" s="8" t="s">
        <v>2446</v>
      </c>
      <c r="O212" s="8" t="s">
        <v>2291</v>
      </c>
      <c r="P212" s="173" t="s">
        <v>3077</v>
      </c>
      <c r="Q212" s="174" t="s">
        <v>3083</v>
      </c>
      <c r="R212" s="174" t="s">
        <v>3085</v>
      </c>
    </row>
    <row r="213" spans="1:18" ht="97" thickBot="1" x14ac:dyDescent="0.25">
      <c r="A213" s="8">
        <v>2</v>
      </c>
      <c r="B213" s="8" t="s">
        <v>336</v>
      </c>
      <c r="C213" s="8" t="s">
        <v>2272</v>
      </c>
      <c r="D213" s="8" t="s">
        <v>2300</v>
      </c>
      <c r="E213" s="8" t="s">
        <v>2947</v>
      </c>
      <c r="F213" s="8" t="s">
        <v>2299</v>
      </c>
      <c r="G213" s="8" t="s">
        <v>2445</v>
      </c>
      <c r="H213" s="14">
        <v>5.0999999999999996</v>
      </c>
      <c r="I213" s="8" t="s">
        <v>2444</v>
      </c>
      <c r="J213" s="8" t="s">
        <v>482</v>
      </c>
      <c r="K213" s="8" t="s">
        <v>2462</v>
      </c>
      <c r="L213" s="8" t="s">
        <v>489</v>
      </c>
      <c r="M213" s="8" t="s">
        <v>2475</v>
      </c>
      <c r="N213" s="8" t="s">
        <v>2474</v>
      </c>
      <c r="O213" s="8" t="s">
        <v>2291</v>
      </c>
      <c r="P213" s="173" t="s">
        <v>3077</v>
      </c>
      <c r="Q213" s="174" t="s">
        <v>3083</v>
      </c>
      <c r="R213" s="174" t="s">
        <v>3085</v>
      </c>
    </row>
    <row r="214" spans="1:18" ht="61" thickBot="1" x14ac:dyDescent="0.25">
      <c r="A214" s="8">
        <v>2</v>
      </c>
      <c r="B214" s="8" t="s">
        <v>336</v>
      </c>
      <c r="C214" s="8" t="s">
        <v>2272</v>
      </c>
      <c r="D214" s="8" t="s">
        <v>2300</v>
      </c>
      <c r="E214" s="8" t="s">
        <v>2947</v>
      </c>
      <c r="F214" s="8" t="s">
        <v>2299</v>
      </c>
      <c r="G214" s="8" t="s">
        <v>2445</v>
      </c>
      <c r="H214" s="14">
        <v>5.0999999999999996</v>
      </c>
      <c r="I214" s="8" t="s">
        <v>2444</v>
      </c>
      <c r="J214" s="8" t="s">
        <v>482</v>
      </c>
      <c r="K214" s="8" t="s">
        <v>2462</v>
      </c>
      <c r="L214" s="8" t="s">
        <v>491</v>
      </c>
      <c r="M214" s="8" t="s">
        <v>2473</v>
      </c>
      <c r="N214" s="8" t="s">
        <v>2472</v>
      </c>
      <c r="O214" s="8" t="s">
        <v>2291</v>
      </c>
      <c r="P214" s="173" t="s">
        <v>3077</v>
      </c>
      <c r="Q214" s="174" t="s">
        <v>3083</v>
      </c>
      <c r="R214" s="174" t="s">
        <v>3085</v>
      </c>
    </row>
    <row r="215" spans="1:18" ht="61" thickBot="1" x14ac:dyDescent="0.25">
      <c r="A215" s="8">
        <v>2</v>
      </c>
      <c r="B215" s="8" t="s">
        <v>336</v>
      </c>
      <c r="C215" s="8" t="s">
        <v>2272</v>
      </c>
      <c r="D215" s="8" t="s">
        <v>2300</v>
      </c>
      <c r="E215" s="8" t="s">
        <v>2947</v>
      </c>
      <c r="F215" s="8" t="s">
        <v>2299</v>
      </c>
      <c r="G215" s="8" t="s">
        <v>2445</v>
      </c>
      <c r="H215" s="14">
        <v>5.0999999999999996</v>
      </c>
      <c r="I215" s="8" t="s">
        <v>2444</v>
      </c>
      <c r="J215" s="8" t="s">
        <v>482</v>
      </c>
      <c r="K215" s="8" t="s">
        <v>2462</v>
      </c>
      <c r="L215" s="8" t="s">
        <v>2471</v>
      </c>
      <c r="M215" s="8" t="s">
        <v>2470</v>
      </c>
      <c r="N215" s="8" t="s">
        <v>2469</v>
      </c>
      <c r="O215" s="8" t="s">
        <v>2291</v>
      </c>
      <c r="P215" s="173" t="s">
        <v>3077</v>
      </c>
      <c r="Q215" s="174" t="s">
        <v>3083</v>
      </c>
      <c r="R215" s="174" t="s">
        <v>3085</v>
      </c>
    </row>
    <row r="216" spans="1:18" ht="49" thickBot="1" x14ac:dyDescent="0.25">
      <c r="A216" s="8">
        <v>2</v>
      </c>
      <c r="B216" s="8" t="s">
        <v>336</v>
      </c>
      <c r="C216" s="8" t="s">
        <v>2272</v>
      </c>
      <c r="D216" s="8" t="s">
        <v>2300</v>
      </c>
      <c r="E216" s="8" t="s">
        <v>2947</v>
      </c>
      <c r="F216" s="8" t="s">
        <v>2299</v>
      </c>
      <c r="G216" s="8" t="s">
        <v>2445</v>
      </c>
      <c r="H216" s="14">
        <v>5.0999999999999996</v>
      </c>
      <c r="I216" s="8" t="s">
        <v>2444</v>
      </c>
      <c r="J216" s="8" t="s">
        <v>482</v>
      </c>
      <c r="K216" s="8" t="s">
        <v>2462</v>
      </c>
      <c r="L216" s="8" t="s">
        <v>2468</v>
      </c>
      <c r="M216" s="8" t="s">
        <v>2467</v>
      </c>
      <c r="N216" s="8" t="s">
        <v>2466</v>
      </c>
      <c r="O216" s="8" t="s">
        <v>2291</v>
      </c>
      <c r="P216" s="173" t="s">
        <v>3077</v>
      </c>
      <c r="Q216" s="174" t="s">
        <v>3083</v>
      </c>
      <c r="R216" s="174" t="s">
        <v>3085</v>
      </c>
    </row>
    <row r="217" spans="1:18" ht="49" thickBot="1" x14ac:dyDescent="0.25">
      <c r="A217" s="8">
        <v>2</v>
      </c>
      <c r="B217" s="8" t="s">
        <v>336</v>
      </c>
      <c r="C217" s="8" t="s">
        <v>2272</v>
      </c>
      <c r="D217" s="8" t="s">
        <v>2300</v>
      </c>
      <c r="E217" s="8" t="s">
        <v>2947</v>
      </c>
      <c r="F217" s="8" t="s">
        <v>2299</v>
      </c>
      <c r="G217" s="8" t="s">
        <v>2445</v>
      </c>
      <c r="H217" s="14">
        <v>5.0999999999999996</v>
      </c>
      <c r="I217" s="8" t="s">
        <v>2444</v>
      </c>
      <c r="J217" s="8" t="s">
        <v>482</v>
      </c>
      <c r="K217" s="8" t="s">
        <v>2462</v>
      </c>
      <c r="L217" s="8" t="s">
        <v>2465</v>
      </c>
      <c r="M217" s="8" t="s">
        <v>2464</v>
      </c>
      <c r="N217" s="8" t="s">
        <v>2463</v>
      </c>
      <c r="O217" s="8" t="s">
        <v>2291</v>
      </c>
      <c r="P217" s="173" t="s">
        <v>3077</v>
      </c>
      <c r="Q217" s="174" t="s">
        <v>3083</v>
      </c>
      <c r="R217" s="174" t="s">
        <v>3085</v>
      </c>
    </row>
    <row r="218" spans="1:18" ht="49" thickBot="1" x14ac:dyDescent="0.25">
      <c r="A218" s="8">
        <v>2</v>
      </c>
      <c r="B218" s="8" t="s">
        <v>336</v>
      </c>
      <c r="C218" s="8" t="s">
        <v>2272</v>
      </c>
      <c r="D218" s="8" t="s">
        <v>2300</v>
      </c>
      <c r="E218" s="8" t="s">
        <v>2947</v>
      </c>
      <c r="F218" s="8" t="s">
        <v>2299</v>
      </c>
      <c r="G218" s="8" t="s">
        <v>2445</v>
      </c>
      <c r="H218" s="14">
        <v>5.0999999999999996</v>
      </c>
      <c r="I218" s="8" t="s">
        <v>2444</v>
      </c>
      <c r="J218" s="8" t="s">
        <v>482</v>
      </c>
      <c r="K218" s="8" t="s">
        <v>2462</v>
      </c>
      <c r="L218" s="8" t="s">
        <v>2461</v>
      </c>
      <c r="M218" s="8" t="s">
        <v>2460</v>
      </c>
      <c r="N218" s="8" t="s">
        <v>2440</v>
      </c>
      <c r="O218" s="8" t="s">
        <v>2291</v>
      </c>
      <c r="P218" s="173" t="s">
        <v>3077</v>
      </c>
      <c r="Q218" s="174" t="s">
        <v>3083</v>
      </c>
      <c r="R218" s="174" t="s">
        <v>3085</v>
      </c>
    </row>
    <row r="219" spans="1:18" ht="61" thickBot="1" x14ac:dyDescent="0.25">
      <c r="A219" s="8">
        <v>2</v>
      </c>
      <c r="B219" s="8" t="s">
        <v>336</v>
      </c>
      <c r="C219" s="8" t="s">
        <v>2272</v>
      </c>
      <c r="D219" s="8" t="s">
        <v>2300</v>
      </c>
      <c r="E219" s="8" t="s">
        <v>2947</v>
      </c>
      <c r="F219" s="8" t="s">
        <v>2299</v>
      </c>
      <c r="G219" s="8" t="s">
        <v>2445</v>
      </c>
      <c r="H219" s="14">
        <v>5.0999999999999996</v>
      </c>
      <c r="I219" s="8" t="s">
        <v>2444</v>
      </c>
      <c r="J219" s="8" t="s">
        <v>495</v>
      </c>
      <c r="K219" s="8" t="s">
        <v>2443</v>
      </c>
      <c r="L219" s="8" t="s">
        <v>308</v>
      </c>
      <c r="M219" s="8" t="s">
        <v>2459</v>
      </c>
      <c r="N219" s="8" t="s">
        <v>2446</v>
      </c>
      <c r="O219" s="8" t="s">
        <v>2291</v>
      </c>
      <c r="P219" s="173" t="s">
        <v>3077</v>
      </c>
      <c r="Q219" s="174" t="s">
        <v>3083</v>
      </c>
      <c r="R219" s="174" t="s">
        <v>3085</v>
      </c>
    </row>
    <row r="220" spans="1:18" ht="97" thickBot="1" x14ac:dyDescent="0.25">
      <c r="A220" s="8">
        <v>2</v>
      </c>
      <c r="B220" s="8" t="s">
        <v>336</v>
      </c>
      <c r="C220" s="8" t="s">
        <v>2272</v>
      </c>
      <c r="D220" s="8" t="s">
        <v>2300</v>
      </c>
      <c r="E220" s="8" t="s">
        <v>2947</v>
      </c>
      <c r="F220" s="8" t="s">
        <v>2299</v>
      </c>
      <c r="G220" s="8" t="s">
        <v>2445</v>
      </c>
      <c r="H220" s="14">
        <v>5.0999999999999996</v>
      </c>
      <c r="I220" s="8" t="s">
        <v>2444</v>
      </c>
      <c r="J220" s="8" t="s">
        <v>495</v>
      </c>
      <c r="K220" s="8" t="s">
        <v>2443</v>
      </c>
      <c r="L220" s="8" t="s">
        <v>309</v>
      </c>
      <c r="M220" s="8" t="s">
        <v>2458</v>
      </c>
      <c r="N220" s="8" t="s">
        <v>2457</v>
      </c>
      <c r="O220" s="8" t="s">
        <v>2291</v>
      </c>
      <c r="P220" s="173" t="s">
        <v>3077</v>
      </c>
      <c r="Q220" s="174" t="s">
        <v>3083</v>
      </c>
      <c r="R220" s="174" t="s">
        <v>3085</v>
      </c>
    </row>
    <row r="221" spans="1:18" ht="85" thickBot="1" x14ac:dyDescent="0.25">
      <c r="A221" s="8">
        <v>2</v>
      </c>
      <c r="B221" s="8" t="s">
        <v>336</v>
      </c>
      <c r="C221" s="8" t="s">
        <v>2272</v>
      </c>
      <c r="D221" s="8" t="s">
        <v>2300</v>
      </c>
      <c r="E221" s="8" t="s">
        <v>2947</v>
      </c>
      <c r="F221" s="8" t="s">
        <v>2299</v>
      </c>
      <c r="G221" s="8" t="s">
        <v>2445</v>
      </c>
      <c r="H221" s="14">
        <v>5.0999999999999996</v>
      </c>
      <c r="I221" s="8" t="s">
        <v>2444</v>
      </c>
      <c r="J221" s="8" t="s">
        <v>495</v>
      </c>
      <c r="K221" s="8" t="s">
        <v>2443</v>
      </c>
      <c r="L221" s="8" t="s">
        <v>310</v>
      </c>
      <c r="M221" s="8" t="s">
        <v>2456</v>
      </c>
      <c r="N221" s="8" t="s">
        <v>2446</v>
      </c>
      <c r="O221" s="8" t="s">
        <v>2291</v>
      </c>
      <c r="P221" s="173" t="s">
        <v>3077</v>
      </c>
      <c r="Q221" s="174" t="s">
        <v>3083</v>
      </c>
      <c r="R221" s="174" t="s">
        <v>3085</v>
      </c>
    </row>
    <row r="222" spans="1:18" ht="85" thickBot="1" x14ac:dyDescent="0.25">
      <c r="A222" s="8">
        <v>2</v>
      </c>
      <c r="B222" s="8" t="s">
        <v>336</v>
      </c>
      <c r="C222" s="8" t="s">
        <v>2272</v>
      </c>
      <c r="D222" s="8" t="s">
        <v>2300</v>
      </c>
      <c r="E222" s="8" t="s">
        <v>2947</v>
      </c>
      <c r="F222" s="8" t="s">
        <v>2299</v>
      </c>
      <c r="G222" s="8" t="s">
        <v>2445</v>
      </c>
      <c r="H222" s="14">
        <v>5.0999999999999996</v>
      </c>
      <c r="I222" s="8" t="s">
        <v>2444</v>
      </c>
      <c r="J222" s="8" t="s">
        <v>495</v>
      </c>
      <c r="K222" s="8" t="s">
        <v>2443</v>
      </c>
      <c r="L222" s="8" t="s">
        <v>1084</v>
      </c>
      <c r="M222" s="8" t="s">
        <v>2455</v>
      </c>
      <c r="N222" s="8" t="s">
        <v>2446</v>
      </c>
      <c r="O222" s="8" t="s">
        <v>2291</v>
      </c>
      <c r="P222" s="173" t="s">
        <v>3077</v>
      </c>
      <c r="Q222" s="174" t="s">
        <v>3083</v>
      </c>
      <c r="R222" s="174" t="s">
        <v>3085</v>
      </c>
    </row>
    <row r="223" spans="1:18" ht="61" thickBot="1" x14ac:dyDescent="0.25">
      <c r="A223" s="8">
        <v>2</v>
      </c>
      <c r="B223" s="8" t="s">
        <v>336</v>
      </c>
      <c r="C223" s="8" t="s">
        <v>2272</v>
      </c>
      <c r="D223" s="8" t="s">
        <v>2300</v>
      </c>
      <c r="E223" s="8" t="s">
        <v>2947</v>
      </c>
      <c r="F223" s="8" t="s">
        <v>2299</v>
      </c>
      <c r="G223" s="8" t="s">
        <v>2445</v>
      </c>
      <c r="H223" s="14">
        <v>5.0999999999999996</v>
      </c>
      <c r="I223" s="8" t="s">
        <v>2444</v>
      </c>
      <c r="J223" s="8" t="s">
        <v>495</v>
      </c>
      <c r="K223" s="8" t="s">
        <v>2443</v>
      </c>
      <c r="L223" s="8" t="s">
        <v>1087</v>
      </c>
      <c r="M223" s="8" t="s">
        <v>2454</v>
      </c>
      <c r="N223" s="8" t="s">
        <v>2446</v>
      </c>
      <c r="O223" s="8" t="s">
        <v>2291</v>
      </c>
      <c r="P223" s="173" t="s">
        <v>3077</v>
      </c>
      <c r="Q223" s="174" t="s">
        <v>3083</v>
      </c>
      <c r="R223" s="174" t="s">
        <v>3085</v>
      </c>
    </row>
    <row r="224" spans="1:18" ht="61" thickBot="1" x14ac:dyDescent="0.25">
      <c r="A224" s="8">
        <v>2</v>
      </c>
      <c r="B224" s="8" t="s">
        <v>336</v>
      </c>
      <c r="C224" s="8" t="s">
        <v>2272</v>
      </c>
      <c r="D224" s="8" t="s">
        <v>2300</v>
      </c>
      <c r="E224" s="8" t="s">
        <v>2947</v>
      </c>
      <c r="F224" s="8" t="s">
        <v>2299</v>
      </c>
      <c r="G224" s="8" t="s">
        <v>2445</v>
      </c>
      <c r="H224" s="14">
        <v>5.0999999999999996</v>
      </c>
      <c r="I224" s="8" t="s">
        <v>2444</v>
      </c>
      <c r="J224" s="8" t="s">
        <v>495</v>
      </c>
      <c r="K224" s="8" t="s">
        <v>2443</v>
      </c>
      <c r="L224" s="8" t="s">
        <v>1089</v>
      </c>
      <c r="M224" s="8" t="s">
        <v>2453</v>
      </c>
      <c r="N224" s="8" t="s">
        <v>2446</v>
      </c>
      <c r="O224" s="8" t="s">
        <v>2291</v>
      </c>
      <c r="P224" s="173" t="s">
        <v>3077</v>
      </c>
      <c r="Q224" s="174" t="s">
        <v>3083</v>
      </c>
      <c r="R224" s="174" t="s">
        <v>3085</v>
      </c>
    </row>
    <row r="225" spans="1:18" ht="145" thickBot="1" x14ac:dyDescent="0.25">
      <c r="A225" s="8">
        <v>2</v>
      </c>
      <c r="B225" s="8" t="s">
        <v>336</v>
      </c>
      <c r="C225" s="8" t="s">
        <v>2272</v>
      </c>
      <c r="D225" s="8" t="s">
        <v>2300</v>
      </c>
      <c r="E225" s="8" t="s">
        <v>2947</v>
      </c>
      <c r="F225" s="8" t="s">
        <v>2299</v>
      </c>
      <c r="G225" s="8" t="s">
        <v>2445</v>
      </c>
      <c r="H225" s="14">
        <v>5.0999999999999996</v>
      </c>
      <c r="I225" s="8" t="s">
        <v>2444</v>
      </c>
      <c r="J225" s="8" t="s">
        <v>495</v>
      </c>
      <c r="K225" s="8" t="s">
        <v>2443</v>
      </c>
      <c r="L225" s="8" t="s">
        <v>2452</v>
      </c>
      <c r="M225" s="8" t="s">
        <v>2451</v>
      </c>
      <c r="N225" s="8" t="s">
        <v>2446</v>
      </c>
      <c r="O225" s="8" t="s">
        <v>2291</v>
      </c>
      <c r="P225" s="173" t="s">
        <v>3077</v>
      </c>
      <c r="Q225" s="174" t="s">
        <v>3083</v>
      </c>
      <c r="R225" s="174" t="s">
        <v>3085</v>
      </c>
    </row>
    <row r="226" spans="1:18" ht="85" thickBot="1" x14ac:dyDescent="0.25">
      <c r="A226" s="8">
        <v>2</v>
      </c>
      <c r="B226" s="8" t="s">
        <v>336</v>
      </c>
      <c r="C226" s="8" t="s">
        <v>2272</v>
      </c>
      <c r="D226" s="8" t="s">
        <v>2300</v>
      </c>
      <c r="E226" s="8" t="s">
        <v>2947</v>
      </c>
      <c r="F226" s="8" t="s">
        <v>2299</v>
      </c>
      <c r="G226" s="8" t="s">
        <v>2445</v>
      </c>
      <c r="H226" s="14">
        <v>5.0999999999999996</v>
      </c>
      <c r="I226" s="8" t="s">
        <v>2444</v>
      </c>
      <c r="J226" s="8" t="s">
        <v>495</v>
      </c>
      <c r="K226" s="8" t="s">
        <v>2443</v>
      </c>
      <c r="L226" s="8" t="s">
        <v>2450</v>
      </c>
      <c r="M226" s="8" t="s">
        <v>2449</v>
      </c>
      <c r="N226" s="8" t="s">
        <v>2446</v>
      </c>
      <c r="O226" s="8" t="s">
        <v>2291</v>
      </c>
      <c r="P226" s="173" t="s">
        <v>3077</v>
      </c>
      <c r="Q226" s="174" t="s">
        <v>3083</v>
      </c>
      <c r="R226" s="174" t="s">
        <v>3085</v>
      </c>
    </row>
    <row r="227" spans="1:18" ht="61" thickBot="1" x14ac:dyDescent="0.25">
      <c r="A227" s="8">
        <v>2</v>
      </c>
      <c r="B227" s="8" t="s">
        <v>336</v>
      </c>
      <c r="C227" s="8" t="s">
        <v>2272</v>
      </c>
      <c r="D227" s="8" t="s">
        <v>2300</v>
      </c>
      <c r="E227" s="8" t="s">
        <v>2947</v>
      </c>
      <c r="F227" s="8" t="s">
        <v>2299</v>
      </c>
      <c r="G227" s="8" t="s">
        <v>2445</v>
      </c>
      <c r="H227" s="14">
        <v>5.0999999999999996</v>
      </c>
      <c r="I227" s="8" t="s">
        <v>2444</v>
      </c>
      <c r="J227" s="8" t="s">
        <v>495</v>
      </c>
      <c r="K227" s="8" t="s">
        <v>2443</v>
      </c>
      <c r="L227" s="8" t="s">
        <v>2448</v>
      </c>
      <c r="M227" s="8" t="s">
        <v>2447</v>
      </c>
      <c r="N227" s="8" t="s">
        <v>2446</v>
      </c>
      <c r="O227" s="8" t="s">
        <v>2291</v>
      </c>
      <c r="P227" s="173" t="s">
        <v>3077</v>
      </c>
      <c r="Q227" s="174" t="s">
        <v>3083</v>
      </c>
      <c r="R227" s="174" t="s">
        <v>3085</v>
      </c>
    </row>
    <row r="228" spans="1:18" ht="85" thickBot="1" x14ac:dyDescent="0.25">
      <c r="A228" s="8">
        <v>2</v>
      </c>
      <c r="B228" s="8" t="s">
        <v>336</v>
      </c>
      <c r="C228" s="8" t="s">
        <v>2272</v>
      </c>
      <c r="D228" s="8" t="s">
        <v>2300</v>
      </c>
      <c r="E228" s="8" t="s">
        <v>2947</v>
      </c>
      <c r="F228" s="8" t="s">
        <v>2299</v>
      </c>
      <c r="G228" s="8" t="s">
        <v>2445</v>
      </c>
      <c r="H228" s="14">
        <v>5.0999999999999996</v>
      </c>
      <c r="I228" s="8" t="s">
        <v>2444</v>
      </c>
      <c r="J228" s="8" t="s">
        <v>495</v>
      </c>
      <c r="K228" s="8" t="s">
        <v>2443</v>
      </c>
      <c r="L228" s="8" t="s">
        <v>2956</v>
      </c>
      <c r="M228" s="8" t="s">
        <v>2957</v>
      </c>
      <c r="N228" s="8" t="s">
        <v>2446</v>
      </c>
      <c r="O228" s="8" t="s">
        <v>2291</v>
      </c>
      <c r="P228" s="173" t="s">
        <v>3077</v>
      </c>
      <c r="Q228" s="174" t="s">
        <v>3083</v>
      </c>
      <c r="R228" s="174" t="s">
        <v>3085</v>
      </c>
    </row>
    <row r="229" spans="1:18" ht="49" thickBot="1" x14ac:dyDescent="0.25">
      <c r="A229" s="8">
        <v>2</v>
      </c>
      <c r="B229" s="8" t="s">
        <v>336</v>
      </c>
      <c r="C229" s="8" t="s">
        <v>2272</v>
      </c>
      <c r="D229" s="8" t="s">
        <v>2300</v>
      </c>
      <c r="E229" s="8" t="s">
        <v>2947</v>
      </c>
      <c r="F229" s="8" t="s">
        <v>2299</v>
      </c>
      <c r="G229" s="8" t="s">
        <v>2445</v>
      </c>
      <c r="H229" s="14">
        <v>5.0999999999999996</v>
      </c>
      <c r="I229" s="8" t="s">
        <v>2444</v>
      </c>
      <c r="J229" s="8" t="s">
        <v>495</v>
      </c>
      <c r="K229" s="8" t="s">
        <v>2443</v>
      </c>
      <c r="L229" s="8" t="s">
        <v>2442</v>
      </c>
      <c r="M229" s="8" t="s">
        <v>2441</v>
      </c>
      <c r="N229" s="8" t="s">
        <v>2440</v>
      </c>
      <c r="O229" s="8" t="s">
        <v>2291</v>
      </c>
      <c r="P229" s="173" t="s">
        <v>3077</v>
      </c>
      <c r="Q229" s="174" t="s">
        <v>3083</v>
      </c>
      <c r="R229" s="174" t="s">
        <v>3085</v>
      </c>
    </row>
    <row r="230" spans="1:18" ht="37" thickBot="1" x14ac:dyDescent="0.25">
      <c r="A230" s="8">
        <v>2</v>
      </c>
      <c r="B230" s="8" t="s">
        <v>336</v>
      </c>
      <c r="C230" s="8" t="s">
        <v>2272</v>
      </c>
      <c r="D230" s="8" t="s">
        <v>2378</v>
      </c>
      <c r="E230" s="8" t="s">
        <v>399</v>
      </c>
      <c r="F230" s="8" t="s">
        <v>2429</v>
      </c>
      <c r="G230" s="8" t="s">
        <v>2428</v>
      </c>
      <c r="H230" s="14">
        <v>6.1</v>
      </c>
      <c r="I230" s="8" t="s">
        <v>2427</v>
      </c>
      <c r="J230" s="8" t="s">
        <v>505</v>
      </c>
      <c r="K230" s="8" t="s">
        <v>2435</v>
      </c>
      <c r="L230" s="8" t="s">
        <v>311</v>
      </c>
      <c r="M230" s="8" t="s">
        <v>2439</v>
      </c>
      <c r="N230" s="8" t="s">
        <v>2424</v>
      </c>
      <c r="O230" s="8" t="s">
        <v>2274</v>
      </c>
      <c r="P230" s="173" t="s">
        <v>3077</v>
      </c>
      <c r="Q230" s="174" t="s">
        <v>3086</v>
      </c>
      <c r="R230" s="174" t="s">
        <v>3087</v>
      </c>
    </row>
    <row r="231" spans="1:18" ht="49" thickBot="1" x14ac:dyDescent="0.25">
      <c r="A231" s="8">
        <v>2</v>
      </c>
      <c r="B231" s="8" t="s">
        <v>336</v>
      </c>
      <c r="C231" s="8" t="s">
        <v>2272</v>
      </c>
      <c r="D231" s="8" t="s">
        <v>2378</v>
      </c>
      <c r="E231" s="8" t="s">
        <v>399</v>
      </c>
      <c r="F231" s="8" t="s">
        <v>2433</v>
      </c>
      <c r="G231" s="8" t="s">
        <v>2432</v>
      </c>
      <c r="H231" s="14">
        <v>6.1</v>
      </c>
      <c r="I231" s="8" t="s">
        <v>2427</v>
      </c>
      <c r="J231" s="8" t="s">
        <v>505</v>
      </c>
      <c r="K231" s="8" t="s">
        <v>2435</v>
      </c>
      <c r="L231" s="8" t="s">
        <v>312</v>
      </c>
      <c r="M231" s="8" t="s">
        <v>2438</v>
      </c>
      <c r="N231" s="8" t="s">
        <v>2424</v>
      </c>
      <c r="O231" s="8" t="s">
        <v>2274</v>
      </c>
      <c r="P231" s="173" t="s">
        <v>3077</v>
      </c>
      <c r="Q231" s="174" t="s">
        <v>3086</v>
      </c>
      <c r="R231" s="174" t="s">
        <v>3087</v>
      </c>
    </row>
    <row r="232" spans="1:18" ht="73" thickBot="1" x14ac:dyDescent="0.25">
      <c r="A232" s="8">
        <v>2</v>
      </c>
      <c r="B232" s="8" t="s">
        <v>336</v>
      </c>
      <c r="C232" s="8" t="s">
        <v>2272</v>
      </c>
      <c r="D232" s="8" t="s">
        <v>2378</v>
      </c>
      <c r="E232" s="8" t="s">
        <v>399</v>
      </c>
      <c r="F232" s="8" t="s">
        <v>2433</v>
      </c>
      <c r="G232" s="8" t="s">
        <v>2432</v>
      </c>
      <c r="H232" s="14">
        <v>6.1</v>
      </c>
      <c r="I232" s="8" t="s">
        <v>2427</v>
      </c>
      <c r="J232" s="8" t="s">
        <v>505</v>
      </c>
      <c r="K232" s="8" t="s">
        <v>2435</v>
      </c>
      <c r="L232" s="8" t="s">
        <v>511</v>
      </c>
      <c r="M232" s="8" t="s">
        <v>2437</v>
      </c>
      <c r="N232" s="8" t="s">
        <v>2424</v>
      </c>
      <c r="O232" s="8" t="s">
        <v>2274</v>
      </c>
      <c r="P232" s="173" t="s">
        <v>3077</v>
      </c>
      <c r="Q232" s="174" t="s">
        <v>3086</v>
      </c>
      <c r="R232" s="174" t="s">
        <v>3087</v>
      </c>
    </row>
    <row r="233" spans="1:18" ht="37" thickBot="1" x14ac:dyDescent="0.25">
      <c r="A233" s="8">
        <v>2</v>
      </c>
      <c r="B233" s="8" t="s">
        <v>336</v>
      </c>
      <c r="C233" s="8" t="s">
        <v>2272</v>
      </c>
      <c r="D233" s="8" t="s">
        <v>2378</v>
      </c>
      <c r="E233" s="8" t="s">
        <v>399</v>
      </c>
      <c r="F233" s="8" t="s">
        <v>2433</v>
      </c>
      <c r="G233" s="8" t="s">
        <v>2432</v>
      </c>
      <c r="H233" s="14">
        <v>6.1</v>
      </c>
      <c r="I233" s="8" t="s">
        <v>2427</v>
      </c>
      <c r="J233" s="8" t="s">
        <v>505</v>
      </c>
      <c r="K233" s="8" t="s">
        <v>2435</v>
      </c>
      <c r="L233" s="8" t="s">
        <v>513</v>
      </c>
      <c r="M233" s="8" t="s">
        <v>2436</v>
      </c>
      <c r="N233" s="8" t="s">
        <v>2424</v>
      </c>
      <c r="O233" s="8" t="s">
        <v>2274</v>
      </c>
      <c r="P233" s="173" t="s">
        <v>3077</v>
      </c>
      <c r="Q233" s="174" t="s">
        <v>3086</v>
      </c>
      <c r="R233" s="174" t="s">
        <v>3087</v>
      </c>
    </row>
    <row r="234" spans="1:18" ht="49" thickBot="1" x14ac:dyDescent="0.25">
      <c r="A234" s="8">
        <v>2</v>
      </c>
      <c r="B234" s="8" t="s">
        <v>336</v>
      </c>
      <c r="C234" s="8" t="s">
        <v>2272</v>
      </c>
      <c r="D234" s="8" t="s">
        <v>2378</v>
      </c>
      <c r="E234" s="8" t="s">
        <v>399</v>
      </c>
      <c r="F234" s="8" t="s">
        <v>2433</v>
      </c>
      <c r="G234" s="8" t="s">
        <v>2432</v>
      </c>
      <c r="H234" s="14">
        <v>6.1</v>
      </c>
      <c r="I234" s="8" t="s">
        <v>2431</v>
      </c>
      <c r="J234" s="8" t="s">
        <v>505</v>
      </c>
      <c r="K234" s="8" t="s">
        <v>2435</v>
      </c>
      <c r="L234" s="8" t="s">
        <v>515</v>
      </c>
      <c r="M234" s="8" t="s">
        <v>2434</v>
      </c>
      <c r="N234" s="8" t="s">
        <v>2424</v>
      </c>
      <c r="O234" s="8" t="s">
        <v>2274</v>
      </c>
      <c r="P234" s="173" t="s">
        <v>3077</v>
      </c>
      <c r="Q234" s="174" t="s">
        <v>3086</v>
      </c>
      <c r="R234" s="174" t="s">
        <v>3087</v>
      </c>
    </row>
    <row r="235" spans="1:18" ht="61" thickBot="1" x14ac:dyDescent="0.25">
      <c r="A235" s="8">
        <v>2</v>
      </c>
      <c r="B235" s="8" t="s">
        <v>336</v>
      </c>
      <c r="C235" s="8" t="s">
        <v>2272</v>
      </c>
      <c r="D235" s="8" t="s">
        <v>2378</v>
      </c>
      <c r="E235" s="8" t="s">
        <v>399</v>
      </c>
      <c r="F235" s="8" t="s">
        <v>2433</v>
      </c>
      <c r="G235" s="8" t="s">
        <v>2432</v>
      </c>
      <c r="H235" s="14">
        <v>6.1</v>
      </c>
      <c r="I235" s="8" t="s">
        <v>2431</v>
      </c>
      <c r="J235" s="8" t="s">
        <v>517</v>
      </c>
      <c r="K235" s="8" t="s">
        <v>2426</v>
      </c>
      <c r="L235" s="8" t="s">
        <v>313</v>
      </c>
      <c r="M235" s="8" t="s">
        <v>2430</v>
      </c>
      <c r="N235" s="8" t="s">
        <v>2424</v>
      </c>
      <c r="O235" s="8" t="s">
        <v>2274</v>
      </c>
      <c r="P235" s="173" t="s">
        <v>3077</v>
      </c>
      <c r="Q235" s="174" t="s">
        <v>3086</v>
      </c>
      <c r="R235" s="174" t="s">
        <v>3087</v>
      </c>
    </row>
    <row r="236" spans="1:18" ht="61" thickBot="1" x14ac:dyDescent="0.25">
      <c r="A236" s="8">
        <v>2</v>
      </c>
      <c r="B236" s="8" t="s">
        <v>336</v>
      </c>
      <c r="C236" s="8" t="s">
        <v>2272</v>
      </c>
      <c r="D236" s="8" t="s">
        <v>2378</v>
      </c>
      <c r="E236" s="8" t="s">
        <v>399</v>
      </c>
      <c r="F236" s="8" t="s">
        <v>2429</v>
      </c>
      <c r="G236" s="8" t="s">
        <v>2428</v>
      </c>
      <c r="H236" s="14">
        <v>6.1</v>
      </c>
      <c r="I236" s="8" t="s">
        <v>2427</v>
      </c>
      <c r="J236" s="8" t="s">
        <v>517</v>
      </c>
      <c r="K236" s="8" t="s">
        <v>2426</v>
      </c>
      <c r="L236" s="8" t="s">
        <v>314</v>
      </c>
      <c r="M236" s="8" t="s">
        <v>2425</v>
      </c>
      <c r="N236" s="8" t="s">
        <v>2424</v>
      </c>
      <c r="O236" s="8" t="s">
        <v>2274</v>
      </c>
      <c r="P236" s="173" t="s">
        <v>3077</v>
      </c>
      <c r="Q236" s="174" t="s">
        <v>3086</v>
      </c>
      <c r="R236" s="174" t="s">
        <v>3087</v>
      </c>
    </row>
    <row r="237" spans="1:18" ht="61" thickBot="1" x14ac:dyDescent="0.25">
      <c r="A237" s="8">
        <v>2</v>
      </c>
      <c r="B237" s="8" t="s">
        <v>336</v>
      </c>
      <c r="C237" s="8" t="s">
        <v>2272</v>
      </c>
      <c r="D237" s="8" t="s">
        <v>2408</v>
      </c>
      <c r="E237" s="8" t="s">
        <v>2948</v>
      </c>
      <c r="F237" s="8" t="s">
        <v>2407</v>
      </c>
      <c r="G237" s="8" t="s">
        <v>2406</v>
      </c>
      <c r="H237" s="14">
        <v>7.1</v>
      </c>
      <c r="I237" s="8" t="s">
        <v>2412</v>
      </c>
      <c r="J237" s="8" t="s">
        <v>527</v>
      </c>
      <c r="K237" s="8" t="s">
        <v>2423</v>
      </c>
      <c r="L237" s="8" t="s">
        <v>529</v>
      </c>
      <c r="M237" s="8" t="s">
        <v>2422</v>
      </c>
      <c r="N237" s="8" t="s">
        <v>2341</v>
      </c>
      <c r="O237" s="8" t="s">
        <v>2265</v>
      </c>
      <c r="P237" s="173" t="s">
        <v>3077</v>
      </c>
      <c r="Q237" s="174" t="s">
        <v>3088</v>
      </c>
      <c r="R237" s="174" t="s">
        <v>3089</v>
      </c>
    </row>
    <row r="238" spans="1:18" ht="73" thickBot="1" x14ac:dyDescent="0.25">
      <c r="A238" s="8">
        <v>2</v>
      </c>
      <c r="B238" s="8" t="s">
        <v>336</v>
      </c>
      <c r="C238" s="8" t="s">
        <v>2272</v>
      </c>
      <c r="D238" s="8" t="s">
        <v>2408</v>
      </c>
      <c r="E238" s="8" t="s">
        <v>2948</v>
      </c>
      <c r="F238" s="8" t="s">
        <v>2407</v>
      </c>
      <c r="G238" s="8" t="s">
        <v>2406</v>
      </c>
      <c r="H238" s="14">
        <v>7.1</v>
      </c>
      <c r="I238" s="8" t="s">
        <v>2416</v>
      </c>
      <c r="J238" s="8" t="s">
        <v>527</v>
      </c>
      <c r="K238" s="8" t="s">
        <v>2421</v>
      </c>
      <c r="L238" s="8" t="s">
        <v>532</v>
      </c>
      <c r="M238" s="8" t="s">
        <v>2420</v>
      </c>
      <c r="N238" s="8" t="s">
        <v>2341</v>
      </c>
      <c r="O238" s="8" t="s">
        <v>2265</v>
      </c>
      <c r="P238" s="173" t="s">
        <v>3077</v>
      </c>
      <c r="Q238" s="174" t="s">
        <v>3088</v>
      </c>
      <c r="R238" s="174" t="s">
        <v>3089</v>
      </c>
    </row>
    <row r="239" spans="1:18" ht="73" thickBot="1" x14ac:dyDescent="0.25">
      <c r="A239" s="8">
        <v>2</v>
      </c>
      <c r="B239" s="8" t="s">
        <v>336</v>
      </c>
      <c r="C239" s="8" t="s">
        <v>2272</v>
      </c>
      <c r="D239" s="8" t="s">
        <v>2408</v>
      </c>
      <c r="E239" s="8" t="s">
        <v>2948</v>
      </c>
      <c r="F239" s="8" t="s">
        <v>2407</v>
      </c>
      <c r="G239" s="8" t="s">
        <v>2406</v>
      </c>
      <c r="H239" s="14">
        <v>7.1</v>
      </c>
      <c r="I239" s="8" t="s">
        <v>2416</v>
      </c>
      <c r="J239" s="8" t="s">
        <v>527</v>
      </c>
      <c r="K239" s="8" t="s">
        <v>2418</v>
      </c>
      <c r="L239" s="8" t="s">
        <v>534</v>
      </c>
      <c r="M239" s="8" t="s">
        <v>2419</v>
      </c>
      <c r="N239" s="8" t="s">
        <v>2341</v>
      </c>
      <c r="O239" s="8" t="s">
        <v>2265</v>
      </c>
      <c r="P239" s="173" t="s">
        <v>3077</v>
      </c>
      <c r="Q239" s="174" t="s">
        <v>3088</v>
      </c>
      <c r="R239" s="174" t="s">
        <v>3089</v>
      </c>
    </row>
    <row r="240" spans="1:18" ht="85" thickBot="1" x14ac:dyDescent="0.25">
      <c r="A240" s="8">
        <v>2</v>
      </c>
      <c r="B240" s="8" t="s">
        <v>336</v>
      </c>
      <c r="C240" s="8" t="s">
        <v>2272</v>
      </c>
      <c r="D240" s="8" t="s">
        <v>2408</v>
      </c>
      <c r="E240" s="8" t="s">
        <v>2948</v>
      </c>
      <c r="F240" s="8" t="s">
        <v>2407</v>
      </c>
      <c r="G240" s="8" t="s">
        <v>2406</v>
      </c>
      <c r="H240" s="14">
        <v>7.1</v>
      </c>
      <c r="I240" s="8" t="s">
        <v>2416</v>
      </c>
      <c r="J240" s="8" t="s">
        <v>527</v>
      </c>
      <c r="K240" s="8" t="s">
        <v>2418</v>
      </c>
      <c r="L240" s="8" t="s">
        <v>536</v>
      </c>
      <c r="M240" s="8" t="s">
        <v>2417</v>
      </c>
      <c r="N240" s="8" t="s">
        <v>2341</v>
      </c>
      <c r="O240" s="8" t="s">
        <v>2265</v>
      </c>
      <c r="P240" s="173" t="s">
        <v>3077</v>
      </c>
      <c r="Q240" s="174" t="s">
        <v>3088</v>
      </c>
      <c r="R240" s="174" t="s">
        <v>3089</v>
      </c>
    </row>
    <row r="241" spans="1:18" ht="61" thickBot="1" x14ac:dyDescent="0.25">
      <c r="A241" s="8">
        <v>2</v>
      </c>
      <c r="B241" s="8" t="s">
        <v>336</v>
      </c>
      <c r="C241" s="8" t="s">
        <v>2272</v>
      </c>
      <c r="D241" s="8" t="s">
        <v>2408</v>
      </c>
      <c r="E241" s="8" t="s">
        <v>2948</v>
      </c>
      <c r="F241" s="8" t="s">
        <v>2407</v>
      </c>
      <c r="G241" s="8" t="s">
        <v>2406</v>
      </c>
      <c r="H241" s="14">
        <v>7.1</v>
      </c>
      <c r="I241" s="8" t="s">
        <v>2416</v>
      </c>
      <c r="J241" s="8" t="s">
        <v>527</v>
      </c>
      <c r="K241" s="8" t="s">
        <v>2415</v>
      </c>
      <c r="L241" s="8" t="s">
        <v>542</v>
      </c>
      <c r="M241" s="8" t="s">
        <v>2414</v>
      </c>
      <c r="N241" s="8" t="s">
        <v>2402</v>
      </c>
      <c r="O241" s="8" t="s">
        <v>2265</v>
      </c>
      <c r="P241" s="173" t="s">
        <v>3077</v>
      </c>
      <c r="Q241" s="174" t="s">
        <v>3088</v>
      </c>
      <c r="R241" s="174" t="s">
        <v>3089</v>
      </c>
    </row>
    <row r="242" spans="1:18" ht="61" thickBot="1" x14ac:dyDescent="0.25">
      <c r="A242" s="8">
        <v>2</v>
      </c>
      <c r="B242" s="8" t="s">
        <v>336</v>
      </c>
      <c r="C242" s="8" t="s">
        <v>2272</v>
      </c>
      <c r="D242" s="8" t="s">
        <v>2408</v>
      </c>
      <c r="E242" s="8" t="s">
        <v>2948</v>
      </c>
      <c r="F242" s="8" t="s">
        <v>2407</v>
      </c>
      <c r="G242" s="8" t="s">
        <v>2406</v>
      </c>
      <c r="H242" s="14">
        <v>7.1</v>
      </c>
      <c r="I242" s="8" t="s">
        <v>2413</v>
      </c>
      <c r="J242" s="8" t="s">
        <v>527</v>
      </c>
      <c r="K242" s="8" t="s">
        <v>2411</v>
      </c>
      <c r="L242" s="8" t="s">
        <v>545</v>
      </c>
      <c r="M242" s="8" t="s">
        <v>2949</v>
      </c>
      <c r="N242" s="8" t="s">
        <v>2950</v>
      </c>
      <c r="O242" s="8" t="s">
        <v>2265</v>
      </c>
      <c r="P242" s="173" t="s">
        <v>3077</v>
      </c>
      <c r="Q242" s="174" t="s">
        <v>3088</v>
      </c>
      <c r="R242" s="174" t="s">
        <v>3089</v>
      </c>
    </row>
    <row r="243" spans="1:18" ht="73" thickBot="1" x14ac:dyDescent="0.25">
      <c r="A243" s="8">
        <v>2</v>
      </c>
      <c r="B243" s="8" t="s">
        <v>336</v>
      </c>
      <c r="C243" s="8" t="s">
        <v>2272</v>
      </c>
      <c r="D243" s="8" t="s">
        <v>2408</v>
      </c>
      <c r="E243" s="8" t="s">
        <v>2948</v>
      </c>
      <c r="F243" s="8" t="s">
        <v>2407</v>
      </c>
      <c r="G243" s="8" t="s">
        <v>2406</v>
      </c>
      <c r="H243" s="14">
        <v>7.1</v>
      </c>
      <c r="I243" s="8" t="s">
        <v>2412</v>
      </c>
      <c r="J243" s="8" t="s">
        <v>527</v>
      </c>
      <c r="K243" s="8" t="s">
        <v>2411</v>
      </c>
      <c r="L243" s="8" t="s">
        <v>2129</v>
      </c>
      <c r="M243" s="8" t="s">
        <v>2410</v>
      </c>
      <c r="N243" s="8" t="s">
        <v>2409</v>
      </c>
      <c r="O243" s="8" t="s">
        <v>2265</v>
      </c>
      <c r="P243" s="173" t="s">
        <v>3077</v>
      </c>
      <c r="Q243" s="174" t="s">
        <v>3088</v>
      </c>
      <c r="R243" s="174" t="s">
        <v>3089</v>
      </c>
    </row>
    <row r="244" spans="1:18" ht="61" thickBot="1" x14ac:dyDescent="0.25">
      <c r="A244" s="8">
        <v>2</v>
      </c>
      <c r="B244" s="8" t="s">
        <v>336</v>
      </c>
      <c r="C244" s="8" t="s">
        <v>2272</v>
      </c>
      <c r="D244" s="8" t="s">
        <v>2408</v>
      </c>
      <c r="E244" s="8" t="s">
        <v>2948</v>
      </c>
      <c r="F244" s="8" t="s">
        <v>2407</v>
      </c>
      <c r="G244" s="8" t="s">
        <v>2406</v>
      </c>
      <c r="H244" s="14">
        <v>7.1</v>
      </c>
      <c r="I244" s="8" t="s">
        <v>2405</v>
      </c>
      <c r="J244" s="8" t="s">
        <v>527</v>
      </c>
      <c r="K244" s="8" t="s">
        <v>2404</v>
      </c>
      <c r="L244" s="8" t="s">
        <v>2131</v>
      </c>
      <c r="M244" s="8" t="s">
        <v>2403</v>
      </c>
      <c r="N244" s="8" t="s">
        <v>2402</v>
      </c>
      <c r="O244" s="8" t="s">
        <v>2265</v>
      </c>
      <c r="P244" s="173" t="s">
        <v>3077</v>
      </c>
      <c r="Q244" s="174" t="s">
        <v>3088</v>
      </c>
      <c r="R244" s="174" t="s">
        <v>3089</v>
      </c>
    </row>
    <row r="245" spans="1:18" ht="73" thickBot="1" x14ac:dyDescent="0.25">
      <c r="A245" s="8">
        <v>2</v>
      </c>
      <c r="B245" s="8" t="s">
        <v>336</v>
      </c>
      <c r="C245" s="8" t="s">
        <v>2272</v>
      </c>
      <c r="D245" s="8" t="s">
        <v>2378</v>
      </c>
      <c r="E245" s="8" t="s">
        <v>399</v>
      </c>
      <c r="F245" s="8" t="s">
        <v>2401</v>
      </c>
      <c r="G245" s="8" t="s">
        <v>2298</v>
      </c>
      <c r="H245" s="14">
        <v>8.1</v>
      </c>
      <c r="I245" s="8" t="s">
        <v>2314</v>
      </c>
      <c r="J245" s="8" t="s">
        <v>17</v>
      </c>
      <c r="K245" s="8" t="s">
        <v>2400</v>
      </c>
      <c r="L245" s="8" t="s">
        <v>571</v>
      </c>
      <c r="M245" s="8" t="s">
        <v>2399</v>
      </c>
      <c r="N245" s="8" t="s">
        <v>2332</v>
      </c>
      <c r="O245" s="8" t="s">
        <v>2274</v>
      </c>
      <c r="P245" s="173" t="s">
        <v>3077</v>
      </c>
      <c r="Q245" s="174" t="s">
        <v>3086</v>
      </c>
      <c r="R245" s="174" t="s">
        <v>3087</v>
      </c>
    </row>
    <row r="246" spans="1:18" ht="109" thickBot="1" x14ac:dyDescent="0.25">
      <c r="A246" s="8">
        <v>2</v>
      </c>
      <c r="B246" s="8" t="s">
        <v>336</v>
      </c>
      <c r="C246" s="8" t="s">
        <v>2272</v>
      </c>
      <c r="D246" s="8" t="s">
        <v>2336</v>
      </c>
      <c r="E246" s="8" t="s">
        <v>411</v>
      </c>
      <c r="F246" s="8" t="s">
        <v>2387</v>
      </c>
      <c r="G246" s="8" t="s">
        <v>2298</v>
      </c>
      <c r="H246" s="14">
        <v>8.1</v>
      </c>
      <c r="I246" s="8" t="s">
        <v>2314</v>
      </c>
      <c r="J246" s="8" t="s">
        <v>17</v>
      </c>
      <c r="K246" s="8" t="s">
        <v>2383</v>
      </c>
      <c r="L246" s="8" t="s">
        <v>576</v>
      </c>
      <c r="M246" s="8" t="s">
        <v>2398</v>
      </c>
      <c r="N246" s="8" t="s">
        <v>2332</v>
      </c>
      <c r="O246" s="8" t="s">
        <v>2384</v>
      </c>
      <c r="P246" s="173" t="s">
        <v>3077</v>
      </c>
      <c r="Q246" s="174" t="s">
        <v>3080</v>
      </c>
      <c r="R246" s="174" t="s">
        <v>3081</v>
      </c>
    </row>
    <row r="247" spans="1:18" ht="73" thickBot="1" x14ac:dyDescent="0.25">
      <c r="A247" s="8">
        <v>2</v>
      </c>
      <c r="B247" s="8" t="s">
        <v>336</v>
      </c>
      <c r="C247" s="8" t="s">
        <v>2272</v>
      </c>
      <c r="D247" s="8" t="s">
        <v>2378</v>
      </c>
      <c r="E247" s="8" t="s">
        <v>406</v>
      </c>
      <c r="F247" s="8" t="s">
        <v>2377</v>
      </c>
      <c r="G247" s="8" t="s">
        <v>2298</v>
      </c>
      <c r="H247" s="14">
        <v>8.1</v>
      </c>
      <c r="I247" s="8" t="s">
        <v>2314</v>
      </c>
      <c r="J247" s="8" t="s">
        <v>17</v>
      </c>
      <c r="K247" s="8" t="s">
        <v>2397</v>
      </c>
      <c r="L247" s="8" t="s">
        <v>1142</v>
      </c>
      <c r="M247" s="8" t="s">
        <v>2396</v>
      </c>
      <c r="N247" s="8" t="s">
        <v>2332</v>
      </c>
      <c r="O247" s="8" t="s">
        <v>2274</v>
      </c>
      <c r="P247" s="173" t="s">
        <v>3077</v>
      </c>
      <c r="Q247" s="174" t="s">
        <v>3086</v>
      </c>
      <c r="R247" s="174" t="s">
        <v>3090</v>
      </c>
    </row>
    <row r="248" spans="1:18" ht="97" thickBot="1" x14ac:dyDescent="0.25">
      <c r="A248" s="8">
        <v>2</v>
      </c>
      <c r="B248" s="8" t="s">
        <v>336</v>
      </c>
      <c r="C248" s="8" t="s">
        <v>2272</v>
      </c>
      <c r="D248" s="8" t="s">
        <v>2378</v>
      </c>
      <c r="E248" s="8" t="s">
        <v>406</v>
      </c>
      <c r="F248" s="8" t="s">
        <v>2377</v>
      </c>
      <c r="G248" s="8" t="s">
        <v>2298</v>
      </c>
      <c r="H248" s="14">
        <v>8.1</v>
      </c>
      <c r="I248" s="8" t="s">
        <v>2314</v>
      </c>
      <c r="J248" s="8" t="s">
        <v>17</v>
      </c>
      <c r="K248" s="8" t="s">
        <v>2376</v>
      </c>
      <c r="L248" s="8" t="s">
        <v>1144</v>
      </c>
      <c r="M248" s="8" t="s">
        <v>2395</v>
      </c>
      <c r="N248" s="8" t="s">
        <v>2332</v>
      </c>
      <c r="O248" s="8" t="s">
        <v>2274</v>
      </c>
      <c r="P248" s="173" t="s">
        <v>3077</v>
      </c>
      <c r="Q248" s="174" t="s">
        <v>3086</v>
      </c>
      <c r="R248" s="174" t="s">
        <v>3090</v>
      </c>
    </row>
    <row r="249" spans="1:18" ht="109" thickBot="1" x14ac:dyDescent="0.25">
      <c r="A249" s="8">
        <v>2</v>
      </c>
      <c r="B249" s="8" t="s">
        <v>336</v>
      </c>
      <c r="C249" s="8" t="s">
        <v>2272</v>
      </c>
      <c r="D249" s="8" t="s">
        <v>2336</v>
      </c>
      <c r="E249" s="8" t="s">
        <v>411</v>
      </c>
      <c r="F249" s="8" t="s">
        <v>2387</v>
      </c>
      <c r="G249" s="8" t="s">
        <v>2298</v>
      </c>
      <c r="H249" s="14">
        <v>8.1</v>
      </c>
      <c r="I249" s="8" t="s">
        <v>2314</v>
      </c>
      <c r="J249" s="8" t="s">
        <v>17</v>
      </c>
      <c r="K249" s="8" t="s">
        <v>2383</v>
      </c>
      <c r="L249" s="8" t="s">
        <v>2394</v>
      </c>
      <c r="M249" s="8" t="s">
        <v>2393</v>
      </c>
      <c r="N249" s="8" t="s">
        <v>2332</v>
      </c>
      <c r="O249" s="8" t="s">
        <v>2384</v>
      </c>
      <c r="P249" s="173" t="s">
        <v>3077</v>
      </c>
      <c r="Q249" s="174" t="s">
        <v>3080</v>
      </c>
      <c r="R249" s="174" t="s">
        <v>3081</v>
      </c>
    </row>
    <row r="250" spans="1:18" ht="109" thickBot="1" x14ac:dyDescent="0.25">
      <c r="A250" s="8">
        <v>2</v>
      </c>
      <c r="B250" s="8" t="s">
        <v>336</v>
      </c>
      <c r="C250" s="8" t="s">
        <v>2272</v>
      </c>
      <c r="D250" s="8" t="s">
        <v>2336</v>
      </c>
      <c r="E250" s="8" t="s">
        <v>411</v>
      </c>
      <c r="F250" s="8" t="s">
        <v>2387</v>
      </c>
      <c r="G250" s="8" t="s">
        <v>2298</v>
      </c>
      <c r="H250" s="14">
        <v>8.1</v>
      </c>
      <c r="I250" s="8" t="s">
        <v>2314</v>
      </c>
      <c r="J250" s="8" t="s">
        <v>17</v>
      </c>
      <c r="K250" s="8" t="s">
        <v>2383</v>
      </c>
      <c r="L250" s="8" t="s">
        <v>2392</v>
      </c>
      <c r="M250" s="8" t="s">
        <v>2391</v>
      </c>
      <c r="N250" s="8" t="s">
        <v>2332</v>
      </c>
      <c r="O250" s="8" t="s">
        <v>2384</v>
      </c>
      <c r="P250" s="173" t="s">
        <v>3077</v>
      </c>
      <c r="Q250" s="174" t="s">
        <v>3080</v>
      </c>
      <c r="R250" s="174" t="s">
        <v>3081</v>
      </c>
    </row>
    <row r="251" spans="1:18" ht="73" thickBot="1" x14ac:dyDescent="0.25">
      <c r="A251" s="8">
        <v>2</v>
      </c>
      <c r="B251" s="8" t="s">
        <v>336</v>
      </c>
      <c r="C251" s="8" t="s">
        <v>2272</v>
      </c>
      <c r="D251" s="8" t="s">
        <v>2378</v>
      </c>
      <c r="E251" s="8" t="s">
        <v>406</v>
      </c>
      <c r="F251" s="8" t="s">
        <v>2377</v>
      </c>
      <c r="G251" s="8" t="s">
        <v>2298</v>
      </c>
      <c r="H251" s="14">
        <v>8.1</v>
      </c>
      <c r="I251" s="8" t="s">
        <v>2314</v>
      </c>
      <c r="J251" s="8" t="s">
        <v>17</v>
      </c>
      <c r="K251" s="8" t="s">
        <v>2390</v>
      </c>
      <c r="L251" s="8" t="s">
        <v>2389</v>
      </c>
      <c r="M251" s="8" t="s">
        <v>2388</v>
      </c>
      <c r="N251" s="8" t="s">
        <v>2332</v>
      </c>
      <c r="O251" s="8" t="s">
        <v>2274</v>
      </c>
      <c r="P251" s="173" t="s">
        <v>3077</v>
      </c>
      <c r="Q251" s="174" t="s">
        <v>3086</v>
      </c>
      <c r="R251" s="174" t="s">
        <v>3090</v>
      </c>
    </row>
    <row r="252" spans="1:18" ht="109" thickBot="1" x14ac:dyDescent="0.25">
      <c r="A252" s="8">
        <v>2</v>
      </c>
      <c r="B252" s="8" t="s">
        <v>336</v>
      </c>
      <c r="C252" s="8" t="s">
        <v>2272</v>
      </c>
      <c r="D252" s="8" t="s">
        <v>2336</v>
      </c>
      <c r="E252" s="8" t="s">
        <v>411</v>
      </c>
      <c r="F252" s="8" t="s">
        <v>2387</v>
      </c>
      <c r="G252" s="8" t="s">
        <v>2298</v>
      </c>
      <c r="H252" s="14">
        <v>8.1</v>
      </c>
      <c r="I252" s="8" t="s">
        <v>2314</v>
      </c>
      <c r="J252" s="8" t="s">
        <v>17</v>
      </c>
      <c r="K252" s="8" t="s">
        <v>2383</v>
      </c>
      <c r="L252" s="8" t="s">
        <v>2386</v>
      </c>
      <c r="M252" s="8" t="s">
        <v>2385</v>
      </c>
      <c r="N252" s="8" t="s">
        <v>2332</v>
      </c>
      <c r="O252" s="8" t="s">
        <v>2384</v>
      </c>
      <c r="P252" s="173" t="s">
        <v>3077</v>
      </c>
      <c r="Q252" s="174" t="s">
        <v>3080</v>
      </c>
      <c r="R252" s="174" t="s">
        <v>3081</v>
      </c>
    </row>
    <row r="253" spans="1:18" ht="109" thickBot="1" x14ac:dyDescent="0.25">
      <c r="A253" s="8">
        <v>2</v>
      </c>
      <c r="B253" s="8" t="s">
        <v>336</v>
      </c>
      <c r="C253" s="8" t="s">
        <v>2272</v>
      </c>
      <c r="D253" s="8" t="s">
        <v>2378</v>
      </c>
      <c r="E253" s="8" t="s">
        <v>406</v>
      </c>
      <c r="F253" s="8" t="s">
        <v>2377</v>
      </c>
      <c r="G253" s="8" t="s">
        <v>2298</v>
      </c>
      <c r="H253" s="14">
        <v>8.1</v>
      </c>
      <c r="I253" s="8" t="s">
        <v>2314</v>
      </c>
      <c r="J253" s="8" t="s">
        <v>17</v>
      </c>
      <c r="K253" s="8" t="s">
        <v>2383</v>
      </c>
      <c r="L253" s="8" t="s">
        <v>2382</v>
      </c>
      <c r="M253" s="8" t="s">
        <v>2381</v>
      </c>
      <c r="N253" s="8" t="s">
        <v>2332</v>
      </c>
      <c r="O253" s="8" t="s">
        <v>2274</v>
      </c>
      <c r="P253" s="173" t="s">
        <v>3077</v>
      </c>
      <c r="Q253" s="174" t="s">
        <v>3086</v>
      </c>
      <c r="R253" s="174" t="s">
        <v>3090</v>
      </c>
    </row>
    <row r="254" spans="1:18" ht="97" thickBot="1" x14ac:dyDescent="0.25">
      <c r="A254" s="8">
        <v>2</v>
      </c>
      <c r="B254" s="8" t="s">
        <v>336</v>
      </c>
      <c r="C254" s="8" t="s">
        <v>2272</v>
      </c>
      <c r="D254" s="8" t="s">
        <v>2378</v>
      </c>
      <c r="E254" s="8" t="s">
        <v>406</v>
      </c>
      <c r="F254" s="8" t="s">
        <v>2377</v>
      </c>
      <c r="G254" s="8" t="s">
        <v>2298</v>
      </c>
      <c r="H254" s="14">
        <v>8.1</v>
      </c>
      <c r="I254" s="8" t="s">
        <v>2314</v>
      </c>
      <c r="J254" s="8" t="s">
        <v>17</v>
      </c>
      <c r="K254" s="8" t="s">
        <v>2376</v>
      </c>
      <c r="L254" s="8" t="s">
        <v>2380</v>
      </c>
      <c r="M254" s="8" t="s">
        <v>2379</v>
      </c>
      <c r="N254" s="8" t="s">
        <v>2332</v>
      </c>
      <c r="O254" s="8" t="s">
        <v>2274</v>
      </c>
      <c r="P254" s="173" t="s">
        <v>3077</v>
      </c>
      <c r="Q254" s="174" t="s">
        <v>3086</v>
      </c>
      <c r="R254" s="174" t="s">
        <v>3090</v>
      </c>
    </row>
    <row r="255" spans="1:18" ht="97" thickBot="1" x14ac:dyDescent="0.25">
      <c r="A255" s="8">
        <v>2</v>
      </c>
      <c r="B255" s="8" t="s">
        <v>336</v>
      </c>
      <c r="C255" s="8" t="s">
        <v>2272</v>
      </c>
      <c r="D255" s="8" t="s">
        <v>2378</v>
      </c>
      <c r="E255" s="8" t="s">
        <v>406</v>
      </c>
      <c r="F255" s="8" t="s">
        <v>2377</v>
      </c>
      <c r="G255" s="8" t="s">
        <v>2298</v>
      </c>
      <c r="H255" s="14">
        <v>8.1</v>
      </c>
      <c r="I255" s="8" t="s">
        <v>2314</v>
      </c>
      <c r="J255" s="8" t="s">
        <v>17</v>
      </c>
      <c r="K255" s="8" t="s">
        <v>2376</v>
      </c>
      <c r="L255" s="8" t="s">
        <v>2375</v>
      </c>
      <c r="M255" s="8" t="s">
        <v>2374</v>
      </c>
      <c r="N255" s="8" t="s">
        <v>2373</v>
      </c>
      <c r="O255" s="8" t="s">
        <v>2274</v>
      </c>
      <c r="P255" s="171" t="s">
        <v>3077</v>
      </c>
      <c r="Q255" s="172" t="s">
        <v>3086</v>
      </c>
      <c r="R255" s="172" t="s">
        <v>3090</v>
      </c>
    </row>
    <row r="256" spans="1:18" ht="109" thickBot="1" x14ac:dyDescent="0.25">
      <c r="A256" s="8">
        <v>7</v>
      </c>
      <c r="B256" s="8" t="s">
        <v>976</v>
      </c>
      <c r="C256" s="8" t="s">
        <v>2371</v>
      </c>
      <c r="D256" s="8" t="s">
        <v>2370</v>
      </c>
      <c r="E256" s="8" t="s">
        <v>2951</v>
      </c>
      <c r="F256" s="8" t="s">
        <v>2369</v>
      </c>
      <c r="G256" s="8" t="s">
        <v>2298</v>
      </c>
      <c r="H256" s="14">
        <v>8.1</v>
      </c>
      <c r="I256" s="8" t="s">
        <v>2314</v>
      </c>
      <c r="J256" s="8" t="s">
        <v>59</v>
      </c>
      <c r="K256" s="8" t="s">
        <v>2368</v>
      </c>
      <c r="L256" s="8" t="s">
        <v>579</v>
      </c>
      <c r="M256" s="8" t="s">
        <v>2372</v>
      </c>
      <c r="N256" s="8" t="s">
        <v>2349</v>
      </c>
      <c r="O256" s="8" t="s">
        <v>2277</v>
      </c>
      <c r="P256" s="171" t="s">
        <v>3061</v>
      </c>
      <c r="Q256" s="172" t="s">
        <v>3091</v>
      </c>
      <c r="R256" s="172" t="s">
        <v>3092</v>
      </c>
    </row>
    <row r="257" spans="1:18" ht="109" thickBot="1" x14ac:dyDescent="0.25">
      <c r="A257" s="8">
        <v>7</v>
      </c>
      <c r="B257" s="8" t="s">
        <v>976</v>
      </c>
      <c r="C257" s="8" t="s">
        <v>2371</v>
      </c>
      <c r="D257" s="8" t="s">
        <v>2370</v>
      </c>
      <c r="E257" s="8" t="s">
        <v>2951</v>
      </c>
      <c r="F257" s="8" t="s">
        <v>2369</v>
      </c>
      <c r="G257" s="8" t="s">
        <v>2298</v>
      </c>
      <c r="H257" s="14">
        <v>8.1</v>
      </c>
      <c r="I257" s="8" t="s">
        <v>2314</v>
      </c>
      <c r="J257" s="8" t="s">
        <v>59</v>
      </c>
      <c r="K257" s="8" t="s">
        <v>2368</v>
      </c>
      <c r="L257" s="8" t="s">
        <v>581</v>
      </c>
      <c r="M257" s="8" t="s">
        <v>2367</v>
      </c>
      <c r="N257" s="8" t="s">
        <v>2349</v>
      </c>
      <c r="O257" s="8" t="s">
        <v>2277</v>
      </c>
      <c r="P257" s="171" t="s">
        <v>3061</v>
      </c>
      <c r="Q257" s="172" t="s">
        <v>3091</v>
      </c>
      <c r="R257" s="172" t="s">
        <v>3092</v>
      </c>
    </row>
    <row r="258" spans="1:18" ht="109" thickBot="1" x14ac:dyDescent="0.25">
      <c r="A258" s="8">
        <v>5</v>
      </c>
      <c r="B258" s="151" t="s">
        <v>1317</v>
      </c>
      <c r="C258" s="8" t="s">
        <v>2331</v>
      </c>
      <c r="D258" s="8" t="s">
        <v>2330</v>
      </c>
      <c r="E258" s="8" t="s">
        <v>2057</v>
      </c>
      <c r="F258" s="8" t="s">
        <v>2340</v>
      </c>
      <c r="G258" s="8" t="s">
        <v>2298</v>
      </c>
      <c r="H258" s="14">
        <v>8.1</v>
      </c>
      <c r="I258" s="8" t="s">
        <v>2314</v>
      </c>
      <c r="J258" s="8" t="s">
        <v>2361</v>
      </c>
      <c r="K258" s="8" t="s">
        <v>2366</v>
      </c>
      <c r="L258" s="8" t="s">
        <v>2365</v>
      </c>
      <c r="M258" s="8" t="s">
        <v>2364</v>
      </c>
      <c r="N258" s="8" t="s">
        <v>2349</v>
      </c>
      <c r="O258" s="8" t="s">
        <v>2277</v>
      </c>
      <c r="P258" s="171" t="s">
        <v>3077</v>
      </c>
      <c r="Q258" s="172" t="s">
        <v>3078</v>
      </c>
      <c r="R258" s="172" t="s">
        <v>3079</v>
      </c>
    </row>
    <row r="259" spans="1:18" ht="97" thickBot="1" x14ac:dyDescent="0.25">
      <c r="A259" s="8">
        <v>5</v>
      </c>
      <c r="B259" s="151" t="s">
        <v>1317</v>
      </c>
      <c r="C259" s="8" t="s">
        <v>2331</v>
      </c>
      <c r="D259" s="8" t="s">
        <v>2330</v>
      </c>
      <c r="E259" s="8" t="s">
        <v>2057</v>
      </c>
      <c r="F259" s="8" t="s">
        <v>2340</v>
      </c>
      <c r="G259" s="8" t="s">
        <v>2298</v>
      </c>
      <c r="H259" s="14">
        <v>8.1</v>
      </c>
      <c r="I259" s="8" t="s">
        <v>2314</v>
      </c>
      <c r="J259" s="8" t="s">
        <v>2361</v>
      </c>
      <c r="K259" s="8" t="s">
        <v>2360</v>
      </c>
      <c r="L259" s="8" t="s">
        <v>2363</v>
      </c>
      <c r="M259" s="8" t="s">
        <v>2362</v>
      </c>
      <c r="N259" s="8" t="s">
        <v>2349</v>
      </c>
      <c r="O259" s="8" t="s">
        <v>2277</v>
      </c>
      <c r="P259" s="171" t="s">
        <v>3077</v>
      </c>
      <c r="Q259" s="172" t="s">
        <v>3078</v>
      </c>
      <c r="R259" s="172" t="s">
        <v>3079</v>
      </c>
    </row>
    <row r="260" spans="1:18" ht="97" thickBot="1" x14ac:dyDescent="0.25">
      <c r="A260" s="8">
        <v>5</v>
      </c>
      <c r="B260" s="151" t="s">
        <v>1317</v>
      </c>
      <c r="C260" s="8" t="s">
        <v>2331</v>
      </c>
      <c r="D260" s="8" t="s">
        <v>2330</v>
      </c>
      <c r="E260" s="8" t="s">
        <v>2057</v>
      </c>
      <c r="F260" s="8" t="s">
        <v>2340</v>
      </c>
      <c r="G260" s="8" t="s">
        <v>2298</v>
      </c>
      <c r="H260" s="14">
        <v>8.1</v>
      </c>
      <c r="I260" s="8" t="s">
        <v>2314</v>
      </c>
      <c r="J260" s="8" t="s">
        <v>2361</v>
      </c>
      <c r="K260" s="8" t="s">
        <v>2360</v>
      </c>
      <c r="L260" s="8" t="s">
        <v>2359</v>
      </c>
      <c r="M260" s="8" t="s">
        <v>2358</v>
      </c>
      <c r="N260" s="8" t="s">
        <v>2349</v>
      </c>
      <c r="O260" s="8" t="s">
        <v>2277</v>
      </c>
      <c r="P260" s="171" t="s">
        <v>3077</v>
      </c>
      <c r="Q260" s="172" t="s">
        <v>3078</v>
      </c>
      <c r="R260" s="172" t="s">
        <v>3079</v>
      </c>
    </row>
    <row r="261" spans="1:18" ht="97" thickBot="1" x14ac:dyDescent="0.25">
      <c r="A261" s="8">
        <v>5</v>
      </c>
      <c r="B261" s="151" t="s">
        <v>1317</v>
      </c>
      <c r="C261" s="8" t="s">
        <v>2331</v>
      </c>
      <c r="D261" s="8" t="s">
        <v>2330</v>
      </c>
      <c r="E261" s="8" t="s">
        <v>2057</v>
      </c>
      <c r="F261" s="8" t="s">
        <v>2340</v>
      </c>
      <c r="G261" s="8" t="s">
        <v>2298</v>
      </c>
      <c r="H261" s="14">
        <v>8.1</v>
      </c>
      <c r="I261" s="8" t="s">
        <v>2314</v>
      </c>
      <c r="J261" s="8" t="s">
        <v>2348</v>
      </c>
      <c r="K261" s="8" t="s">
        <v>2357</v>
      </c>
      <c r="L261" s="8" t="s">
        <v>2356</v>
      </c>
      <c r="M261" s="8" t="s">
        <v>2355</v>
      </c>
      <c r="N261" s="8" t="s">
        <v>2349</v>
      </c>
      <c r="O261" s="8" t="s">
        <v>2277</v>
      </c>
      <c r="P261" s="171" t="s">
        <v>3077</v>
      </c>
      <c r="Q261" s="172" t="s">
        <v>3078</v>
      </c>
      <c r="R261" s="172" t="s">
        <v>3079</v>
      </c>
    </row>
    <row r="262" spans="1:18" ht="85" thickBot="1" x14ac:dyDescent="0.25">
      <c r="A262" s="8">
        <v>5</v>
      </c>
      <c r="B262" s="151" t="s">
        <v>1317</v>
      </c>
      <c r="C262" s="8" t="s">
        <v>2331</v>
      </c>
      <c r="D262" s="8" t="s">
        <v>2330</v>
      </c>
      <c r="E262" s="8" t="s">
        <v>2057</v>
      </c>
      <c r="F262" s="8" t="s">
        <v>2340</v>
      </c>
      <c r="G262" s="8" t="s">
        <v>2298</v>
      </c>
      <c r="H262" s="14">
        <v>8.1</v>
      </c>
      <c r="I262" s="8" t="s">
        <v>2314</v>
      </c>
      <c r="J262" s="8" t="s">
        <v>2348</v>
      </c>
      <c r="K262" s="8" t="s">
        <v>2352</v>
      </c>
      <c r="L262" s="8" t="s">
        <v>2354</v>
      </c>
      <c r="M262" s="8" t="s">
        <v>2353</v>
      </c>
      <c r="N262" s="8" t="s">
        <v>2349</v>
      </c>
      <c r="O262" s="8" t="s">
        <v>2277</v>
      </c>
      <c r="P262" s="171" t="s">
        <v>3077</v>
      </c>
      <c r="Q262" s="172" t="s">
        <v>3078</v>
      </c>
      <c r="R262" s="172" t="s">
        <v>3079</v>
      </c>
    </row>
    <row r="263" spans="1:18" ht="85" thickBot="1" x14ac:dyDescent="0.25">
      <c r="A263" s="8">
        <v>5</v>
      </c>
      <c r="B263" s="151" t="s">
        <v>1317</v>
      </c>
      <c r="C263" s="8" t="s">
        <v>2331</v>
      </c>
      <c r="D263" s="8" t="s">
        <v>2330</v>
      </c>
      <c r="E263" s="8" t="s">
        <v>2057</v>
      </c>
      <c r="F263" s="8" t="s">
        <v>2329</v>
      </c>
      <c r="G263" s="8" t="s">
        <v>2298</v>
      </c>
      <c r="H263" s="14">
        <v>8.1</v>
      </c>
      <c r="I263" s="8" t="s">
        <v>2297</v>
      </c>
      <c r="J263" s="8" t="s">
        <v>2348</v>
      </c>
      <c r="K263" s="8" t="s">
        <v>2352</v>
      </c>
      <c r="L263" s="8" t="s">
        <v>2351</v>
      </c>
      <c r="M263" s="8" t="s">
        <v>2350</v>
      </c>
      <c r="N263" s="8" t="s">
        <v>2349</v>
      </c>
      <c r="O263" s="8" t="s">
        <v>2277</v>
      </c>
      <c r="P263" s="171" t="s">
        <v>3077</v>
      </c>
      <c r="Q263" s="172" t="s">
        <v>3078</v>
      </c>
      <c r="R263" s="172" t="s">
        <v>3079</v>
      </c>
    </row>
    <row r="264" spans="1:18" ht="73" thickBot="1" x14ac:dyDescent="0.25">
      <c r="A264" s="8">
        <v>5</v>
      </c>
      <c r="B264" s="151" t="s">
        <v>1317</v>
      </c>
      <c r="C264" s="8" t="s">
        <v>2331</v>
      </c>
      <c r="D264" s="8" t="s">
        <v>1315</v>
      </c>
      <c r="E264" s="8" t="s">
        <v>2057</v>
      </c>
      <c r="F264" s="8" t="s">
        <v>2329</v>
      </c>
      <c r="G264" s="8" t="s">
        <v>2298</v>
      </c>
      <c r="H264" s="14">
        <v>8.1</v>
      </c>
      <c r="I264" s="8" t="s">
        <v>2297</v>
      </c>
      <c r="J264" s="8" t="s">
        <v>2348</v>
      </c>
      <c r="K264" s="8" t="s">
        <v>2347</v>
      </c>
      <c r="L264" s="8" t="s">
        <v>2346</v>
      </c>
      <c r="M264" s="8" t="s">
        <v>2345</v>
      </c>
      <c r="N264" s="8" t="s">
        <v>2344</v>
      </c>
      <c r="O264" s="8" t="s">
        <v>2277</v>
      </c>
      <c r="P264" s="171" t="s">
        <v>3077</v>
      </c>
      <c r="Q264" s="172" t="s">
        <v>3078</v>
      </c>
      <c r="R264" s="172" t="s">
        <v>3079</v>
      </c>
    </row>
    <row r="265" spans="1:18" ht="49" thickBot="1" x14ac:dyDescent="0.25">
      <c r="A265" s="8">
        <v>5</v>
      </c>
      <c r="B265" s="151" t="s">
        <v>1317</v>
      </c>
      <c r="C265" s="8" t="s">
        <v>2331</v>
      </c>
      <c r="D265" s="8" t="s">
        <v>1315</v>
      </c>
      <c r="E265" s="8" t="s">
        <v>2057</v>
      </c>
      <c r="F265" s="8" t="s">
        <v>2340</v>
      </c>
      <c r="G265" s="8" t="s">
        <v>2298</v>
      </c>
      <c r="H265" s="14">
        <v>8.1</v>
      </c>
      <c r="I265" s="8" t="s">
        <v>2314</v>
      </c>
      <c r="J265" s="8" t="s">
        <v>2328</v>
      </c>
      <c r="K265" s="8" t="s">
        <v>2327</v>
      </c>
      <c r="L265" s="8" t="s">
        <v>2343</v>
      </c>
      <c r="M265" s="8" t="s">
        <v>2342</v>
      </c>
      <c r="N265" s="8" t="s">
        <v>2341</v>
      </c>
      <c r="O265" s="8" t="s">
        <v>2323</v>
      </c>
      <c r="P265" s="171" t="s">
        <v>3077</v>
      </c>
      <c r="Q265" s="172" t="s">
        <v>3078</v>
      </c>
      <c r="R265" s="172" t="s">
        <v>3079</v>
      </c>
    </row>
    <row r="266" spans="1:18" ht="97" thickBot="1" x14ac:dyDescent="0.25">
      <c r="A266" s="8">
        <v>5</v>
      </c>
      <c r="B266" s="151" t="s">
        <v>1317</v>
      </c>
      <c r="C266" s="8" t="s">
        <v>2331</v>
      </c>
      <c r="D266" s="8" t="s">
        <v>2330</v>
      </c>
      <c r="E266" s="8" t="s">
        <v>2057</v>
      </c>
      <c r="F266" s="8" t="s">
        <v>2340</v>
      </c>
      <c r="G266" s="8" t="s">
        <v>2298</v>
      </c>
      <c r="H266" s="14">
        <v>8.1</v>
      </c>
      <c r="I266" s="8" t="s">
        <v>2314</v>
      </c>
      <c r="J266" s="8" t="s">
        <v>2328</v>
      </c>
      <c r="K266" s="8" t="s">
        <v>2327</v>
      </c>
      <c r="L266" s="8" t="s">
        <v>2339</v>
      </c>
      <c r="M266" s="8" t="s">
        <v>2338</v>
      </c>
      <c r="N266" s="8" t="s">
        <v>2337</v>
      </c>
      <c r="O266" s="8" t="s">
        <v>2323</v>
      </c>
      <c r="P266" s="173" t="s">
        <v>3077</v>
      </c>
      <c r="Q266" s="174" t="s">
        <v>3078</v>
      </c>
      <c r="R266" s="174" t="s">
        <v>3079</v>
      </c>
    </row>
    <row r="267" spans="1:18" ht="85" thickBot="1" x14ac:dyDescent="0.25">
      <c r="A267" s="8">
        <v>2</v>
      </c>
      <c r="B267" s="8" t="s">
        <v>336</v>
      </c>
      <c r="C267" s="8" t="s">
        <v>2272</v>
      </c>
      <c r="D267" s="8" t="s">
        <v>2336</v>
      </c>
      <c r="E267" s="8" t="s">
        <v>411</v>
      </c>
      <c r="F267" s="8" t="s">
        <v>2335</v>
      </c>
      <c r="G267" s="8" t="s">
        <v>2298</v>
      </c>
      <c r="H267" s="14">
        <v>8.1</v>
      </c>
      <c r="I267" s="8" t="s">
        <v>2314</v>
      </c>
      <c r="J267" s="8" t="s">
        <v>2328</v>
      </c>
      <c r="K267" s="8" t="s">
        <v>2327</v>
      </c>
      <c r="L267" s="8" t="s">
        <v>2334</v>
      </c>
      <c r="M267" s="8" t="s">
        <v>2333</v>
      </c>
      <c r="N267" s="8" t="s">
        <v>2332</v>
      </c>
      <c r="O267" s="8" t="s">
        <v>2323</v>
      </c>
      <c r="P267" s="171" t="s">
        <v>3077</v>
      </c>
      <c r="Q267" s="172" t="s">
        <v>3080</v>
      </c>
      <c r="R267" s="172" t="s">
        <v>3081</v>
      </c>
    </row>
    <row r="268" spans="1:18" ht="85" thickBot="1" x14ac:dyDescent="0.25">
      <c r="A268" s="8">
        <v>5</v>
      </c>
      <c r="B268" s="151" t="s">
        <v>1317</v>
      </c>
      <c r="C268" s="8" t="s">
        <v>2331</v>
      </c>
      <c r="D268" s="8" t="s">
        <v>2330</v>
      </c>
      <c r="E268" s="8" t="s">
        <v>2057</v>
      </c>
      <c r="F268" s="8" t="s">
        <v>2329</v>
      </c>
      <c r="G268" s="8" t="s">
        <v>2298</v>
      </c>
      <c r="H268" s="14">
        <v>8.1</v>
      </c>
      <c r="I268" s="8" t="s">
        <v>2314</v>
      </c>
      <c r="J268" s="8" t="s">
        <v>2328</v>
      </c>
      <c r="K268" s="8" t="s">
        <v>2327</v>
      </c>
      <c r="L268" s="8" t="s">
        <v>2326</v>
      </c>
      <c r="M268" s="8" t="s">
        <v>2325</v>
      </c>
      <c r="N268" s="8" t="s">
        <v>2324</v>
      </c>
      <c r="O268" s="8" t="s">
        <v>2323</v>
      </c>
      <c r="P268" s="173" t="s">
        <v>3077</v>
      </c>
      <c r="Q268" s="174" t="s">
        <v>3078</v>
      </c>
      <c r="R268" s="174" t="s">
        <v>3079</v>
      </c>
    </row>
    <row r="269" spans="1:18" ht="61" thickBot="1" x14ac:dyDescent="0.25">
      <c r="A269" s="8">
        <v>2</v>
      </c>
      <c r="B269" s="8" t="s">
        <v>336</v>
      </c>
      <c r="C269" s="8" t="s">
        <v>2272</v>
      </c>
      <c r="D269" s="8" t="s">
        <v>2300</v>
      </c>
      <c r="E269" s="8" t="s">
        <v>2946</v>
      </c>
      <c r="F269" s="8" t="s">
        <v>2320</v>
      </c>
      <c r="G269" s="8" t="s">
        <v>2298</v>
      </c>
      <c r="H269" s="14">
        <v>8.1</v>
      </c>
      <c r="I269" s="8" t="s">
        <v>2314</v>
      </c>
      <c r="J269" s="8" t="s">
        <v>2296</v>
      </c>
      <c r="K269" s="8" t="s">
        <v>2313</v>
      </c>
      <c r="L269" s="8" t="s">
        <v>2322</v>
      </c>
      <c r="M269" s="8" t="s">
        <v>2321</v>
      </c>
      <c r="N269" s="8" t="s">
        <v>2317</v>
      </c>
      <c r="O269" s="8" t="s">
        <v>2291</v>
      </c>
      <c r="P269" s="173" t="s">
        <v>3077</v>
      </c>
      <c r="Q269" s="174" t="s">
        <v>3083</v>
      </c>
      <c r="R269" s="174" t="s">
        <v>3084</v>
      </c>
    </row>
    <row r="270" spans="1:18" ht="49" thickBot="1" x14ac:dyDescent="0.25">
      <c r="A270" s="8">
        <v>2</v>
      </c>
      <c r="B270" s="8" t="s">
        <v>336</v>
      </c>
      <c r="C270" s="8" t="s">
        <v>2272</v>
      </c>
      <c r="D270" s="8" t="s">
        <v>2300</v>
      </c>
      <c r="E270" s="8" t="s">
        <v>2946</v>
      </c>
      <c r="F270" s="8" t="s">
        <v>2320</v>
      </c>
      <c r="G270" s="8" t="s">
        <v>2298</v>
      </c>
      <c r="H270" s="14">
        <v>8.1</v>
      </c>
      <c r="I270" s="8" t="s">
        <v>2314</v>
      </c>
      <c r="J270" s="8" t="s">
        <v>2296</v>
      </c>
      <c r="K270" s="8" t="s">
        <v>2295</v>
      </c>
      <c r="L270" s="8" t="s">
        <v>2319</v>
      </c>
      <c r="M270" s="8" t="s">
        <v>2318</v>
      </c>
      <c r="N270" s="8" t="s">
        <v>2317</v>
      </c>
      <c r="O270" s="8" t="s">
        <v>2291</v>
      </c>
      <c r="P270" s="173" t="s">
        <v>3077</v>
      </c>
      <c r="Q270" s="174" t="s">
        <v>3083</v>
      </c>
      <c r="R270" s="174" t="s">
        <v>3084</v>
      </c>
    </row>
    <row r="271" spans="1:18" ht="97" thickBot="1" x14ac:dyDescent="0.25">
      <c r="A271" s="8">
        <v>2</v>
      </c>
      <c r="B271" s="8" t="s">
        <v>336</v>
      </c>
      <c r="C271" s="8" t="s">
        <v>2272</v>
      </c>
      <c r="D271" s="8" t="s">
        <v>2300</v>
      </c>
      <c r="E271" s="8" t="s">
        <v>2947</v>
      </c>
      <c r="F271" s="8" t="s">
        <v>2299</v>
      </c>
      <c r="G271" s="8" t="s">
        <v>2298</v>
      </c>
      <c r="H271" s="14">
        <v>8.1</v>
      </c>
      <c r="I271" s="8" t="s">
        <v>2314</v>
      </c>
      <c r="J271" s="8" t="s">
        <v>2296</v>
      </c>
      <c r="K271" s="8" t="s">
        <v>2295</v>
      </c>
      <c r="L271" s="8" t="s">
        <v>2316</v>
      </c>
      <c r="M271" s="8" t="s">
        <v>2315</v>
      </c>
      <c r="N271" s="8" t="s">
        <v>2292</v>
      </c>
      <c r="O271" s="8" t="s">
        <v>2291</v>
      </c>
      <c r="P271" s="173" t="s">
        <v>3077</v>
      </c>
      <c r="Q271" s="174" t="s">
        <v>3083</v>
      </c>
      <c r="R271" s="174" t="s">
        <v>3085</v>
      </c>
    </row>
    <row r="272" spans="1:18" ht="97" thickBot="1" x14ac:dyDescent="0.25">
      <c r="A272" s="8">
        <v>2</v>
      </c>
      <c r="B272" s="8" t="s">
        <v>336</v>
      </c>
      <c r="C272" s="8" t="s">
        <v>2272</v>
      </c>
      <c r="D272" s="8" t="s">
        <v>2300</v>
      </c>
      <c r="E272" s="8" t="s">
        <v>2947</v>
      </c>
      <c r="F272" s="8" t="s">
        <v>2299</v>
      </c>
      <c r="G272" s="8" t="s">
        <v>2312</v>
      </c>
      <c r="H272" s="14">
        <v>8.1</v>
      </c>
      <c r="I272" s="8" t="s">
        <v>2311</v>
      </c>
      <c r="J272" s="8" t="s">
        <v>2296</v>
      </c>
      <c r="K272" s="8" t="s">
        <v>2310</v>
      </c>
      <c r="L272" s="8" t="s">
        <v>2309</v>
      </c>
      <c r="M272" s="8" t="s">
        <v>2308</v>
      </c>
      <c r="N272" s="8" t="s">
        <v>2292</v>
      </c>
      <c r="O272" s="8" t="s">
        <v>2291</v>
      </c>
      <c r="P272" s="173" t="s">
        <v>3077</v>
      </c>
      <c r="Q272" s="174" t="s">
        <v>3083</v>
      </c>
      <c r="R272" s="174" t="s">
        <v>3085</v>
      </c>
    </row>
    <row r="273" spans="1:18" ht="97" thickBot="1" x14ac:dyDescent="0.25">
      <c r="A273" s="8">
        <v>2</v>
      </c>
      <c r="B273" s="8" t="s">
        <v>336</v>
      </c>
      <c r="C273" s="8" t="s">
        <v>2272</v>
      </c>
      <c r="D273" s="8" t="s">
        <v>2300</v>
      </c>
      <c r="E273" s="8" t="s">
        <v>2947</v>
      </c>
      <c r="F273" s="8" t="s">
        <v>2299</v>
      </c>
      <c r="G273" s="8" t="s">
        <v>2298</v>
      </c>
      <c r="H273" s="14">
        <v>8.1</v>
      </c>
      <c r="I273" s="8" t="s">
        <v>2297</v>
      </c>
      <c r="J273" s="8" t="s">
        <v>2296</v>
      </c>
      <c r="K273" s="8" t="s">
        <v>2295</v>
      </c>
      <c r="L273" s="8" t="s">
        <v>2307</v>
      </c>
      <c r="M273" s="8" t="s">
        <v>2306</v>
      </c>
      <c r="N273" s="8" t="s">
        <v>2305</v>
      </c>
      <c r="O273" s="8" t="s">
        <v>2291</v>
      </c>
      <c r="P273" s="173" t="s">
        <v>3077</v>
      </c>
      <c r="Q273" s="174" t="s">
        <v>3083</v>
      </c>
      <c r="R273" s="174" t="s">
        <v>3085</v>
      </c>
    </row>
    <row r="274" spans="1:18" ht="97" thickBot="1" x14ac:dyDescent="0.25">
      <c r="A274" s="8">
        <v>2</v>
      </c>
      <c r="B274" s="8" t="s">
        <v>336</v>
      </c>
      <c r="C274" s="8" t="s">
        <v>2272</v>
      </c>
      <c r="D274" s="8" t="s">
        <v>2300</v>
      </c>
      <c r="E274" s="8" t="s">
        <v>2947</v>
      </c>
      <c r="F274" s="8" t="s">
        <v>2299</v>
      </c>
      <c r="G274" s="8" t="s">
        <v>2298</v>
      </c>
      <c r="H274" s="14">
        <v>8.1</v>
      </c>
      <c r="I274" s="8" t="s">
        <v>2297</v>
      </c>
      <c r="J274" s="8" t="s">
        <v>2296</v>
      </c>
      <c r="K274" s="8" t="s">
        <v>2295</v>
      </c>
      <c r="L274" s="8" t="s">
        <v>2304</v>
      </c>
      <c r="M274" s="8" t="s">
        <v>2303</v>
      </c>
      <c r="N274" s="8" t="s">
        <v>2292</v>
      </c>
      <c r="O274" s="8" t="s">
        <v>2291</v>
      </c>
      <c r="P274" s="173" t="s">
        <v>3077</v>
      </c>
      <c r="Q274" s="174" t="s">
        <v>3083</v>
      </c>
      <c r="R274" s="174" t="s">
        <v>3085</v>
      </c>
    </row>
    <row r="275" spans="1:18" ht="85" thickBot="1" x14ac:dyDescent="0.25">
      <c r="A275" s="8">
        <v>2</v>
      </c>
      <c r="B275" s="8" t="s">
        <v>336</v>
      </c>
      <c r="C275" s="8" t="s">
        <v>2272</v>
      </c>
      <c r="D275" s="8" t="s">
        <v>2300</v>
      </c>
      <c r="E275" s="8" t="s">
        <v>2947</v>
      </c>
      <c r="F275" s="8" t="s">
        <v>2299</v>
      </c>
      <c r="G275" s="8" t="s">
        <v>2298</v>
      </c>
      <c r="H275" s="14">
        <v>8.1</v>
      </c>
      <c r="I275" s="8" t="s">
        <v>2297</v>
      </c>
      <c r="J275" s="8" t="s">
        <v>2296</v>
      </c>
      <c r="K275" s="8" t="s">
        <v>2295</v>
      </c>
      <c r="L275" s="8" t="s">
        <v>2302</v>
      </c>
      <c r="M275" s="8" t="s">
        <v>2301</v>
      </c>
      <c r="N275" s="8" t="s">
        <v>2292</v>
      </c>
      <c r="O275" s="8" t="s">
        <v>2291</v>
      </c>
      <c r="P275" s="173" t="s">
        <v>3077</v>
      </c>
      <c r="Q275" s="174" t="s">
        <v>3083</v>
      </c>
      <c r="R275" s="174" t="s">
        <v>3085</v>
      </c>
    </row>
    <row r="276" spans="1:18" ht="109" thickBot="1" x14ac:dyDescent="0.25">
      <c r="A276" s="8">
        <v>2</v>
      </c>
      <c r="B276" s="8" t="s">
        <v>336</v>
      </c>
      <c r="C276" s="8" t="s">
        <v>2272</v>
      </c>
      <c r="D276" s="8" t="s">
        <v>2300</v>
      </c>
      <c r="E276" s="8" t="s">
        <v>2947</v>
      </c>
      <c r="F276" s="8" t="s">
        <v>2299</v>
      </c>
      <c r="G276" s="8" t="s">
        <v>2298</v>
      </c>
      <c r="H276" s="14">
        <v>8.1</v>
      </c>
      <c r="I276" s="8" t="s">
        <v>2297</v>
      </c>
      <c r="J276" s="8" t="s">
        <v>2296</v>
      </c>
      <c r="K276" s="8" t="s">
        <v>2295</v>
      </c>
      <c r="L276" s="8" t="s">
        <v>2294</v>
      </c>
      <c r="M276" s="8" t="s">
        <v>2293</v>
      </c>
      <c r="N276" s="8" t="s">
        <v>2292</v>
      </c>
      <c r="O276" s="8" t="s">
        <v>2291</v>
      </c>
      <c r="P276" s="173" t="s">
        <v>3077</v>
      </c>
      <c r="Q276" s="174" t="s">
        <v>3083</v>
      </c>
      <c r="R276" s="174" t="s">
        <v>3085</v>
      </c>
    </row>
    <row r="277" spans="1:18" ht="85" thickBot="1" x14ac:dyDescent="0.25">
      <c r="A277" s="8">
        <v>2</v>
      </c>
      <c r="B277" s="8" t="s">
        <v>336</v>
      </c>
      <c r="C277" s="8" t="s">
        <v>2272</v>
      </c>
      <c r="D277" s="8" t="s">
        <v>2271</v>
      </c>
      <c r="E277" s="8" t="s">
        <v>1448</v>
      </c>
      <c r="F277" s="8" t="s">
        <v>2270</v>
      </c>
      <c r="G277" s="8" t="s">
        <v>2269</v>
      </c>
      <c r="H277" s="14">
        <v>9.1</v>
      </c>
      <c r="I277" s="8" t="s">
        <v>2289</v>
      </c>
      <c r="J277" s="8" t="s">
        <v>2285</v>
      </c>
      <c r="K277" s="8" t="s">
        <v>2288</v>
      </c>
      <c r="L277" s="8" t="s">
        <v>2229</v>
      </c>
      <c r="M277" s="8" t="s">
        <v>2290</v>
      </c>
      <c r="N277" s="8" t="s">
        <v>2282</v>
      </c>
      <c r="O277" s="8" t="s">
        <v>2277</v>
      </c>
      <c r="P277" s="173" t="s">
        <v>3077</v>
      </c>
      <c r="Q277" s="174" t="s">
        <v>3078</v>
      </c>
      <c r="R277" s="174" t="s">
        <v>3079</v>
      </c>
    </row>
    <row r="278" spans="1:18" ht="85" thickBot="1" x14ac:dyDescent="0.25">
      <c r="A278" s="8">
        <v>2</v>
      </c>
      <c r="B278" s="8" t="s">
        <v>336</v>
      </c>
      <c r="C278" s="8" t="s">
        <v>2272</v>
      </c>
      <c r="D278" s="8" t="s">
        <v>2271</v>
      </c>
      <c r="E278" s="8" t="s">
        <v>1448</v>
      </c>
      <c r="F278" s="8" t="s">
        <v>2270</v>
      </c>
      <c r="G278" s="8" t="s">
        <v>2269</v>
      </c>
      <c r="H278" s="14">
        <v>9.1</v>
      </c>
      <c r="I278" s="8" t="s">
        <v>2289</v>
      </c>
      <c r="J278" s="8" t="s">
        <v>2285</v>
      </c>
      <c r="K278" s="8" t="s">
        <v>2288</v>
      </c>
      <c r="L278" s="8" t="s">
        <v>2232</v>
      </c>
      <c r="M278" s="8" t="s">
        <v>2287</v>
      </c>
      <c r="N278" s="8" t="s">
        <v>2282</v>
      </c>
      <c r="O278" s="8" t="s">
        <v>2277</v>
      </c>
      <c r="P278" s="173" t="s">
        <v>3077</v>
      </c>
      <c r="Q278" s="174" t="s">
        <v>3078</v>
      </c>
      <c r="R278" s="174" t="s">
        <v>3079</v>
      </c>
    </row>
    <row r="279" spans="1:18" ht="85" thickBot="1" x14ac:dyDescent="0.25">
      <c r="A279" s="8">
        <v>2</v>
      </c>
      <c r="B279" s="8" t="s">
        <v>336</v>
      </c>
      <c r="C279" s="8" t="s">
        <v>2272</v>
      </c>
      <c r="D279" s="8" t="s">
        <v>2271</v>
      </c>
      <c r="E279" s="8" t="s">
        <v>1448</v>
      </c>
      <c r="F279" s="8" t="s">
        <v>2270</v>
      </c>
      <c r="G279" s="8" t="s">
        <v>2269</v>
      </c>
      <c r="H279" s="14">
        <v>9.1</v>
      </c>
      <c r="I279" s="8" t="s">
        <v>2286</v>
      </c>
      <c r="J279" s="8" t="s">
        <v>2285</v>
      </c>
      <c r="K279" s="8" t="s">
        <v>2284</v>
      </c>
      <c r="L279" s="8" t="s">
        <v>2234</v>
      </c>
      <c r="M279" s="8" t="s">
        <v>2283</v>
      </c>
      <c r="N279" s="8" t="s">
        <v>2282</v>
      </c>
      <c r="O279" s="8" t="s">
        <v>2277</v>
      </c>
      <c r="P279" s="173" t="s">
        <v>3077</v>
      </c>
      <c r="Q279" s="174" t="s">
        <v>3078</v>
      </c>
      <c r="R279" s="174" t="s">
        <v>3079</v>
      </c>
    </row>
    <row r="280" spans="1:18" ht="85" thickBot="1" x14ac:dyDescent="0.25">
      <c r="A280" s="8">
        <v>2</v>
      </c>
      <c r="B280" s="8" t="s">
        <v>336</v>
      </c>
      <c r="C280" s="8" t="s">
        <v>2272</v>
      </c>
      <c r="D280" s="8" t="s">
        <v>2271</v>
      </c>
      <c r="E280" s="8" t="s">
        <v>1448</v>
      </c>
      <c r="F280" s="8" t="s">
        <v>2270</v>
      </c>
      <c r="G280" s="8" t="s">
        <v>2269</v>
      </c>
      <c r="H280" s="14">
        <v>9.1</v>
      </c>
      <c r="I280" s="8" t="s">
        <v>2286</v>
      </c>
      <c r="J280" s="8" t="s">
        <v>2285</v>
      </c>
      <c r="K280" s="8" t="s">
        <v>2284</v>
      </c>
      <c r="L280" s="8" t="s">
        <v>2236</v>
      </c>
      <c r="M280" s="8" t="s">
        <v>2958</v>
      </c>
      <c r="N280" s="8" t="s">
        <v>2282</v>
      </c>
      <c r="O280" s="8">
        <v>16</v>
      </c>
      <c r="P280" s="173" t="s">
        <v>3077</v>
      </c>
      <c r="Q280" s="174" t="s">
        <v>3078</v>
      </c>
      <c r="R280" s="174" t="s">
        <v>3079</v>
      </c>
    </row>
    <row r="281" spans="1:18" ht="49" thickBot="1" x14ac:dyDescent="0.25">
      <c r="A281" s="8">
        <v>2</v>
      </c>
      <c r="B281" s="8" t="s">
        <v>336</v>
      </c>
      <c r="C281" s="8" t="s">
        <v>2272</v>
      </c>
      <c r="D281" s="8" t="s">
        <v>2271</v>
      </c>
      <c r="E281" s="8" t="s">
        <v>1448</v>
      </c>
      <c r="F281" s="8" t="s">
        <v>2270</v>
      </c>
      <c r="G281" s="8" t="s">
        <v>2269</v>
      </c>
      <c r="H281" s="14">
        <v>9.1</v>
      </c>
      <c r="I281" s="8" t="s">
        <v>2268</v>
      </c>
      <c r="J281" s="8" t="s">
        <v>2280</v>
      </c>
      <c r="K281" s="8" t="s">
        <v>2279</v>
      </c>
      <c r="L281" s="8" t="s">
        <v>2240</v>
      </c>
      <c r="M281" s="8" t="s">
        <v>2281</v>
      </c>
      <c r="N281" s="8" t="s">
        <v>2266</v>
      </c>
      <c r="O281" s="8" t="s">
        <v>2277</v>
      </c>
      <c r="P281" s="173" t="s">
        <v>3077</v>
      </c>
      <c r="Q281" s="174" t="s">
        <v>3078</v>
      </c>
      <c r="R281" s="174" t="s">
        <v>3079</v>
      </c>
    </row>
    <row r="282" spans="1:18" ht="49" thickBot="1" x14ac:dyDescent="0.25">
      <c r="A282" s="8">
        <v>2</v>
      </c>
      <c r="B282" s="8" t="s">
        <v>336</v>
      </c>
      <c r="C282" s="8" t="s">
        <v>2272</v>
      </c>
      <c r="D282" s="8" t="s">
        <v>2271</v>
      </c>
      <c r="E282" s="8" t="s">
        <v>1448</v>
      </c>
      <c r="F282" s="8" t="s">
        <v>2270</v>
      </c>
      <c r="G282" s="8" t="s">
        <v>2269</v>
      </c>
      <c r="H282" s="14">
        <v>9.1</v>
      </c>
      <c r="I282" s="8" t="s">
        <v>2268</v>
      </c>
      <c r="J282" s="8" t="s">
        <v>2280</v>
      </c>
      <c r="K282" s="8" t="s">
        <v>2279</v>
      </c>
      <c r="L282" s="8" t="s">
        <v>2242</v>
      </c>
      <c r="M282" s="8" t="s">
        <v>2278</v>
      </c>
      <c r="N282" s="8" t="s">
        <v>2266</v>
      </c>
      <c r="O282" s="8" t="s">
        <v>2277</v>
      </c>
      <c r="P282" s="173" t="s">
        <v>3077</v>
      </c>
      <c r="Q282" s="174" t="s">
        <v>3078</v>
      </c>
      <c r="R282" s="174" t="s">
        <v>3079</v>
      </c>
    </row>
    <row r="283" spans="1:18" ht="61" thickBot="1" x14ac:dyDescent="0.25">
      <c r="A283" s="8">
        <v>2</v>
      </c>
      <c r="B283" s="8" t="s">
        <v>336</v>
      </c>
      <c r="C283" s="8" t="s">
        <v>2272</v>
      </c>
      <c r="D283" s="8" t="s">
        <v>2271</v>
      </c>
      <c r="E283" s="8" t="s">
        <v>1448</v>
      </c>
      <c r="F283" s="8" t="s">
        <v>2270</v>
      </c>
      <c r="G283" s="8" t="s">
        <v>2269</v>
      </c>
      <c r="H283" s="14">
        <v>9.1</v>
      </c>
      <c r="I283" s="8" t="s">
        <v>2268</v>
      </c>
      <c r="J283" s="8" t="s">
        <v>2248</v>
      </c>
      <c r="K283" s="8" t="s">
        <v>2267</v>
      </c>
      <c r="L283" s="8" t="s">
        <v>2250</v>
      </c>
      <c r="M283" s="8" t="s">
        <v>2276</v>
      </c>
      <c r="N283" s="8" t="s">
        <v>2266</v>
      </c>
      <c r="O283" s="8" t="s">
        <v>2274</v>
      </c>
      <c r="P283" s="173" t="s">
        <v>3077</v>
      </c>
      <c r="Q283" s="174" t="s">
        <v>3078</v>
      </c>
      <c r="R283" s="174" t="s">
        <v>3079</v>
      </c>
    </row>
    <row r="284" spans="1:18" ht="49" thickBot="1" x14ac:dyDescent="0.25">
      <c r="A284" s="8">
        <v>2</v>
      </c>
      <c r="B284" s="8" t="s">
        <v>336</v>
      </c>
      <c r="C284" s="8" t="s">
        <v>2272</v>
      </c>
      <c r="D284" s="8" t="s">
        <v>2271</v>
      </c>
      <c r="E284" s="8" t="s">
        <v>1448</v>
      </c>
      <c r="F284" s="8" t="s">
        <v>2270</v>
      </c>
      <c r="G284" s="8" t="s">
        <v>2269</v>
      </c>
      <c r="H284" s="14">
        <v>9.1</v>
      </c>
      <c r="I284" s="8" t="s">
        <v>2268</v>
      </c>
      <c r="J284" s="8" t="s">
        <v>2248</v>
      </c>
      <c r="K284" s="8" t="s">
        <v>2267</v>
      </c>
      <c r="L284" s="8" t="s">
        <v>2252</v>
      </c>
      <c r="M284" s="8" t="s">
        <v>2275</v>
      </c>
      <c r="N284" s="8" t="s">
        <v>2266</v>
      </c>
      <c r="O284" s="8" t="s">
        <v>2274</v>
      </c>
      <c r="P284" s="173" t="s">
        <v>3077</v>
      </c>
      <c r="Q284" s="174" t="s">
        <v>3078</v>
      </c>
      <c r="R284" s="174" t="s">
        <v>3079</v>
      </c>
    </row>
    <row r="285" spans="1:18" ht="49" thickBot="1" x14ac:dyDescent="0.25">
      <c r="A285" s="8">
        <v>2</v>
      </c>
      <c r="B285" s="8" t="s">
        <v>336</v>
      </c>
      <c r="C285" s="8" t="s">
        <v>2272</v>
      </c>
      <c r="D285" s="8" t="s">
        <v>2271</v>
      </c>
      <c r="E285" s="8" t="s">
        <v>1448</v>
      </c>
      <c r="F285" s="8" t="s">
        <v>2270</v>
      </c>
      <c r="G285" s="8" t="s">
        <v>2269</v>
      </c>
      <c r="H285" s="14">
        <v>9.1</v>
      </c>
      <c r="I285" s="8" t="s">
        <v>2268</v>
      </c>
      <c r="J285" s="8" t="s">
        <v>2248</v>
      </c>
      <c r="K285" s="8" t="s">
        <v>2267</v>
      </c>
      <c r="L285" s="8" t="s">
        <v>2254</v>
      </c>
      <c r="M285" s="8" t="s">
        <v>2273</v>
      </c>
      <c r="N285" s="8" t="s">
        <v>2266</v>
      </c>
      <c r="O285" s="8" t="s">
        <v>2265</v>
      </c>
      <c r="P285" s="173" t="s">
        <v>3077</v>
      </c>
      <c r="Q285" s="174" t="s">
        <v>3078</v>
      </c>
      <c r="R285" s="174" t="s">
        <v>3079</v>
      </c>
    </row>
    <row r="286" spans="1:18" ht="37" thickBot="1" x14ac:dyDescent="0.25">
      <c r="A286" s="8">
        <v>2</v>
      </c>
      <c r="B286" s="8" t="s">
        <v>336</v>
      </c>
      <c r="C286" s="8" t="s">
        <v>2272</v>
      </c>
      <c r="D286" s="8" t="s">
        <v>2271</v>
      </c>
      <c r="E286" s="8" t="s">
        <v>1448</v>
      </c>
      <c r="F286" s="8" t="s">
        <v>2270</v>
      </c>
      <c r="G286" s="8" t="s">
        <v>2269</v>
      </c>
      <c r="H286" s="14">
        <v>9.1</v>
      </c>
      <c r="I286" s="8" t="s">
        <v>2268</v>
      </c>
      <c r="J286" s="8" t="s">
        <v>1892</v>
      </c>
      <c r="K286" s="8" t="s">
        <v>2959</v>
      </c>
      <c r="L286" s="8" t="s">
        <v>2259</v>
      </c>
      <c r="M286" s="8" t="s">
        <v>2962</v>
      </c>
      <c r="N286" s="8" t="s">
        <v>2292</v>
      </c>
      <c r="O286" s="8">
        <v>4</v>
      </c>
      <c r="P286" s="173" t="s">
        <v>3077</v>
      </c>
      <c r="Q286" s="174" t="s">
        <v>3078</v>
      </c>
      <c r="R286" s="174" t="s">
        <v>3079</v>
      </c>
    </row>
    <row r="287" spans="1:18" ht="37" thickBot="1" x14ac:dyDescent="0.25">
      <c r="A287" s="8">
        <v>2</v>
      </c>
      <c r="B287" s="8" t="s">
        <v>336</v>
      </c>
      <c r="C287" s="8" t="s">
        <v>2272</v>
      </c>
      <c r="D287" s="8" t="s">
        <v>2271</v>
      </c>
      <c r="E287" s="8" t="s">
        <v>1448</v>
      </c>
      <c r="F287" s="8" t="s">
        <v>2270</v>
      </c>
      <c r="G287" s="8" t="s">
        <v>2269</v>
      </c>
      <c r="H287" s="14">
        <v>9.1</v>
      </c>
      <c r="I287" s="8" t="s">
        <v>2268</v>
      </c>
      <c r="J287" s="8" t="s">
        <v>1892</v>
      </c>
      <c r="K287" s="8" t="s">
        <v>2959</v>
      </c>
      <c r="L287" s="8" t="s">
        <v>2261</v>
      </c>
      <c r="M287" s="8" t="s">
        <v>2963</v>
      </c>
      <c r="N287" s="8" t="s">
        <v>2292</v>
      </c>
      <c r="O287" s="8">
        <v>4</v>
      </c>
      <c r="P287" s="173" t="s">
        <v>3077</v>
      </c>
      <c r="Q287" s="174" t="s">
        <v>3078</v>
      </c>
      <c r="R287" s="174" t="s">
        <v>3079</v>
      </c>
    </row>
    <row r="288" spans="1:18" ht="61" thickBot="1" x14ac:dyDescent="0.25">
      <c r="A288" s="8">
        <v>2</v>
      </c>
      <c r="B288" s="8" t="s">
        <v>336</v>
      </c>
      <c r="C288" s="8" t="s">
        <v>2272</v>
      </c>
      <c r="D288" s="8" t="s">
        <v>2271</v>
      </c>
      <c r="E288" s="8" t="s">
        <v>1448</v>
      </c>
      <c r="F288" s="8" t="s">
        <v>2270</v>
      </c>
      <c r="G288" s="8" t="s">
        <v>2269</v>
      </c>
      <c r="H288" s="14">
        <v>9.1</v>
      </c>
      <c r="I288" s="8" t="s">
        <v>2268</v>
      </c>
      <c r="J288" s="8" t="s">
        <v>1892</v>
      </c>
      <c r="K288" s="8" t="s">
        <v>2959</v>
      </c>
      <c r="L288" s="8" t="s">
        <v>2263</v>
      </c>
      <c r="M288" s="8" t="s">
        <v>2964</v>
      </c>
      <c r="N288" s="8" t="s">
        <v>2292</v>
      </c>
      <c r="O288" s="8">
        <v>4</v>
      </c>
      <c r="P288" s="173" t="s">
        <v>3077</v>
      </c>
      <c r="Q288" s="174" t="s">
        <v>3078</v>
      </c>
      <c r="R288" s="174" t="s">
        <v>3079</v>
      </c>
    </row>
    <row r="289" spans="1:18" ht="61" thickBot="1" x14ac:dyDescent="0.25">
      <c r="A289" s="8">
        <v>2</v>
      </c>
      <c r="B289" s="8" t="s">
        <v>336</v>
      </c>
      <c r="C289" s="8" t="s">
        <v>2272</v>
      </c>
      <c r="D289" s="8" t="s">
        <v>2271</v>
      </c>
      <c r="E289" s="8" t="s">
        <v>1448</v>
      </c>
      <c r="F289" s="8" t="s">
        <v>2270</v>
      </c>
      <c r="G289" s="8" t="s">
        <v>2269</v>
      </c>
      <c r="H289" s="14">
        <v>9.1</v>
      </c>
      <c r="I289" s="8" t="s">
        <v>2268</v>
      </c>
      <c r="J289" s="8" t="s">
        <v>1892</v>
      </c>
      <c r="K289" s="8" t="s">
        <v>2959</v>
      </c>
      <c r="L289" s="8" t="s">
        <v>2960</v>
      </c>
      <c r="M289" s="8" t="s">
        <v>2965</v>
      </c>
      <c r="N289" s="8" t="s">
        <v>2292</v>
      </c>
      <c r="O289" s="8">
        <v>4</v>
      </c>
      <c r="P289" s="173" t="s">
        <v>3077</v>
      </c>
      <c r="Q289" s="174" t="s">
        <v>3078</v>
      </c>
      <c r="R289" s="174" t="s">
        <v>3079</v>
      </c>
    </row>
    <row r="290" spans="1:18" ht="49" thickBot="1" x14ac:dyDescent="0.25">
      <c r="A290" s="8">
        <v>2</v>
      </c>
      <c r="B290" s="8" t="s">
        <v>336</v>
      </c>
      <c r="C290" s="8" t="s">
        <v>2272</v>
      </c>
      <c r="D290" s="8" t="s">
        <v>2271</v>
      </c>
      <c r="E290" s="8" t="s">
        <v>1448</v>
      </c>
      <c r="F290" s="8" t="s">
        <v>2270</v>
      </c>
      <c r="G290" s="8" t="s">
        <v>2269</v>
      </c>
      <c r="H290" s="14">
        <v>9.1</v>
      </c>
      <c r="I290" s="8" t="s">
        <v>2268</v>
      </c>
      <c r="J290" s="8" t="s">
        <v>1892</v>
      </c>
      <c r="K290" s="8" t="s">
        <v>2959</v>
      </c>
      <c r="L290" s="8" t="s">
        <v>2961</v>
      </c>
      <c r="M290" s="8" t="s">
        <v>2966</v>
      </c>
      <c r="N290" s="8" t="s">
        <v>2292</v>
      </c>
      <c r="O290" s="8">
        <v>4</v>
      </c>
      <c r="P290" s="173" t="s">
        <v>3077</v>
      </c>
      <c r="Q290" s="174" t="s">
        <v>3078</v>
      </c>
      <c r="R290" s="174" t="s">
        <v>3079</v>
      </c>
    </row>
    <row r="291" spans="1:18" ht="61" thickBot="1" x14ac:dyDescent="0.25">
      <c r="A291" s="8">
        <v>3</v>
      </c>
      <c r="B291" s="8" t="s">
        <v>583</v>
      </c>
      <c r="C291" s="17" t="s">
        <v>584</v>
      </c>
      <c r="D291" s="17" t="s">
        <v>585</v>
      </c>
      <c r="E291" s="8" t="s">
        <v>429</v>
      </c>
      <c r="F291" s="17" t="s">
        <v>586</v>
      </c>
      <c r="G291" s="8" t="s">
        <v>587</v>
      </c>
      <c r="H291" s="14">
        <v>1.1000000000000001</v>
      </c>
      <c r="I291" s="18" t="s">
        <v>588</v>
      </c>
      <c r="J291" s="8" t="s">
        <v>344</v>
      </c>
      <c r="K291" s="18" t="s">
        <v>589</v>
      </c>
      <c r="L291" s="8" t="s">
        <v>346</v>
      </c>
      <c r="M291" s="18" t="s">
        <v>590</v>
      </c>
      <c r="N291" s="17" t="s">
        <v>591</v>
      </c>
      <c r="O291" s="8">
        <v>11</v>
      </c>
      <c r="P291" s="173" t="s">
        <v>3077</v>
      </c>
      <c r="Q291" s="174" t="s">
        <v>3093</v>
      </c>
      <c r="R291" s="174" t="s">
        <v>3094</v>
      </c>
    </row>
    <row r="292" spans="1:18" ht="61" thickBot="1" x14ac:dyDescent="0.25">
      <c r="A292" s="8">
        <v>3</v>
      </c>
      <c r="B292" s="8" t="s">
        <v>583</v>
      </c>
      <c r="C292" s="17" t="s">
        <v>584</v>
      </c>
      <c r="D292" s="17" t="s">
        <v>585</v>
      </c>
      <c r="E292" s="8" t="s">
        <v>429</v>
      </c>
      <c r="F292" s="17" t="s">
        <v>586</v>
      </c>
      <c r="G292" s="8" t="s">
        <v>587</v>
      </c>
      <c r="H292" s="14">
        <v>1.1000000000000001</v>
      </c>
      <c r="I292" s="18" t="s">
        <v>588</v>
      </c>
      <c r="J292" s="8" t="s">
        <v>344</v>
      </c>
      <c r="K292" s="18" t="s">
        <v>589</v>
      </c>
      <c r="L292" s="8" t="s">
        <v>234</v>
      </c>
      <c r="M292" s="18" t="s">
        <v>592</v>
      </c>
      <c r="N292" s="17" t="s">
        <v>591</v>
      </c>
      <c r="O292" s="8">
        <v>11</v>
      </c>
      <c r="P292" s="173" t="s">
        <v>3077</v>
      </c>
      <c r="Q292" s="174" t="s">
        <v>3093</v>
      </c>
      <c r="R292" s="174" t="s">
        <v>3094</v>
      </c>
    </row>
    <row r="293" spans="1:18" ht="61" thickBot="1" x14ac:dyDescent="0.25">
      <c r="A293" s="8">
        <v>3</v>
      </c>
      <c r="B293" s="8" t="s">
        <v>583</v>
      </c>
      <c r="C293" s="17" t="s">
        <v>584</v>
      </c>
      <c r="D293" s="17" t="s">
        <v>585</v>
      </c>
      <c r="E293" s="8" t="s">
        <v>429</v>
      </c>
      <c r="F293" s="17" t="s">
        <v>586</v>
      </c>
      <c r="G293" s="8" t="s">
        <v>587</v>
      </c>
      <c r="H293" s="14">
        <v>1.1000000000000001</v>
      </c>
      <c r="I293" s="18" t="s">
        <v>588</v>
      </c>
      <c r="J293" s="8" t="s">
        <v>344</v>
      </c>
      <c r="K293" s="18" t="s">
        <v>589</v>
      </c>
      <c r="L293" s="8" t="s">
        <v>235</v>
      </c>
      <c r="M293" s="18" t="s">
        <v>593</v>
      </c>
      <c r="N293" s="17" t="s">
        <v>591</v>
      </c>
      <c r="O293" s="8">
        <v>11</v>
      </c>
      <c r="P293" s="173" t="s">
        <v>3077</v>
      </c>
      <c r="Q293" s="174" t="s">
        <v>3093</v>
      </c>
      <c r="R293" s="174" t="s">
        <v>3094</v>
      </c>
    </row>
    <row r="294" spans="1:18" ht="61" thickBot="1" x14ac:dyDescent="0.25">
      <c r="A294" s="8">
        <v>3</v>
      </c>
      <c r="B294" s="8" t="s">
        <v>583</v>
      </c>
      <c r="C294" s="17" t="s">
        <v>584</v>
      </c>
      <c r="D294" s="17" t="s">
        <v>585</v>
      </c>
      <c r="E294" s="8" t="s">
        <v>429</v>
      </c>
      <c r="F294" s="17" t="s">
        <v>586</v>
      </c>
      <c r="G294" s="8" t="s">
        <v>587</v>
      </c>
      <c r="H294" s="14">
        <v>1.1000000000000001</v>
      </c>
      <c r="I294" s="18" t="s">
        <v>588</v>
      </c>
      <c r="J294" s="8" t="s">
        <v>344</v>
      </c>
      <c r="K294" s="18" t="s">
        <v>589</v>
      </c>
      <c r="L294" s="8" t="s">
        <v>350</v>
      </c>
      <c r="M294" s="18" t="s">
        <v>594</v>
      </c>
      <c r="N294" s="17" t="s">
        <v>591</v>
      </c>
      <c r="O294" s="8">
        <v>11</v>
      </c>
      <c r="P294" s="173" t="s">
        <v>3077</v>
      </c>
      <c r="Q294" s="174" t="s">
        <v>3093</v>
      </c>
      <c r="R294" s="174" t="s">
        <v>3094</v>
      </c>
    </row>
    <row r="295" spans="1:18" ht="61" thickBot="1" x14ac:dyDescent="0.25">
      <c r="A295" s="8">
        <v>3</v>
      </c>
      <c r="B295" s="8" t="s">
        <v>583</v>
      </c>
      <c r="C295" s="17" t="s">
        <v>584</v>
      </c>
      <c r="D295" s="17" t="s">
        <v>585</v>
      </c>
      <c r="E295" s="8" t="s">
        <v>429</v>
      </c>
      <c r="F295" s="17" t="s">
        <v>586</v>
      </c>
      <c r="G295" s="8" t="s">
        <v>587</v>
      </c>
      <c r="H295" s="14">
        <v>1.1000000000000001</v>
      </c>
      <c r="I295" s="18" t="s">
        <v>588</v>
      </c>
      <c r="J295" s="8" t="s">
        <v>367</v>
      </c>
      <c r="K295" s="18" t="s">
        <v>595</v>
      </c>
      <c r="L295" s="8" t="s">
        <v>236</v>
      </c>
      <c r="M295" s="18" t="s">
        <v>596</v>
      </c>
      <c r="N295" s="17" t="s">
        <v>591</v>
      </c>
      <c r="O295" s="8">
        <v>11</v>
      </c>
      <c r="P295" s="173" t="s">
        <v>3077</v>
      </c>
      <c r="Q295" s="174" t="s">
        <v>3093</v>
      </c>
      <c r="R295" s="174" t="s">
        <v>3094</v>
      </c>
    </row>
    <row r="296" spans="1:18" ht="61" thickBot="1" x14ac:dyDescent="0.25">
      <c r="A296" s="8">
        <v>3</v>
      </c>
      <c r="B296" s="8" t="s">
        <v>583</v>
      </c>
      <c r="C296" s="17" t="s">
        <v>584</v>
      </c>
      <c r="D296" s="17" t="s">
        <v>585</v>
      </c>
      <c r="E296" s="8" t="s">
        <v>429</v>
      </c>
      <c r="F296" s="17" t="s">
        <v>586</v>
      </c>
      <c r="G296" s="8" t="s">
        <v>587</v>
      </c>
      <c r="H296" s="14">
        <v>1.1000000000000001</v>
      </c>
      <c r="I296" s="18" t="s">
        <v>588</v>
      </c>
      <c r="J296" s="8" t="s">
        <v>367</v>
      </c>
      <c r="K296" s="18" t="s">
        <v>595</v>
      </c>
      <c r="L296" s="8" t="s">
        <v>237</v>
      </c>
      <c r="M296" s="18" t="s">
        <v>597</v>
      </c>
      <c r="N296" s="17" t="s">
        <v>591</v>
      </c>
      <c r="O296" s="8">
        <v>11</v>
      </c>
      <c r="P296" s="173" t="s">
        <v>3077</v>
      </c>
      <c r="Q296" s="174" t="s">
        <v>3093</v>
      </c>
      <c r="R296" s="174" t="s">
        <v>3094</v>
      </c>
    </row>
    <row r="297" spans="1:18" ht="61" thickBot="1" x14ac:dyDescent="0.25">
      <c r="A297" s="8">
        <v>3</v>
      </c>
      <c r="B297" s="8" t="s">
        <v>583</v>
      </c>
      <c r="C297" s="17" t="s">
        <v>584</v>
      </c>
      <c r="D297" s="17" t="s">
        <v>585</v>
      </c>
      <c r="E297" s="8" t="s">
        <v>429</v>
      </c>
      <c r="F297" s="17" t="s">
        <v>586</v>
      </c>
      <c r="G297" s="8" t="s">
        <v>587</v>
      </c>
      <c r="H297" s="14">
        <v>1.1000000000000001</v>
      </c>
      <c r="I297" s="18" t="s">
        <v>588</v>
      </c>
      <c r="J297" s="8" t="s">
        <v>367</v>
      </c>
      <c r="K297" s="18" t="s">
        <v>595</v>
      </c>
      <c r="L297" s="8" t="s">
        <v>238</v>
      </c>
      <c r="M297" s="18" t="s">
        <v>598</v>
      </c>
      <c r="N297" s="17" t="s">
        <v>591</v>
      </c>
      <c r="O297" s="8">
        <v>11</v>
      </c>
      <c r="P297" s="173" t="s">
        <v>3077</v>
      </c>
      <c r="Q297" s="174" t="s">
        <v>3093</v>
      </c>
      <c r="R297" s="174" t="s">
        <v>3094</v>
      </c>
    </row>
    <row r="298" spans="1:18" ht="61" thickBot="1" x14ac:dyDescent="0.25">
      <c r="A298" s="8">
        <v>3</v>
      </c>
      <c r="B298" s="8" t="s">
        <v>583</v>
      </c>
      <c r="C298" s="17" t="s">
        <v>584</v>
      </c>
      <c r="D298" s="17" t="s">
        <v>585</v>
      </c>
      <c r="E298" s="8" t="s">
        <v>429</v>
      </c>
      <c r="F298" s="17" t="s">
        <v>586</v>
      </c>
      <c r="G298" s="8" t="s">
        <v>587</v>
      </c>
      <c r="H298" s="14">
        <v>1.1000000000000001</v>
      </c>
      <c r="I298" s="18" t="s">
        <v>588</v>
      </c>
      <c r="J298" s="8" t="s">
        <v>367</v>
      </c>
      <c r="K298" s="18" t="s">
        <v>595</v>
      </c>
      <c r="L298" s="8" t="s">
        <v>372</v>
      </c>
      <c r="M298" s="18" t="s">
        <v>599</v>
      </c>
      <c r="N298" s="17" t="s">
        <v>591</v>
      </c>
      <c r="O298" s="8">
        <v>11</v>
      </c>
      <c r="P298" s="173" t="s">
        <v>3077</v>
      </c>
      <c r="Q298" s="174" t="s">
        <v>3093</v>
      </c>
      <c r="R298" s="174" t="s">
        <v>3094</v>
      </c>
    </row>
    <row r="299" spans="1:18" ht="61" thickBot="1" x14ac:dyDescent="0.25">
      <c r="A299" s="8">
        <v>3</v>
      </c>
      <c r="B299" s="8" t="s">
        <v>583</v>
      </c>
      <c r="C299" s="17" t="s">
        <v>584</v>
      </c>
      <c r="D299" s="17" t="s">
        <v>585</v>
      </c>
      <c r="E299" s="8" t="s">
        <v>429</v>
      </c>
      <c r="F299" s="17" t="s">
        <v>586</v>
      </c>
      <c r="G299" s="8" t="s">
        <v>587</v>
      </c>
      <c r="H299" s="14">
        <v>1.1000000000000001</v>
      </c>
      <c r="I299" s="18" t="s">
        <v>588</v>
      </c>
      <c r="J299" s="8" t="s">
        <v>367</v>
      </c>
      <c r="K299" s="18" t="s">
        <v>595</v>
      </c>
      <c r="L299" s="8" t="s">
        <v>374</v>
      </c>
      <c r="M299" s="18" t="s">
        <v>600</v>
      </c>
      <c r="N299" s="17" t="s">
        <v>591</v>
      </c>
      <c r="O299" s="8">
        <v>11</v>
      </c>
      <c r="P299" s="173" t="s">
        <v>3077</v>
      </c>
      <c r="Q299" s="174" t="s">
        <v>3093</v>
      </c>
      <c r="R299" s="174" t="s">
        <v>3094</v>
      </c>
    </row>
    <row r="300" spans="1:18" ht="61" thickBot="1" x14ac:dyDescent="0.25">
      <c r="A300" s="8">
        <v>3</v>
      </c>
      <c r="B300" s="8" t="s">
        <v>583</v>
      </c>
      <c r="C300" s="17" t="s">
        <v>584</v>
      </c>
      <c r="D300" s="17" t="s">
        <v>585</v>
      </c>
      <c r="E300" s="8" t="s">
        <v>429</v>
      </c>
      <c r="F300" s="17" t="s">
        <v>586</v>
      </c>
      <c r="G300" s="8" t="s">
        <v>587</v>
      </c>
      <c r="H300" s="14">
        <v>1.1000000000000001</v>
      </c>
      <c r="I300" s="18" t="s">
        <v>588</v>
      </c>
      <c r="J300" s="8" t="s">
        <v>367</v>
      </c>
      <c r="K300" s="18" t="s">
        <v>595</v>
      </c>
      <c r="L300" s="8" t="s">
        <v>376</v>
      </c>
      <c r="M300" s="18" t="s">
        <v>601</v>
      </c>
      <c r="N300" s="17" t="s">
        <v>591</v>
      </c>
      <c r="O300" s="8">
        <v>11</v>
      </c>
      <c r="P300" s="173" t="s">
        <v>3077</v>
      </c>
      <c r="Q300" s="174" t="s">
        <v>3093</v>
      </c>
      <c r="R300" s="174" t="s">
        <v>3094</v>
      </c>
    </row>
    <row r="301" spans="1:18" ht="61" thickBot="1" x14ac:dyDescent="0.25">
      <c r="A301" s="8">
        <v>3</v>
      </c>
      <c r="B301" s="8" t="s">
        <v>583</v>
      </c>
      <c r="C301" s="17" t="s">
        <v>584</v>
      </c>
      <c r="D301" s="17" t="s">
        <v>585</v>
      </c>
      <c r="E301" s="8" t="s">
        <v>429</v>
      </c>
      <c r="F301" s="17" t="s">
        <v>586</v>
      </c>
      <c r="G301" s="8" t="s">
        <v>587</v>
      </c>
      <c r="H301" s="14">
        <v>1.1000000000000001</v>
      </c>
      <c r="I301" s="18" t="s">
        <v>588</v>
      </c>
      <c r="J301" s="8" t="s">
        <v>367</v>
      </c>
      <c r="K301" s="18" t="s">
        <v>595</v>
      </c>
      <c r="L301" s="8" t="s">
        <v>378</v>
      </c>
      <c r="M301" s="18" t="s">
        <v>602</v>
      </c>
      <c r="N301" s="17" t="s">
        <v>591</v>
      </c>
      <c r="O301" s="8">
        <v>11</v>
      </c>
      <c r="P301" s="173" t="s">
        <v>3077</v>
      </c>
      <c r="Q301" s="174" t="s">
        <v>3093</v>
      </c>
      <c r="R301" s="174" t="s">
        <v>3094</v>
      </c>
    </row>
    <row r="302" spans="1:18" ht="61" thickBot="1" x14ac:dyDescent="0.25">
      <c r="A302" s="8">
        <v>3</v>
      </c>
      <c r="B302" s="8" t="s">
        <v>583</v>
      </c>
      <c r="C302" s="17" t="s">
        <v>584</v>
      </c>
      <c r="D302" s="17" t="s">
        <v>585</v>
      </c>
      <c r="E302" s="8" t="s">
        <v>429</v>
      </c>
      <c r="F302" s="17" t="s">
        <v>586</v>
      </c>
      <c r="G302" s="8" t="s">
        <v>587</v>
      </c>
      <c r="H302" s="14">
        <v>1.1000000000000001</v>
      </c>
      <c r="I302" s="18" t="s">
        <v>588</v>
      </c>
      <c r="J302" s="8" t="s">
        <v>367</v>
      </c>
      <c r="K302" s="18" t="s">
        <v>595</v>
      </c>
      <c r="L302" s="8" t="s">
        <v>603</v>
      </c>
      <c r="M302" s="18" t="s">
        <v>604</v>
      </c>
      <c r="N302" s="17" t="s">
        <v>591</v>
      </c>
      <c r="O302" s="8">
        <v>11</v>
      </c>
      <c r="P302" s="173" t="s">
        <v>3077</v>
      </c>
      <c r="Q302" s="174" t="s">
        <v>3093</v>
      </c>
      <c r="R302" s="174" t="s">
        <v>3094</v>
      </c>
    </row>
    <row r="303" spans="1:18" ht="61" thickBot="1" x14ac:dyDescent="0.25">
      <c r="A303" s="8">
        <v>3</v>
      </c>
      <c r="B303" s="8" t="s">
        <v>583</v>
      </c>
      <c r="C303" s="17" t="s">
        <v>584</v>
      </c>
      <c r="D303" s="17" t="s">
        <v>585</v>
      </c>
      <c r="E303" s="8" t="s">
        <v>429</v>
      </c>
      <c r="F303" s="17" t="s">
        <v>586</v>
      </c>
      <c r="G303" s="8" t="s">
        <v>587</v>
      </c>
      <c r="H303" s="14">
        <v>1.1000000000000001</v>
      </c>
      <c r="I303" s="18" t="s">
        <v>588</v>
      </c>
      <c r="J303" s="8" t="s">
        <v>380</v>
      </c>
      <c r="K303" s="18" t="s">
        <v>605</v>
      </c>
      <c r="L303" s="8" t="s">
        <v>382</v>
      </c>
      <c r="M303" s="18" t="s">
        <v>606</v>
      </c>
      <c r="N303" s="17" t="s">
        <v>591</v>
      </c>
      <c r="O303" s="8">
        <v>11</v>
      </c>
      <c r="P303" s="173" t="s">
        <v>3077</v>
      </c>
      <c r="Q303" s="174" t="s">
        <v>3093</v>
      </c>
      <c r="R303" s="174" t="s">
        <v>3094</v>
      </c>
    </row>
    <row r="304" spans="1:18" ht="61" thickBot="1" x14ac:dyDescent="0.25">
      <c r="A304" s="8">
        <v>3</v>
      </c>
      <c r="B304" s="8" t="s">
        <v>583</v>
      </c>
      <c r="C304" s="17" t="s">
        <v>584</v>
      </c>
      <c r="D304" s="17" t="s">
        <v>585</v>
      </c>
      <c r="E304" s="8" t="s">
        <v>429</v>
      </c>
      <c r="F304" s="17" t="s">
        <v>586</v>
      </c>
      <c r="G304" s="8" t="s">
        <v>587</v>
      </c>
      <c r="H304" s="14">
        <v>1.1000000000000001</v>
      </c>
      <c r="I304" s="18" t="s">
        <v>588</v>
      </c>
      <c r="J304" s="8" t="s">
        <v>380</v>
      </c>
      <c r="K304" s="18" t="s">
        <v>605</v>
      </c>
      <c r="L304" s="8" t="s">
        <v>384</v>
      </c>
      <c r="M304" s="18" t="s">
        <v>607</v>
      </c>
      <c r="N304" s="17" t="s">
        <v>591</v>
      </c>
      <c r="O304" s="8">
        <v>11</v>
      </c>
      <c r="P304" s="173" t="s">
        <v>3077</v>
      </c>
      <c r="Q304" s="174" t="s">
        <v>3093</v>
      </c>
      <c r="R304" s="174" t="s">
        <v>3094</v>
      </c>
    </row>
    <row r="305" spans="1:18" ht="61" thickBot="1" x14ac:dyDescent="0.25">
      <c r="A305" s="8">
        <v>3</v>
      </c>
      <c r="B305" s="8" t="s">
        <v>583</v>
      </c>
      <c r="C305" s="17" t="s">
        <v>584</v>
      </c>
      <c r="D305" s="17" t="s">
        <v>585</v>
      </c>
      <c r="E305" s="8" t="s">
        <v>429</v>
      </c>
      <c r="F305" s="17" t="s">
        <v>586</v>
      </c>
      <c r="G305" s="8" t="s">
        <v>587</v>
      </c>
      <c r="H305" s="14">
        <v>1.1000000000000001</v>
      </c>
      <c r="I305" s="18" t="s">
        <v>588</v>
      </c>
      <c r="J305" s="8" t="s">
        <v>380</v>
      </c>
      <c r="K305" s="18" t="s">
        <v>605</v>
      </c>
      <c r="L305" s="8" t="s">
        <v>386</v>
      </c>
      <c r="M305" s="18" t="s">
        <v>608</v>
      </c>
      <c r="N305" s="17" t="s">
        <v>591</v>
      </c>
      <c r="O305" s="8">
        <v>11</v>
      </c>
      <c r="P305" s="173" t="s">
        <v>3077</v>
      </c>
      <c r="Q305" s="174" t="s">
        <v>3093</v>
      </c>
      <c r="R305" s="174" t="s">
        <v>3094</v>
      </c>
    </row>
    <row r="306" spans="1:18" ht="61" thickBot="1" x14ac:dyDescent="0.25">
      <c r="A306" s="8">
        <v>3</v>
      </c>
      <c r="B306" s="8" t="s">
        <v>583</v>
      </c>
      <c r="C306" s="17" t="s">
        <v>584</v>
      </c>
      <c r="D306" s="17" t="s">
        <v>585</v>
      </c>
      <c r="E306" s="8" t="s">
        <v>429</v>
      </c>
      <c r="F306" s="17" t="s">
        <v>586</v>
      </c>
      <c r="G306" s="8" t="s">
        <v>587</v>
      </c>
      <c r="H306" s="14">
        <v>1.1000000000000001</v>
      </c>
      <c r="I306" s="18" t="s">
        <v>588</v>
      </c>
      <c r="J306" s="8" t="s">
        <v>380</v>
      </c>
      <c r="K306" s="18" t="s">
        <v>605</v>
      </c>
      <c r="L306" s="8" t="s">
        <v>388</v>
      </c>
      <c r="M306" s="18" t="s">
        <v>609</v>
      </c>
      <c r="N306" s="17" t="s">
        <v>591</v>
      </c>
      <c r="O306" s="8">
        <v>11</v>
      </c>
      <c r="P306" s="173" t="s">
        <v>3077</v>
      </c>
      <c r="Q306" s="174" t="s">
        <v>3093</v>
      </c>
      <c r="R306" s="174" t="s">
        <v>3094</v>
      </c>
    </row>
    <row r="307" spans="1:18" ht="61" thickBot="1" x14ac:dyDescent="0.25">
      <c r="A307" s="8">
        <v>3</v>
      </c>
      <c r="B307" s="8" t="s">
        <v>583</v>
      </c>
      <c r="C307" s="17" t="s">
        <v>584</v>
      </c>
      <c r="D307" s="17" t="s">
        <v>585</v>
      </c>
      <c r="E307" s="8" t="s">
        <v>429</v>
      </c>
      <c r="F307" s="17" t="s">
        <v>586</v>
      </c>
      <c r="G307" s="8" t="s">
        <v>587</v>
      </c>
      <c r="H307" s="14">
        <v>1.1000000000000001</v>
      </c>
      <c r="I307" s="18" t="s">
        <v>588</v>
      </c>
      <c r="J307" s="8" t="s">
        <v>380</v>
      </c>
      <c r="K307" s="18" t="s">
        <v>605</v>
      </c>
      <c r="L307" s="8" t="s">
        <v>390</v>
      </c>
      <c r="M307" s="18" t="s">
        <v>610</v>
      </c>
      <c r="N307" s="17" t="s">
        <v>591</v>
      </c>
      <c r="O307" s="8">
        <v>11</v>
      </c>
      <c r="P307" s="173" t="s">
        <v>3077</v>
      </c>
      <c r="Q307" s="174" t="s">
        <v>3093</v>
      </c>
      <c r="R307" s="174" t="s">
        <v>3094</v>
      </c>
    </row>
    <row r="308" spans="1:18" ht="61" thickBot="1" x14ac:dyDescent="0.25">
      <c r="A308" s="8">
        <v>3</v>
      </c>
      <c r="B308" s="8" t="s">
        <v>583</v>
      </c>
      <c r="C308" s="17" t="s">
        <v>584</v>
      </c>
      <c r="D308" s="17" t="s">
        <v>585</v>
      </c>
      <c r="E308" s="8" t="s">
        <v>429</v>
      </c>
      <c r="F308" s="17" t="s">
        <v>586</v>
      </c>
      <c r="G308" s="8" t="s">
        <v>587</v>
      </c>
      <c r="H308" s="14">
        <v>1.1000000000000001</v>
      </c>
      <c r="I308" s="18" t="s">
        <v>588</v>
      </c>
      <c r="J308" s="8" t="s">
        <v>380</v>
      </c>
      <c r="K308" s="18" t="s">
        <v>605</v>
      </c>
      <c r="L308" s="8" t="s">
        <v>392</v>
      </c>
      <c r="M308" s="18" t="s">
        <v>611</v>
      </c>
      <c r="N308" s="17" t="s">
        <v>591</v>
      </c>
      <c r="O308" s="8">
        <v>11</v>
      </c>
      <c r="P308" s="173" t="s">
        <v>3077</v>
      </c>
      <c r="Q308" s="174" t="s">
        <v>3093</v>
      </c>
      <c r="R308" s="174" t="s">
        <v>3094</v>
      </c>
    </row>
    <row r="309" spans="1:18" ht="61" thickBot="1" x14ac:dyDescent="0.25">
      <c r="A309" s="8">
        <v>3</v>
      </c>
      <c r="B309" s="8" t="s">
        <v>583</v>
      </c>
      <c r="C309" s="17" t="s">
        <v>584</v>
      </c>
      <c r="D309" s="17" t="s">
        <v>585</v>
      </c>
      <c r="E309" s="8" t="s">
        <v>429</v>
      </c>
      <c r="F309" s="17" t="s">
        <v>586</v>
      </c>
      <c r="G309" s="8" t="s">
        <v>587</v>
      </c>
      <c r="H309" s="14">
        <v>1.1000000000000001</v>
      </c>
      <c r="I309" s="18" t="s">
        <v>588</v>
      </c>
      <c r="J309" s="8" t="s">
        <v>612</v>
      </c>
      <c r="K309" s="18" t="s">
        <v>613</v>
      </c>
      <c r="L309" s="8" t="s">
        <v>614</v>
      </c>
      <c r="M309" s="18" t="s">
        <v>615</v>
      </c>
      <c r="N309" s="17" t="s">
        <v>591</v>
      </c>
      <c r="O309" s="8">
        <v>11</v>
      </c>
      <c r="P309" s="173" t="s">
        <v>3077</v>
      </c>
      <c r="Q309" s="174" t="s">
        <v>3093</v>
      </c>
      <c r="R309" s="174" t="s">
        <v>3094</v>
      </c>
    </row>
    <row r="310" spans="1:18" ht="61" thickBot="1" x14ac:dyDescent="0.25">
      <c r="A310" s="8">
        <v>3</v>
      </c>
      <c r="B310" s="8" t="s">
        <v>583</v>
      </c>
      <c r="C310" s="17" t="s">
        <v>584</v>
      </c>
      <c r="D310" s="17" t="s">
        <v>585</v>
      </c>
      <c r="E310" s="8" t="s">
        <v>429</v>
      </c>
      <c r="F310" s="17" t="s">
        <v>586</v>
      </c>
      <c r="G310" s="8" t="s">
        <v>587</v>
      </c>
      <c r="H310" s="14">
        <v>1.1000000000000001</v>
      </c>
      <c r="I310" s="18" t="s">
        <v>588</v>
      </c>
      <c r="J310" s="8" t="s">
        <v>612</v>
      </c>
      <c r="K310" s="18" t="s">
        <v>613</v>
      </c>
      <c r="L310" s="8" t="s">
        <v>616</v>
      </c>
      <c r="M310" s="18" t="s">
        <v>617</v>
      </c>
      <c r="N310" s="17" t="s">
        <v>591</v>
      </c>
      <c r="O310" s="8">
        <v>11</v>
      </c>
      <c r="P310" s="173" t="s">
        <v>3077</v>
      </c>
      <c r="Q310" s="174" t="s">
        <v>3093</v>
      </c>
      <c r="R310" s="174" t="s">
        <v>3094</v>
      </c>
    </row>
    <row r="311" spans="1:18" ht="61" thickBot="1" x14ac:dyDescent="0.25">
      <c r="A311" s="8">
        <v>3</v>
      </c>
      <c r="B311" s="8" t="s">
        <v>583</v>
      </c>
      <c r="C311" s="17" t="s">
        <v>584</v>
      </c>
      <c r="D311" s="17" t="s">
        <v>585</v>
      </c>
      <c r="E311" s="8" t="s">
        <v>429</v>
      </c>
      <c r="F311" s="17" t="s">
        <v>586</v>
      </c>
      <c r="G311" s="8" t="s">
        <v>587</v>
      </c>
      <c r="H311" s="14">
        <v>1.1000000000000001</v>
      </c>
      <c r="I311" s="18" t="s">
        <v>588</v>
      </c>
      <c r="J311" s="8" t="s">
        <v>612</v>
      </c>
      <c r="K311" s="18" t="s">
        <v>613</v>
      </c>
      <c r="L311" s="8" t="s">
        <v>618</v>
      </c>
      <c r="M311" s="18" t="s">
        <v>619</v>
      </c>
      <c r="N311" s="17" t="s">
        <v>591</v>
      </c>
      <c r="O311" s="8">
        <v>11</v>
      </c>
      <c r="P311" s="173" t="s">
        <v>3077</v>
      </c>
      <c r="Q311" s="174" t="s">
        <v>3093</v>
      </c>
      <c r="R311" s="174" t="s">
        <v>3094</v>
      </c>
    </row>
    <row r="312" spans="1:18" ht="61" thickBot="1" x14ac:dyDescent="0.25">
      <c r="A312" s="8">
        <v>3</v>
      </c>
      <c r="B312" s="8" t="s">
        <v>583</v>
      </c>
      <c r="C312" s="17" t="s">
        <v>584</v>
      </c>
      <c r="D312" s="17" t="s">
        <v>585</v>
      </c>
      <c r="E312" s="8" t="s">
        <v>429</v>
      </c>
      <c r="F312" s="17" t="s">
        <v>586</v>
      </c>
      <c r="G312" s="8" t="s">
        <v>587</v>
      </c>
      <c r="H312" s="14">
        <v>1.1000000000000001</v>
      </c>
      <c r="I312" s="18" t="s">
        <v>588</v>
      </c>
      <c r="J312" s="8" t="s">
        <v>612</v>
      </c>
      <c r="K312" s="18" t="s">
        <v>613</v>
      </c>
      <c r="L312" s="8" t="s">
        <v>620</v>
      </c>
      <c r="M312" s="18" t="s">
        <v>621</v>
      </c>
      <c r="N312" s="17" t="s">
        <v>591</v>
      </c>
      <c r="O312" s="8">
        <v>11</v>
      </c>
      <c r="P312" s="173" t="s">
        <v>3077</v>
      </c>
      <c r="Q312" s="174" t="s">
        <v>3093</v>
      </c>
      <c r="R312" s="174" t="s">
        <v>3094</v>
      </c>
    </row>
    <row r="313" spans="1:18" ht="61" thickBot="1" x14ac:dyDescent="0.25">
      <c r="A313" s="8">
        <v>3</v>
      </c>
      <c r="B313" s="8" t="s">
        <v>583</v>
      </c>
      <c r="C313" s="17" t="s">
        <v>584</v>
      </c>
      <c r="D313" s="17" t="s">
        <v>585</v>
      </c>
      <c r="E313" s="8" t="s">
        <v>429</v>
      </c>
      <c r="F313" s="17" t="s">
        <v>586</v>
      </c>
      <c r="G313" s="8" t="s">
        <v>587</v>
      </c>
      <c r="H313" s="14">
        <v>1.1000000000000001</v>
      </c>
      <c r="I313" s="18" t="s">
        <v>588</v>
      </c>
      <c r="J313" s="8" t="s">
        <v>612</v>
      </c>
      <c r="K313" s="18" t="s">
        <v>613</v>
      </c>
      <c r="L313" s="8" t="s">
        <v>622</v>
      </c>
      <c r="M313" s="18" t="s">
        <v>623</v>
      </c>
      <c r="N313" s="17" t="s">
        <v>591</v>
      </c>
      <c r="O313" s="8">
        <v>11</v>
      </c>
      <c r="P313" s="173" t="s">
        <v>3077</v>
      </c>
      <c r="Q313" s="174" t="s">
        <v>3093</v>
      </c>
      <c r="R313" s="174" t="s">
        <v>3094</v>
      </c>
    </row>
    <row r="314" spans="1:18" ht="61" thickBot="1" x14ac:dyDescent="0.25">
      <c r="A314" s="8">
        <v>3</v>
      </c>
      <c r="B314" s="8" t="s">
        <v>583</v>
      </c>
      <c r="C314" s="17" t="s">
        <v>584</v>
      </c>
      <c r="D314" s="17" t="s">
        <v>585</v>
      </c>
      <c r="E314" s="8" t="s">
        <v>429</v>
      </c>
      <c r="F314" s="17" t="s">
        <v>586</v>
      </c>
      <c r="G314" s="8" t="s">
        <v>587</v>
      </c>
      <c r="H314" s="14">
        <v>1.1000000000000001</v>
      </c>
      <c r="I314" s="18" t="s">
        <v>588</v>
      </c>
      <c r="J314" s="8" t="s">
        <v>612</v>
      </c>
      <c r="K314" s="18" t="s">
        <v>613</v>
      </c>
      <c r="L314" s="8" t="s">
        <v>624</v>
      </c>
      <c r="M314" s="18" t="s">
        <v>625</v>
      </c>
      <c r="N314" s="17" t="s">
        <v>591</v>
      </c>
      <c r="O314" s="8">
        <v>11</v>
      </c>
      <c r="P314" s="173" t="s">
        <v>3077</v>
      </c>
      <c r="Q314" s="174" t="s">
        <v>3093</v>
      </c>
      <c r="R314" s="174" t="s">
        <v>3094</v>
      </c>
    </row>
    <row r="315" spans="1:18" ht="61" thickBot="1" x14ac:dyDescent="0.25">
      <c r="A315" s="8">
        <v>3</v>
      </c>
      <c r="B315" s="8" t="s">
        <v>583</v>
      </c>
      <c r="C315" s="17" t="s">
        <v>584</v>
      </c>
      <c r="D315" s="17" t="s">
        <v>585</v>
      </c>
      <c r="E315" s="8" t="s">
        <v>429</v>
      </c>
      <c r="F315" s="17" t="s">
        <v>586</v>
      </c>
      <c r="G315" s="8" t="s">
        <v>587</v>
      </c>
      <c r="H315" s="14">
        <v>1.1000000000000001</v>
      </c>
      <c r="I315" s="18" t="s">
        <v>588</v>
      </c>
      <c r="J315" s="8" t="s">
        <v>612</v>
      </c>
      <c r="K315" s="18" t="s">
        <v>613</v>
      </c>
      <c r="L315" s="8" t="s">
        <v>626</v>
      </c>
      <c r="M315" s="18" t="s">
        <v>627</v>
      </c>
      <c r="N315" s="17" t="s">
        <v>591</v>
      </c>
      <c r="O315" s="8">
        <v>11</v>
      </c>
      <c r="P315" s="173" t="s">
        <v>3077</v>
      </c>
      <c r="Q315" s="174" t="s">
        <v>3093</v>
      </c>
      <c r="R315" s="174" t="s">
        <v>3094</v>
      </c>
    </row>
    <row r="316" spans="1:18" ht="73" thickBot="1" x14ac:dyDescent="0.25">
      <c r="A316" s="8">
        <v>3</v>
      </c>
      <c r="B316" s="8" t="s">
        <v>583</v>
      </c>
      <c r="C316" s="17" t="s">
        <v>584</v>
      </c>
      <c r="D316" s="17" t="s">
        <v>628</v>
      </c>
      <c r="E316" s="8" t="s">
        <v>629</v>
      </c>
      <c r="F316" s="17" t="s">
        <v>630</v>
      </c>
      <c r="G316" s="8" t="s">
        <v>631</v>
      </c>
      <c r="H316" s="14">
        <v>2.1</v>
      </c>
      <c r="I316" s="18" t="s">
        <v>632</v>
      </c>
      <c r="J316" s="8" t="s">
        <v>399</v>
      </c>
      <c r="K316" s="18" t="s">
        <v>633</v>
      </c>
      <c r="L316" s="8" t="s">
        <v>254</v>
      </c>
      <c r="M316" s="18" t="s">
        <v>634</v>
      </c>
      <c r="N316" s="17" t="s">
        <v>635</v>
      </c>
      <c r="O316" s="8">
        <v>11</v>
      </c>
      <c r="P316" s="173" t="s">
        <v>3077</v>
      </c>
      <c r="Q316" s="174" t="s">
        <v>3093</v>
      </c>
      <c r="R316" s="174" t="s">
        <v>3095</v>
      </c>
    </row>
    <row r="317" spans="1:18" ht="73" thickBot="1" x14ac:dyDescent="0.25">
      <c r="A317" s="8">
        <v>3</v>
      </c>
      <c r="B317" s="8" t="s">
        <v>583</v>
      </c>
      <c r="C317" s="17" t="s">
        <v>584</v>
      </c>
      <c r="D317" s="17" t="s">
        <v>628</v>
      </c>
      <c r="E317" s="8" t="s">
        <v>629</v>
      </c>
      <c r="F317" s="17" t="s">
        <v>630</v>
      </c>
      <c r="G317" s="8" t="s">
        <v>631</v>
      </c>
      <c r="H317" s="14">
        <v>2.1</v>
      </c>
      <c r="I317" s="18" t="s">
        <v>632</v>
      </c>
      <c r="J317" s="8" t="s">
        <v>399</v>
      </c>
      <c r="K317" s="18" t="s">
        <v>633</v>
      </c>
      <c r="L317" s="8" t="s">
        <v>255</v>
      </c>
      <c r="M317" s="18" t="s">
        <v>636</v>
      </c>
      <c r="N317" s="17" t="s">
        <v>635</v>
      </c>
      <c r="O317" s="8">
        <v>11</v>
      </c>
      <c r="P317" s="173" t="s">
        <v>3077</v>
      </c>
      <c r="Q317" s="174" t="s">
        <v>3093</v>
      </c>
      <c r="R317" s="174" t="s">
        <v>3095</v>
      </c>
    </row>
    <row r="318" spans="1:18" ht="73" thickBot="1" x14ac:dyDescent="0.25">
      <c r="A318" s="8">
        <v>3</v>
      </c>
      <c r="B318" s="8" t="s">
        <v>583</v>
      </c>
      <c r="C318" s="17" t="s">
        <v>584</v>
      </c>
      <c r="D318" s="17" t="s">
        <v>628</v>
      </c>
      <c r="E318" s="8" t="s">
        <v>629</v>
      </c>
      <c r="F318" s="17" t="s">
        <v>630</v>
      </c>
      <c r="G318" s="8" t="s">
        <v>631</v>
      </c>
      <c r="H318" s="14">
        <v>2.1</v>
      </c>
      <c r="I318" s="18" t="s">
        <v>632</v>
      </c>
      <c r="J318" s="8" t="s">
        <v>399</v>
      </c>
      <c r="K318" s="18" t="s">
        <v>633</v>
      </c>
      <c r="L318" s="8" t="s">
        <v>256</v>
      </c>
      <c r="M318" s="18" t="s">
        <v>637</v>
      </c>
      <c r="N318" s="17" t="s">
        <v>635</v>
      </c>
      <c r="O318" s="8">
        <v>11</v>
      </c>
      <c r="P318" s="173" t="s">
        <v>3077</v>
      </c>
      <c r="Q318" s="174" t="s">
        <v>3093</v>
      </c>
      <c r="R318" s="174" t="s">
        <v>3095</v>
      </c>
    </row>
    <row r="319" spans="1:18" ht="73" thickBot="1" x14ac:dyDescent="0.25">
      <c r="A319" s="8">
        <v>3</v>
      </c>
      <c r="B319" s="8" t="s">
        <v>583</v>
      </c>
      <c r="C319" s="17" t="s">
        <v>584</v>
      </c>
      <c r="D319" s="17" t="s">
        <v>628</v>
      </c>
      <c r="E319" s="8" t="s">
        <v>629</v>
      </c>
      <c r="F319" s="17" t="s">
        <v>630</v>
      </c>
      <c r="G319" s="8" t="s">
        <v>631</v>
      </c>
      <c r="H319" s="14">
        <v>2.1</v>
      </c>
      <c r="I319" s="18" t="s">
        <v>632</v>
      </c>
      <c r="J319" s="8" t="s">
        <v>399</v>
      </c>
      <c r="K319" s="18" t="s">
        <v>633</v>
      </c>
      <c r="L319" s="8" t="s">
        <v>257</v>
      </c>
      <c r="M319" s="18" t="s">
        <v>638</v>
      </c>
      <c r="N319" s="17" t="s">
        <v>635</v>
      </c>
      <c r="O319" s="8">
        <v>11</v>
      </c>
      <c r="P319" s="173" t="s">
        <v>3077</v>
      </c>
      <c r="Q319" s="174" t="s">
        <v>3093</v>
      </c>
      <c r="R319" s="174" t="s">
        <v>3095</v>
      </c>
    </row>
    <row r="320" spans="1:18" ht="73" thickBot="1" x14ac:dyDescent="0.25">
      <c r="A320" s="8">
        <v>3</v>
      </c>
      <c r="B320" s="8" t="s">
        <v>583</v>
      </c>
      <c r="C320" s="17" t="s">
        <v>584</v>
      </c>
      <c r="D320" s="17" t="s">
        <v>628</v>
      </c>
      <c r="E320" s="8" t="s">
        <v>629</v>
      </c>
      <c r="F320" s="17" t="s">
        <v>630</v>
      </c>
      <c r="G320" s="8" t="s">
        <v>631</v>
      </c>
      <c r="H320" s="14">
        <v>2.1</v>
      </c>
      <c r="I320" s="18" t="s">
        <v>632</v>
      </c>
      <c r="J320" s="8" t="s">
        <v>406</v>
      </c>
      <c r="K320" s="18" t="s">
        <v>639</v>
      </c>
      <c r="L320" s="8" t="s">
        <v>260</v>
      </c>
      <c r="M320" s="18" t="s">
        <v>640</v>
      </c>
      <c r="N320" s="17" t="s">
        <v>635</v>
      </c>
      <c r="O320" s="8">
        <v>11</v>
      </c>
      <c r="P320" s="173" t="s">
        <v>3077</v>
      </c>
      <c r="Q320" s="174" t="s">
        <v>3093</v>
      </c>
      <c r="R320" s="174" t="s">
        <v>3095</v>
      </c>
    </row>
    <row r="321" spans="1:18" ht="73" thickBot="1" x14ac:dyDescent="0.25">
      <c r="A321" s="8">
        <v>3</v>
      </c>
      <c r="B321" s="8" t="s">
        <v>583</v>
      </c>
      <c r="C321" s="17" t="s">
        <v>584</v>
      </c>
      <c r="D321" s="17" t="s">
        <v>628</v>
      </c>
      <c r="E321" s="8" t="s">
        <v>629</v>
      </c>
      <c r="F321" s="17" t="s">
        <v>630</v>
      </c>
      <c r="G321" s="8" t="s">
        <v>631</v>
      </c>
      <c r="H321" s="14">
        <v>2.1</v>
      </c>
      <c r="I321" s="18" t="s">
        <v>632</v>
      </c>
      <c r="J321" s="8" t="s">
        <v>406</v>
      </c>
      <c r="K321" s="18" t="s">
        <v>639</v>
      </c>
      <c r="L321" s="8" t="s">
        <v>261</v>
      </c>
      <c r="M321" s="18" t="s">
        <v>641</v>
      </c>
      <c r="N321" s="17" t="s">
        <v>635</v>
      </c>
      <c r="O321" s="8">
        <v>11</v>
      </c>
      <c r="P321" s="173" t="s">
        <v>3077</v>
      </c>
      <c r="Q321" s="174" t="s">
        <v>3093</v>
      </c>
      <c r="R321" s="174" t="s">
        <v>3095</v>
      </c>
    </row>
    <row r="322" spans="1:18" ht="73" thickBot="1" x14ac:dyDescent="0.25">
      <c r="A322" s="8">
        <v>3</v>
      </c>
      <c r="B322" s="8" t="s">
        <v>583</v>
      </c>
      <c r="C322" s="17" t="s">
        <v>584</v>
      </c>
      <c r="D322" s="17" t="s">
        <v>628</v>
      </c>
      <c r="E322" s="8" t="s">
        <v>629</v>
      </c>
      <c r="F322" s="17" t="s">
        <v>630</v>
      </c>
      <c r="G322" s="8" t="s">
        <v>631</v>
      </c>
      <c r="H322" s="14">
        <v>2.1</v>
      </c>
      <c r="I322" s="18" t="s">
        <v>632</v>
      </c>
      <c r="J322" s="8" t="s">
        <v>406</v>
      </c>
      <c r="K322" s="18" t="s">
        <v>639</v>
      </c>
      <c r="L322" s="8" t="s">
        <v>262</v>
      </c>
      <c r="M322" s="18" t="s">
        <v>642</v>
      </c>
      <c r="N322" s="17" t="s">
        <v>635</v>
      </c>
      <c r="O322" s="8">
        <v>11</v>
      </c>
      <c r="P322" s="173" t="s">
        <v>3077</v>
      </c>
      <c r="Q322" s="174" t="s">
        <v>3093</v>
      </c>
      <c r="R322" s="174" t="s">
        <v>3095</v>
      </c>
    </row>
    <row r="323" spans="1:18" ht="73" thickBot="1" x14ac:dyDescent="0.25">
      <c r="A323" s="8">
        <v>3</v>
      </c>
      <c r="B323" s="8" t="s">
        <v>583</v>
      </c>
      <c r="C323" s="17" t="s">
        <v>584</v>
      </c>
      <c r="D323" s="17" t="s">
        <v>628</v>
      </c>
      <c r="E323" s="8" t="s">
        <v>629</v>
      </c>
      <c r="F323" s="17" t="s">
        <v>630</v>
      </c>
      <c r="G323" s="8" t="s">
        <v>631</v>
      </c>
      <c r="H323" s="14">
        <v>2.1</v>
      </c>
      <c r="I323" s="18" t="s">
        <v>632</v>
      </c>
      <c r="J323" s="8" t="s">
        <v>643</v>
      </c>
      <c r="K323" s="18" t="s">
        <v>644</v>
      </c>
      <c r="L323" s="8" t="s">
        <v>264</v>
      </c>
      <c r="M323" s="18" t="s">
        <v>645</v>
      </c>
      <c r="N323" s="17" t="s">
        <v>635</v>
      </c>
      <c r="O323" s="8">
        <v>11</v>
      </c>
      <c r="P323" s="173" t="s">
        <v>3077</v>
      </c>
      <c r="Q323" s="174" t="s">
        <v>3093</v>
      </c>
      <c r="R323" s="174" t="s">
        <v>3095</v>
      </c>
    </row>
    <row r="324" spans="1:18" ht="73" thickBot="1" x14ac:dyDescent="0.25">
      <c r="A324" s="8">
        <v>3</v>
      </c>
      <c r="B324" s="8" t="s">
        <v>583</v>
      </c>
      <c r="C324" s="17" t="s">
        <v>584</v>
      </c>
      <c r="D324" s="17" t="s">
        <v>628</v>
      </c>
      <c r="E324" s="8" t="s">
        <v>629</v>
      </c>
      <c r="F324" s="17" t="s">
        <v>630</v>
      </c>
      <c r="G324" s="8" t="s">
        <v>631</v>
      </c>
      <c r="H324" s="14">
        <v>2.1</v>
      </c>
      <c r="I324" s="18" t="s">
        <v>632</v>
      </c>
      <c r="J324" s="8" t="s">
        <v>643</v>
      </c>
      <c r="K324" s="18" t="s">
        <v>644</v>
      </c>
      <c r="L324" s="8" t="s">
        <v>265</v>
      </c>
      <c r="M324" s="18" t="s">
        <v>646</v>
      </c>
      <c r="N324" s="17" t="s">
        <v>635</v>
      </c>
      <c r="O324" s="8">
        <v>11</v>
      </c>
      <c r="P324" s="173" t="s">
        <v>3077</v>
      </c>
      <c r="Q324" s="174" t="s">
        <v>3093</v>
      </c>
      <c r="R324" s="174" t="s">
        <v>3095</v>
      </c>
    </row>
    <row r="325" spans="1:18" ht="73" thickBot="1" x14ac:dyDescent="0.25">
      <c r="A325" s="8">
        <v>3</v>
      </c>
      <c r="B325" s="8" t="s">
        <v>583</v>
      </c>
      <c r="C325" s="17" t="s">
        <v>584</v>
      </c>
      <c r="D325" s="17" t="s">
        <v>628</v>
      </c>
      <c r="E325" s="8" t="s">
        <v>629</v>
      </c>
      <c r="F325" s="17" t="s">
        <v>630</v>
      </c>
      <c r="G325" s="8" t="s">
        <v>631</v>
      </c>
      <c r="H325" s="14">
        <v>2.1</v>
      </c>
      <c r="I325" s="18" t="s">
        <v>632</v>
      </c>
      <c r="J325" s="8" t="s">
        <v>643</v>
      </c>
      <c r="K325" s="18" t="s">
        <v>644</v>
      </c>
      <c r="L325" s="8" t="s">
        <v>266</v>
      </c>
      <c r="M325" s="18" t="s">
        <v>647</v>
      </c>
      <c r="N325" s="17" t="s">
        <v>635</v>
      </c>
      <c r="O325" s="8">
        <v>11</v>
      </c>
      <c r="P325" s="173" t="s">
        <v>3077</v>
      </c>
      <c r="Q325" s="174" t="s">
        <v>3093</v>
      </c>
      <c r="R325" s="174" t="s">
        <v>3095</v>
      </c>
    </row>
    <row r="326" spans="1:18" ht="73" thickBot="1" x14ac:dyDescent="0.25">
      <c r="A326" s="8">
        <v>3</v>
      </c>
      <c r="B326" s="8" t="s">
        <v>583</v>
      </c>
      <c r="C326" s="17" t="s">
        <v>584</v>
      </c>
      <c r="D326" s="17" t="s">
        <v>628</v>
      </c>
      <c r="E326" s="8" t="s">
        <v>629</v>
      </c>
      <c r="F326" s="17" t="s">
        <v>630</v>
      </c>
      <c r="G326" s="8" t="s">
        <v>631</v>
      </c>
      <c r="H326" s="14">
        <v>2.1</v>
      </c>
      <c r="I326" s="18" t="s">
        <v>632</v>
      </c>
      <c r="J326" s="8" t="s">
        <v>648</v>
      </c>
      <c r="K326" s="18" t="s">
        <v>649</v>
      </c>
      <c r="L326" s="8" t="s">
        <v>267</v>
      </c>
      <c r="M326" s="18" t="s">
        <v>650</v>
      </c>
      <c r="N326" s="17" t="s">
        <v>635</v>
      </c>
      <c r="O326" s="8">
        <v>11</v>
      </c>
      <c r="P326" s="173" t="s">
        <v>3077</v>
      </c>
      <c r="Q326" s="174" t="s">
        <v>3093</v>
      </c>
      <c r="R326" s="174" t="s">
        <v>3095</v>
      </c>
    </row>
    <row r="327" spans="1:18" ht="73" thickBot="1" x14ac:dyDescent="0.25">
      <c r="A327" s="8">
        <v>3</v>
      </c>
      <c r="B327" s="8" t="s">
        <v>583</v>
      </c>
      <c r="C327" s="17" t="s">
        <v>584</v>
      </c>
      <c r="D327" s="17" t="s">
        <v>628</v>
      </c>
      <c r="E327" s="8" t="s">
        <v>629</v>
      </c>
      <c r="F327" s="17" t="s">
        <v>630</v>
      </c>
      <c r="G327" s="8" t="s">
        <v>631</v>
      </c>
      <c r="H327" s="14">
        <v>2.1</v>
      </c>
      <c r="I327" s="18" t="s">
        <v>632</v>
      </c>
      <c r="J327" s="8" t="s">
        <v>648</v>
      </c>
      <c r="K327" s="18" t="s">
        <v>649</v>
      </c>
      <c r="L327" s="8" t="s">
        <v>268</v>
      </c>
      <c r="M327" s="18" t="s">
        <v>651</v>
      </c>
      <c r="N327" s="17" t="s">
        <v>635</v>
      </c>
      <c r="O327" s="8">
        <v>11</v>
      </c>
      <c r="P327" s="173" t="s">
        <v>3077</v>
      </c>
      <c r="Q327" s="174" t="s">
        <v>3093</v>
      </c>
      <c r="R327" s="174" t="s">
        <v>3095</v>
      </c>
    </row>
    <row r="328" spans="1:18" ht="73" thickBot="1" x14ac:dyDescent="0.25">
      <c r="A328" s="8">
        <v>3</v>
      </c>
      <c r="B328" s="8" t="s">
        <v>583</v>
      </c>
      <c r="C328" s="17" t="s">
        <v>584</v>
      </c>
      <c r="D328" s="17" t="s">
        <v>628</v>
      </c>
      <c r="E328" s="8" t="s">
        <v>629</v>
      </c>
      <c r="F328" s="17" t="s">
        <v>630</v>
      </c>
      <c r="G328" s="8" t="s">
        <v>631</v>
      </c>
      <c r="H328" s="14">
        <v>2.1</v>
      </c>
      <c r="I328" s="18" t="s">
        <v>632</v>
      </c>
      <c r="J328" s="8" t="s">
        <v>648</v>
      </c>
      <c r="K328" s="18" t="s">
        <v>649</v>
      </c>
      <c r="L328" s="8" t="s">
        <v>269</v>
      </c>
      <c r="M328" s="18" t="s">
        <v>652</v>
      </c>
      <c r="N328" s="17" t="s">
        <v>635</v>
      </c>
      <c r="O328" s="8">
        <v>11</v>
      </c>
      <c r="P328" s="173" t="s">
        <v>3077</v>
      </c>
      <c r="Q328" s="174" t="s">
        <v>3093</v>
      </c>
      <c r="R328" s="174" t="s">
        <v>3095</v>
      </c>
    </row>
    <row r="329" spans="1:18" ht="73" thickBot="1" x14ac:dyDescent="0.25">
      <c r="A329" s="8">
        <v>3</v>
      </c>
      <c r="B329" s="8" t="s">
        <v>583</v>
      </c>
      <c r="C329" s="17" t="s">
        <v>584</v>
      </c>
      <c r="D329" s="17" t="s">
        <v>628</v>
      </c>
      <c r="E329" s="8" t="s">
        <v>629</v>
      </c>
      <c r="F329" s="17" t="s">
        <v>630</v>
      </c>
      <c r="G329" s="8" t="s">
        <v>631</v>
      </c>
      <c r="H329" s="14">
        <v>2.1</v>
      </c>
      <c r="I329" s="18" t="s">
        <v>632</v>
      </c>
      <c r="J329" s="8" t="s">
        <v>648</v>
      </c>
      <c r="K329" s="18" t="s">
        <v>649</v>
      </c>
      <c r="L329" s="8" t="s">
        <v>653</v>
      </c>
      <c r="M329" s="18" t="s">
        <v>654</v>
      </c>
      <c r="N329" s="17" t="s">
        <v>635</v>
      </c>
      <c r="O329" s="8">
        <v>11</v>
      </c>
      <c r="P329" s="173" t="s">
        <v>3077</v>
      </c>
      <c r="Q329" s="174" t="s">
        <v>3093</v>
      </c>
      <c r="R329" s="174" t="s">
        <v>3095</v>
      </c>
    </row>
    <row r="330" spans="1:18" ht="49" thickBot="1" x14ac:dyDescent="0.25">
      <c r="A330" s="8">
        <v>3</v>
      </c>
      <c r="B330" s="8" t="s">
        <v>583</v>
      </c>
      <c r="C330" s="17" t="s">
        <v>584</v>
      </c>
      <c r="D330" s="17" t="s">
        <v>655</v>
      </c>
      <c r="E330" s="8" t="s">
        <v>656</v>
      </c>
      <c r="F330" s="17" t="s">
        <v>657</v>
      </c>
      <c r="G330" s="8" t="s">
        <v>658</v>
      </c>
      <c r="H330" s="14">
        <v>3.1</v>
      </c>
      <c r="I330" s="18" t="s">
        <v>659</v>
      </c>
      <c r="J330" s="8" t="s">
        <v>429</v>
      </c>
      <c r="K330" s="18" t="s">
        <v>660</v>
      </c>
      <c r="L330" s="8" t="s">
        <v>270</v>
      </c>
      <c r="M330" s="18" t="s">
        <v>1701</v>
      </c>
      <c r="N330" s="17" t="s">
        <v>661</v>
      </c>
      <c r="O330" s="8">
        <v>11</v>
      </c>
      <c r="P330" s="173" t="s">
        <v>3077</v>
      </c>
      <c r="Q330" s="174" t="s">
        <v>3093</v>
      </c>
      <c r="R330" s="174" t="s">
        <v>3094</v>
      </c>
    </row>
    <row r="331" spans="1:18" ht="49" thickBot="1" x14ac:dyDescent="0.25">
      <c r="A331" s="8">
        <v>3</v>
      </c>
      <c r="B331" s="8" t="s">
        <v>583</v>
      </c>
      <c r="C331" s="17" t="s">
        <v>584</v>
      </c>
      <c r="D331" s="17" t="s">
        <v>655</v>
      </c>
      <c r="E331" s="8" t="s">
        <v>656</v>
      </c>
      <c r="F331" s="17" t="s">
        <v>657</v>
      </c>
      <c r="G331" s="8" t="s">
        <v>658</v>
      </c>
      <c r="H331" s="14">
        <v>3.1</v>
      </c>
      <c r="I331" s="18" t="s">
        <v>659</v>
      </c>
      <c r="J331" s="8" t="s">
        <v>429</v>
      </c>
      <c r="K331" s="18" t="s">
        <v>660</v>
      </c>
      <c r="L331" s="8" t="s">
        <v>271</v>
      </c>
      <c r="M331" s="18" t="s">
        <v>662</v>
      </c>
      <c r="N331" s="17" t="s">
        <v>661</v>
      </c>
      <c r="O331" s="8">
        <v>11</v>
      </c>
      <c r="P331" s="173" t="s">
        <v>3077</v>
      </c>
      <c r="Q331" s="174" t="s">
        <v>3093</v>
      </c>
      <c r="R331" s="174" t="s">
        <v>3094</v>
      </c>
    </row>
    <row r="332" spans="1:18" ht="49" thickBot="1" x14ac:dyDescent="0.25">
      <c r="A332" s="8">
        <v>3</v>
      </c>
      <c r="B332" s="8" t="s">
        <v>583</v>
      </c>
      <c r="C332" s="17" t="s">
        <v>584</v>
      </c>
      <c r="D332" s="17" t="s">
        <v>655</v>
      </c>
      <c r="E332" s="8" t="s">
        <v>656</v>
      </c>
      <c r="F332" s="17" t="s">
        <v>657</v>
      </c>
      <c r="G332" s="8" t="s">
        <v>658</v>
      </c>
      <c r="H332" s="14">
        <v>3.1</v>
      </c>
      <c r="I332" s="18" t="s">
        <v>659</v>
      </c>
      <c r="J332" s="8" t="s">
        <v>663</v>
      </c>
      <c r="K332" s="18" t="s">
        <v>664</v>
      </c>
      <c r="L332" s="8" t="s">
        <v>275</v>
      </c>
      <c r="M332" s="18" t="s">
        <v>1702</v>
      </c>
      <c r="N332" s="17" t="s">
        <v>661</v>
      </c>
      <c r="O332" s="8">
        <v>11</v>
      </c>
      <c r="P332" s="173" t="s">
        <v>3077</v>
      </c>
      <c r="Q332" s="174" t="s">
        <v>3093</v>
      </c>
      <c r="R332" s="174" t="s">
        <v>3094</v>
      </c>
    </row>
    <row r="333" spans="1:18" ht="49" thickBot="1" x14ac:dyDescent="0.25">
      <c r="A333" s="8">
        <v>3</v>
      </c>
      <c r="B333" s="8" t="s">
        <v>583</v>
      </c>
      <c r="C333" s="17" t="s">
        <v>584</v>
      </c>
      <c r="D333" s="17" t="s">
        <v>655</v>
      </c>
      <c r="E333" s="8" t="s">
        <v>656</v>
      </c>
      <c r="F333" s="17" t="s">
        <v>657</v>
      </c>
      <c r="G333" s="8" t="s">
        <v>658</v>
      </c>
      <c r="H333" s="14">
        <v>3.1</v>
      </c>
      <c r="I333" s="18" t="s">
        <v>659</v>
      </c>
      <c r="J333" s="8" t="s">
        <v>663</v>
      </c>
      <c r="K333" s="18" t="s">
        <v>664</v>
      </c>
      <c r="L333" s="8" t="s">
        <v>276</v>
      </c>
      <c r="M333" s="18" t="s">
        <v>665</v>
      </c>
      <c r="N333" s="17" t="s">
        <v>661</v>
      </c>
      <c r="O333" s="8">
        <v>11</v>
      </c>
      <c r="P333" s="173" t="s">
        <v>3077</v>
      </c>
      <c r="Q333" s="174" t="s">
        <v>3093</v>
      </c>
      <c r="R333" s="174" t="s">
        <v>3094</v>
      </c>
    </row>
    <row r="334" spans="1:18" ht="49" thickBot="1" x14ac:dyDescent="0.25">
      <c r="A334" s="8">
        <v>3</v>
      </c>
      <c r="B334" s="8" t="s">
        <v>583</v>
      </c>
      <c r="C334" s="17" t="s">
        <v>584</v>
      </c>
      <c r="D334" s="17" t="s">
        <v>655</v>
      </c>
      <c r="E334" s="8" t="s">
        <v>656</v>
      </c>
      <c r="F334" s="17" t="s">
        <v>657</v>
      </c>
      <c r="G334" s="8" t="s">
        <v>658</v>
      </c>
      <c r="H334" s="14">
        <v>3.1</v>
      </c>
      <c r="I334" s="18" t="s">
        <v>659</v>
      </c>
      <c r="J334" s="8" t="s">
        <v>666</v>
      </c>
      <c r="K334" s="18" t="s">
        <v>667</v>
      </c>
      <c r="L334" s="8" t="s">
        <v>668</v>
      </c>
      <c r="M334" s="18" t="s">
        <v>669</v>
      </c>
      <c r="N334" s="17" t="s">
        <v>661</v>
      </c>
      <c r="O334" s="8">
        <v>11</v>
      </c>
      <c r="P334" s="173" t="s">
        <v>3077</v>
      </c>
      <c r="Q334" s="174" t="s">
        <v>3093</v>
      </c>
      <c r="R334" s="174" t="s">
        <v>3094</v>
      </c>
    </row>
    <row r="335" spans="1:18" ht="49" thickBot="1" x14ac:dyDescent="0.25">
      <c r="A335" s="8">
        <v>3</v>
      </c>
      <c r="B335" s="8" t="s">
        <v>583</v>
      </c>
      <c r="C335" s="17" t="s">
        <v>584</v>
      </c>
      <c r="D335" s="17" t="s">
        <v>655</v>
      </c>
      <c r="E335" s="8" t="s">
        <v>656</v>
      </c>
      <c r="F335" s="17" t="s">
        <v>657</v>
      </c>
      <c r="G335" s="8" t="s">
        <v>658</v>
      </c>
      <c r="H335" s="14">
        <v>3.1</v>
      </c>
      <c r="I335" s="18" t="s">
        <v>659</v>
      </c>
      <c r="J335" s="8" t="s">
        <v>666</v>
      </c>
      <c r="K335" s="18" t="s">
        <v>667</v>
      </c>
      <c r="L335" s="8" t="s">
        <v>670</v>
      </c>
      <c r="M335" s="18" t="s">
        <v>671</v>
      </c>
      <c r="N335" s="17" t="s">
        <v>661</v>
      </c>
      <c r="O335" s="8">
        <v>11</v>
      </c>
      <c r="P335" s="173" t="s">
        <v>3077</v>
      </c>
      <c r="Q335" s="174" t="s">
        <v>3093</v>
      </c>
      <c r="R335" s="174" t="s">
        <v>3094</v>
      </c>
    </row>
    <row r="336" spans="1:18" ht="49" thickBot="1" x14ac:dyDescent="0.25">
      <c r="A336" s="8">
        <v>3</v>
      </c>
      <c r="B336" s="8" t="s">
        <v>583</v>
      </c>
      <c r="C336" s="17" t="s">
        <v>584</v>
      </c>
      <c r="D336" s="17" t="s">
        <v>655</v>
      </c>
      <c r="E336" s="8" t="s">
        <v>656</v>
      </c>
      <c r="F336" s="17" t="s">
        <v>657</v>
      </c>
      <c r="G336" s="8" t="s">
        <v>658</v>
      </c>
      <c r="H336" s="14">
        <v>3.1</v>
      </c>
      <c r="I336" s="18" t="s">
        <v>659</v>
      </c>
      <c r="J336" s="8" t="s">
        <v>672</v>
      </c>
      <c r="K336" s="18" t="s">
        <v>673</v>
      </c>
      <c r="L336" s="8" t="s">
        <v>674</v>
      </c>
      <c r="M336" s="18" t="s">
        <v>675</v>
      </c>
      <c r="N336" s="17" t="s">
        <v>661</v>
      </c>
      <c r="O336" s="8">
        <v>11</v>
      </c>
      <c r="P336" s="173" t="s">
        <v>3077</v>
      </c>
      <c r="Q336" s="174" t="s">
        <v>3093</v>
      </c>
      <c r="R336" s="174" t="s">
        <v>3094</v>
      </c>
    </row>
    <row r="337" spans="1:18" ht="49" thickBot="1" x14ac:dyDescent="0.25">
      <c r="A337" s="8">
        <v>3</v>
      </c>
      <c r="B337" s="8" t="s">
        <v>583</v>
      </c>
      <c r="C337" s="17" t="s">
        <v>584</v>
      </c>
      <c r="D337" s="17" t="s">
        <v>655</v>
      </c>
      <c r="E337" s="8" t="s">
        <v>656</v>
      </c>
      <c r="F337" s="17" t="s">
        <v>657</v>
      </c>
      <c r="G337" s="8" t="s">
        <v>658</v>
      </c>
      <c r="H337" s="14">
        <v>3.1</v>
      </c>
      <c r="I337" s="18" t="s">
        <v>659</v>
      </c>
      <c r="J337" s="8" t="s">
        <v>672</v>
      </c>
      <c r="K337" s="18" t="s">
        <v>673</v>
      </c>
      <c r="L337" s="8" t="s">
        <v>676</v>
      </c>
      <c r="M337" s="18" t="s">
        <v>677</v>
      </c>
      <c r="N337" s="17" t="s">
        <v>661</v>
      </c>
      <c r="O337" s="8">
        <v>11</v>
      </c>
      <c r="P337" s="173" t="s">
        <v>3077</v>
      </c>
      <c r="Q337" s="174" t="s">
        <v>3093</v>
      </c>
      <c r="R337" s="174" t="s">
        <v>3094</v>
      </c>
    </row>
    <row r="338" spans="1:18" ht="73" thickBot="1" x14ac:dyDescent="0.25">
      <c r="A338" s="8">
        <v>3</v>
      </c>
      <c r="B338" s="8" t="s">
        <v>583</v>
      </c>
      <c r="C338" s="17" t="s">
        <v>584</v>
      </c>
      <c r="D338" s="17" t="s">
        <v>678</v>
      </c>
      <c r="E338" s="8" t="s">
        <v>679</v>
      </c>
      <c r="F338" s="17" t="s">
        <v>680</v>
      </c>
      <c r="G338" s="8" t="s">
        <v>681</v>
      </c>
      <c r="H338" s="14">
        <v>4.0999999999999996</v>
      </c>
      <c r="I338" s="18" t="s">
        <v>682</v>
      </c>
      <c r="J338" s="8" t="s">
        <v>364</v>
      </c>
      <c r="K338" s="18" t="s">
        <v>683</v>
      </c>
      <c r="L338" s="8" t="s">
        <v>297</v>
      </c>
      <c r="M338" s="18" t="s">
        <v>684</v>
      </c>
      <c r="N338" s="17" t="s">
        <v>685</v>
      </c>
      <c r="O338" s="8">
        <v>4</v>
      </c>
      <c r="P338" s="173" t="s">
        <v>3077</v>
      </c>
      <c r="Q338" s="174" t="s">
        <v>3093</v>
      </c>
      <c r="R338" s="174" t="s">
        <v>3096</v>
      </c>
    </row>
    <row r="339" spans="1:18" ht="49" thickBot="1" x14ac:dyDescent="0.25">
      <c r="A339" s="8">
        <v>3</v>
      </c>
      <c r="B339" s="8" t="s">
        <v>583</v>
      </c>
      <c r="C339" s="17" t="s">
        <v>584</v>
      </c>
      <c r="D339" s="17" t="s">
        <v>678</v>
      </c>
      <c r="E339" s="8" t="s">
        <v>679</v>
      </c>
      <c r="F339" s="17" t="s">
        <v>680</v>
      </c>
      <c r="G339" s="8" t="s">
        <v>681</v>
      </c>
      <c r="H339" s="14">
        <v>4.0999999999999996</v>
      </c>
      <c r="I339" s="18" t="s">
        <v>682</v>
      </c>
      <c r="J339" s="8" t="s">
        <v>364</v>
      </c>
      <c r="K339" s="18" t="s">
        <v>683</v>
      </c>
      <c r="L339" s="8" t="s">
        <v>298</v>
      </c>
      <c r="M339" s="18" t="s">
        <v>686</v>
      </c>
      <c r="N339" s="17" t="s">
        <v>685</v>
      </c>
      <c r="O339" s="8">
        <v>4</v>
      </c>
      <c r="P339" s="173" t="s">
        <v>3077</v>
      </c>
      <c r="Q339" s="174" t="s">
        <v>3093</v>
      </c>
      <c r="R339" s="174" t="s">
        <v>3096</v>
      </c>
    </row>
    <row r="340" spans="1:18" ht="49" thickBot="1" x14ac:dyDescent="0.25">
      <c r="A340" s="8">
        <v>3</v>
      </c>
      <c r="B340" s="8" t="s">
        <v>583</v>
      </c>
      <c r="C340" s="17" t="s">
        <v>584</v>
      </c>
      <c r="D340" s="17" t="s">
        <v>678</v>
      </c>
      <c r="E340" s="8" t="s">
        <v>679</v>
      </c>
      <c r="F340" s="17" t="s">
        <v>680</v>
      </c>
      <c r="G340" s="8" t="s">
        <v>681</v>
      </c>
      <c r="H340" s="14">
        <v>4.0999999999999996</v>
      </c>
      <c r="I340" s="18" t="s">
        <v>682</v>
      </c>
      <c r="J340" s="8" t="s">
        <v>364</v>
      </c>
      <c r="K340" s="18" t="s">
        <v>683</v>
      </c>
      <c r="L340" s="8" t="s">
        <v>299</v>
      </c>
      <c r="M340" s="18" t="s">
        <v>687</v>
      </c>
      <c r="N340" s="17" t="s">
        <v>685</v>
      </c>
      <c r="O340" s="8">
        <v>4</v>
      </c>
      <c r="P340" s="173" t="s">
        <v>3077</v>
      </c>
      <c r="Q340" s="174" t="s">
        <v>3093</v>
      </c>
      <c r="R340" s="174" t="s">
        <v>3096</v>
      </c>
    </row>
    <row r="341" spans="1:18" ht="49" thickBot="1" x14ac:dyDescent="0.25">
      <c r="A341" s="8">
        <v>3</v>
      </c>
      <c r="B341" s="8" t="s">
        <v>583</v>
      </c>
      <c r="C341" s="17" t="s">
        <v>584</v>
      </c>
      <c r="D341" s="17" t="s">
        <v>678</v>
      </c>
      <c r="E341" s="8" t="s">
        <v>679</v>
      </c>
      <c r="F341" s="17" t="s">
        <v>680</v>
      </c>
      <c r="G341" s="8" t="s">
        <v>681</v>
      </c>
      <c r="H341" s="14">
        <v>4.0999999999999996</v>
      </c>
      <c r="I341" s="18" t="s">
        <v>682</v>
      </c>
      <c r="J341" s="8" t="s">
        <v>364</v>
      </c>
      <c r="K341" s="18" t="s">
        <v>683</v>
      </c>
      <c r="L341" s="8" t="s">
        <v>300</v>
      </c>
      <c r="M341" s="18" t="s">
        <v>688</v>
      </c>
      <c r="N341" s="17" t="s">
        <v>685</v>
      </c>
      <c r="O341" s="8">
        <v>4</v>
      </c>
      <c r="P341" s="173" t="s">
        <v>3077</v>
      </c>
      <c r="Q341" s="174" t="s">
        <v>3093</v>
      </c>
      <c r="R341" s="174" t="s">
        <v>3096</v>
      </c>
    </row>
    <row r="342" spans="1:18" ht="49" thickBot="1" x14ac:dyDescent="0.25">
      <c r="A342" s="8">
        <v>3</v>
      </c>
      <c r="B342" s="8" t="s">
        <v>583</v>
      </c>
      <c r="C342" s="17" t="s">
        <v>584</v>
      </c>
      <c r="D342" s="17" t="s">
        <v>678</v>
      </c>
      <c r="E342" s="8" t="s">
        <v>679</v>
      </c>
      <c r="F342" s="17" t="s">
        <v>680</v>
      </c>
      <c r="G342" s="8" t="s">
        <v>681</v>
      </c>
      <c r="H342" s="14">
        <v>4.0999999999999996</v>
      </c>
      <c r="I342" s="18" t="s">
        <v>682</v>
      </c>
      <c r="J342" s="8" t="s">
        <v>364</v>
      </c>
      <c r="K342" s="18" t="s">
        <v>683</v>
      </c>
      <c r="L342" s="8" t="s">
        <v>465</v>
      </c>
      <c r="M342" s="18" t="s">
        <v>689</v>
      </c>
      <c r="N342" s="17" t="s">
        <v>685</v>
      </c>
      <c r="O342" s="8">
        <v>4</v>
      </c>
      <c r="P342" s="173" t="s">
        <v>3077</v>
      </c>
      <c r="Q342" s="174" t="s">
        <v>3093</v>
      </c>
      <c r="R342" s="174" t="s">
        <v>3096</v>
      </c>
    </row>
    <row r="343" spans="1:18" ht="49" thickBot="1" x14ac:dyDescent="0.25">
      <c r="A343" s="8">
        <v>3</v>
      </c>
      <c r="B343" s="8" t="s">
        <v>583</v>
      </c>
      <c r="C343" s="17" t="s">
        <v>584</v>
      </c>
      <c r="D343" s="17" t="s">
        <v>678</v>
      </c>
      <c r="E343" s="8" t="s">
        <v>679</v>
      </c>
      <c r="F343" s="17" t="s">
        <v>680</v>
      </c>
      <c r="G343" s="8" t="s">
        <v>681</v>
      </c>
      <c r="H343" s="14">
        <v>4.0999999999999996</v>
      </c>
      <c r="I343" s="18" t="s">
        <v>682</v>
      </c>
      <c r="J343" s="8" t="s">
        <v>364</v>
      </c>
      <c r="K343" s="18" t="s">
        <v>683</v>
      </c>
      <c r="L343" s="8" t="s">
        <v>690</v>
      </c>
      <c r="M343" s="18" t="s">
        <v>691</v>
      </c>
      <c r="N343" s="17" t="s">
        <v>685</v>
      </c>
      <c r="O343" s="8">
        <v>4</v>
      </c>
      <c r="P343" s="173" t="s">
        <v>3077</v>
      </c>
      <c r="Q343" s="174" t="s">
        <v>3093</v>
      </c>
      <c r="R343" s="174" t="s">
        <v>3096</v>
      </c>
    </row>
    <row r="344" spans="1:18" ht="61" thickBot="1" x14ac:dyDescent="0.25">
      <c r="A344" s="8">
        <v>3</v>
      </c>
      <c r="B344" s="8" t="s">
        <v>583</v>
      </c>
      <c r="C344" s="17" t="s">
        <v>584</v>
      </c>
      <c r="D344" s="17" t="s">
        <v>678</v>
      </c>
      <c r="E344" s="8" t="s">
        <v>679</v>
      </c>
      <c r="F344" s="17" t="s">
        <v>680</v>
      </c>
      <c r="G344" s="8" t="s">
        <v>681</v>
      </c>
      <c r="H344" s="14">
        <v>4.0999999999999996</v>
      </c>
      <c r="I344" s="18" t="s">
        <v>682</v>
      </c>
      <c r="J344" s="8" t="s">
        <v>364</v>
      </c>
      <c r="K344" s="18" t="s">
        <v>683</v>
      </c>
      <c r="L344" s="8" t="s">
        <v>692</v>
      </c>
      <c r="M344" s="18" t="s">
        <v>693</v>
      </c>
      <c r="N344" s="17" t="s">
        <v>685</v>
      </c>
      <c r="O344" s="8">
        <v>4</v>
      </c>
      <c r="P344" s="173" t="s">
        <v>3077</v>
      </c>
      <c r="Q344" s="174" t="s">
        <v>3093</v>
      </c>
      <c r="R344" s="174" t="s">
        <v>3096</v>
      </c>
    </row>
    <row r="345" spans="1:18" ht="61" thickBot="1" x14ac:dyDescent="0.25">
      <c r="A345" s="8">
        <v>3</v>
      </c>
      <c r="B345" s="8" t="s">
        <v>583</v>
      </c>
      <c r="C345" s="17" t="s">
        <v>584</v>
      </c>
      <c r="D345" s="17" t="s">
        <v>678</v>
      </c>
      <c r="E345" s="8" t="s">
        <v>679</v>
      </c>
      <c r="F345" s="17" t="s">
        <v>680</v>
      </c>
      <c r="G345" s="8" t="s">
        <v>681</v>
      </c>
      <c r="H345" s="14">
        <v>4.0999999999999996</v>
      </c>
      <c r="I345" s="18" t="s">
        <v>682</v>
      </c>
      <c r="J345" s="8" t="s">
        <v>364</v>
      </c>
      <c r="K345" s="18" t="s">
        <v>683</v>
      </c>
      <c r="L345" s="8" t="s">
        <v>694</v>
      </c>
      <c r="M345" s="18" t="s">
        <v>695</v>
      </c>
      <c r="N345" s="17" t="s">
        <v>685</v>
      </c>
      <c r="O345" s="8">
        <v>4</v>
      </c>
      <c r="P345" s="173" t="s">
        <v>3077</v>
      </c>
      <c r="Q345" s="174" t="s">
        <v>3093</v>
      </c>
      <c r="R345" s="174" t="s">
        <v>3096</v>
      </c>
    </row>
    <row r="346" spans="1:18" ht="49" thickBot="1" x14ac:dyDescent="0.25">
      <c r="A346" s="8">
        <v>3</v>
      </c>
      <c r="B346" s="8" t="s">
        <v>583</v>
      </c>
      <c r="C346" s="17" t="s">
        <v>584</v>
      </c>
      <c r="D346" s="17" t="s">
        <v>678</v>
      </c>
      <c r="E346" s="8" t="s">
        <v>679</v>
      </c>
      <c r="F346" s="17" t="s">
        <v>680</v>
      </c>
      <c r="G346" s="8" t="s">
        <v>681</v>
      </c>
      <c r="H346" s="14">
        <v>4.0999999999999996</v>
      </c>
      <c r="I346" s="18" t="s">
        <v>682</v>
      </c>
      <c r="J346" s="8" t="s">
        <v>364</v>
      </c>
      <c r="K346" s="18" t="s">
        <v>683</v>
      </c>
      <c r="L346" s="8" t="s">
        <v>696</v>
      </c>
      <c r="M346" s="18" t="s">
        <v>697</v>
      </c>
      <c r="N346" s="17" t="s">
        <v>685</v>
      </c>
      <c r="O346" s="8">
        <v>4</v>
      </c>
      <c r="P346" s="173" t="s">
        <v>3077</v>
      </c>
      <c r="Q346" s="174" t="s">
        <v>3093</v>
      </c>
      <c r="R346" s="174" t="s">
        <v>3096</v>
      </c>
    </row>
    <row r="347" spans="1:18" ht="61" thickBot="1" x14ac:dyDescent="0.25">
      <c r="A347" s="8">
        <v>3</v>
      </c>
      <c r="B347" s="8" t="s">
        <v>583</v>
      </c>
      <c r="C347" s="17" t="s">
        <v>584</v>
      </c>
      <c r="D347" s="17" t="s">
        <v>678</v>
      </c>
      <c r="E347" s="8" t="s">
        <v>679</v>
      </c>
      <c r="F347" s="17" t="s">
        <v>680</v>
      </c>
      <c r="G347" s="8" t="s">
        <v>681</v>
      </c>
      <c r="H347" s="14">
        <v>4.0999999999999996</v>
      </c>
      <c r="I347" s="18" t="s">
        <v>682</v>
      </c>
      <c r="J347" s="8" t="s">
        <v>340</v>
      </c>
      <c r="K347" s="18" t="s">
        <v>698</v>
      </c>
      <c r="L347" s="8" t="s">
        <v>301</v>
      </c>
      <c r="M347" s="18" t="s">
        <v>699</v>
      </c>
      <c r="N347" s="17" t="s">
        <v>685</v>
      </c>
      <c r="O347" s="8">
        <v>4</v>
      </c>
      <c r="P347" s="173" t="s">
        <v>3077</v>
      </c>
      <c r="Q347" s="174" t="s">
        <v>3093</v>
      </c>
      <c r="R347" s="174" t="s">
        <v>3096</v>
      </c>
    </row>
    <row r="348" spans="1:18" ht="85" thickBot="1" x14ac:dyDescent="0.25">
      <c r="A348" s="8">
        <v>3</v>
      </c>
      <c r="B348" s="8" t="s">
        <v>583</v>
      </c>
      <c r="C348" s="17" t="s">
        <v>584</v>
      </c>
      <c r="D348" s="17" t="s">
        <v>678</v>
      </c>
      <c r="E348" s="8" t="s">
        <v>679</v>
      </c>
      <c r="F348" s="17" t="s">
        <v>680</v>
      </c>
      <c r="G348" s="8" t="s">
        <v>681</v>
      </c>
      <c r="H348" s="14">
        <v>4.0999999999999996</v>
      </c>
      <c r="I348" s="18" t="s">
        <v>682</v>
      </c>
      <c r="J348" s="8" t="s">
        <v>340</v>
      </c>
      <c r="K348" s="18" t="s">
        <v>698</v>
      </c>
      <c r="L348" s="8" t="s">
        <v>302</v>
      </c>
      <c r="M348" s="18" t="s">
        <v>700</v>
      </c>
      <c r="N348" s="17" t="s">
        <v>685</v>
      </c>
      <c r="O348" s="8">
        <v>4</v>
      </c>
      <c r="P348" s="173" t="s">
        <v>3077</v>
      </c>
      <c r="Q348" s="174" t="s">
        <v>3093</v>
      </c>
      <c r="R348" s="174" t="s">
        <v>3096</v>
      </c>
    </row>
    <row r="349" spans="1:18" ht="61" thickBot="1" x14ac:dyDescent="0.25">
      <c r="A349" s="8">
        <v>3</v>
      </c>
      <c r="B349" s="8" t="s">
        <v>583</v>
      </c>
      <c r="C349" s="17" t="s">
        <v>584</v>
      </c>
      <c r="D349" s="17" t="s">
        <v>678</v>
      </c>
      <c r="E349" s="8" t="s">
        <v>679</v>
      </c>
      <c r="F349" s="17" t="s">
        <v>680</v>
      </c>
      <c r="G349" s="8" t="s">
        <v>681</v>
      </c>
      <c r="H349" s="14">
        <v>4.0999999999999996</v>
      </c>
      <c r="I349" s="18" t="s">
        <v>682</v>
      </c>
      <c r="J349" s="8" t="s">
        <v>340</v>
      </c>
      <c r="K349" s="18" t="s">
        <v>698</v>
      </c>
      <c r="L349" s="8" t="s">
        <v>303</v>
      </c>
      <c r="M349" s="18" t="s">
        <v>701</v>
      </c>
      <c r="N349" s="17" t="s">
        <v>685</v>
      </c>
      <c r="O349" s="8">
        <v>4</v>
      </c>
      <c r="P349" s="173" t="s">
        <v>3077</v>
      </c>
      <c r="Q349" s="174" t="s">
        <v>3093</v>
      </c>
      <c r="R349" s="174" t="s">
        <v>3096</v>
      </c>
    </row>
    <row r="350" spans="1:18" ht="49" thickBot="1" x14ac:dyDescent="0.25">
      <c r="A350" s="8">
        <v>3</v>
      </c>
      <c r="B350" s="8" t="s">
        <v>583</v>
      </c>
      <c r="C350" s="17" t="s">
        <v>584</v>
      </c>
      <c r="D350" s="17" t="s">
        <v>678</v>
      </c>
      <c r="E350" s="8" t="s">
        <v>679</v>
      </c>
      <c r="F350" s="17" t="s">
        <v>680</v>
      </c>
      <c r="G350" s="8" t="s">
        <v>681</v>
      </c>
      <c r="H350" s="14">
        <v>4.0999999999999996</v>
      </c>
      <c r="I350" s="18" t="s">
        <v>682</v>
      </c>
      <c r="J350" s="8" t="s">
        <v>702</v>
      </c>
      <c r="K350" s="18" t="s">
        <v>703</v>
      </c>
      <c r="L350" s="8" t="s">
        <v>704</v>
      </c>
      <c r="M350" s="18" t="s">
        <v>705</v>
      </c>
      <c r="N350" s="17" t="s">
        <v>685</v>
      </c>
      <c r="O350" s="8">
        <v>4</v>
      </c>
      <c r="P350" s="173" t="s">
        <v>3077</v>
      </c>
      <c r="Q350" s="174" t="s">
        <v>3093</v>
      </c>
      <c r="R350" s="174" t="s">
        <v>3096</v>
      </c>
    </row>
    <row r="351" spans="1:18" ht="49" thickBot="1" x14ac:dyDescent="0.25">
      <c r="A351" s="8">
        <v>3</v>
      </c>
      <c r="B351" s="8" t="s">
        <v>583</v>
      </c>
      <c r="C351" s="17" t="s">
        <v>584</v>
      </c>
      <c r="D351" s="17" t="s">
        <v>678</v>
      </c>
      <c r="E351" s="8" t="s">
        <v>679</v>
      </c>
      <c r="F351" s="17" t="s">
        <v>680</v>
      </c>
      <c r="G351" s="8" t="s">
        <v>681</v>
      </c>
      <c r="H351" s="14">
        <v>4.0999999999999996</v>
      </c>
      <c r="I351" s="18" t="s">
        <v>682</v>
      </c>
      <c r="J351" s="8" t="s">
        <v>702</v>
      </c>
      <c r="K351" s="18" t="s">
        <v>703</v>
      </c>
      <c r="L351" s="8" t="s">
        <v>706</v>
      </c>
      <c r="M351" s="18" t="s">
        <v>707</v>
      </c>
      <c r="N351" s="17" t="s">
        <v>685</v>
      </c>
      <c r="O351" s="8">
        <v>4</v>
      </c>
      <c r="P351" s="173" t="s">
        <v>3077</v>
      </c>
      <c r="Q351" s="174" t="s">
        <v>3093</v>
      </c>
      <c r="R351" s="174" t="s">
        <v>3096</v>
      </c>
    </row>
    <row r="352" spans="1:18" ht="49" thickBot="1" x14ac:dyDescent="0.25">
      <c r="A352" s="8">
        <v>3</v>
      </c>
      <c r="B352" s="8" t="s">
        <v>583</v>
      </c>
      <c r="C352" s="17" t="s">
        <v>584</v>
      </c>
      <c r="D352" s="17" t="s">
        <v>678</v>
      </c>
      <c r="E352" s="8" t="s">
        <v>679</v>
      </c>
      <c r="F352" s="17" t="s">
        <v>680</v>
      </c>
      <c r="G352" s="8" t="s">
        <v>681</v>
      </c>
      <c r="H352" s="14">
        <v>4.0999999999999996</v>
      </c>
      <c r="I352" s="18" t="s">
        <v>682</v>
      </c>
      <c r="J352" s="8" t="s">
        <v>702</v>
      </c>
      <c r="K352" s="18" t="s">
        <v>703</v>
      </c>
      <c r="L352" s="8" t="s">
        <v>708</v>
      </c>
      <c r="M352" s="18" t="s">
        <v>709</v>
      </c>
      <c r="N352" s="17" t="s">
        <v>685</v>
      </c>
      <c r="O352" s="8">
        <v>4</v>
      </c>
      <c r="P352" s="173" t="s">
        <v>3077</v>
      </c>
      <c r="Q352" s="174" t="s">
        <v>3093</v>
      </c>
      <c r="R352" s="174" t="s">
        <v>3096</v>
      </c>
    </row>
    <row r="353" spans="1:18" ht="49" thickBot="1" x14ac:dyDescent="0.25">
      <c r="A353" s="8">
        <v>3</v>
      </c>
      <c r="B353" s="8" t="s">
        <v>583</v>
      </c>
      <c r="C353" s="17" t="s">
        <v>584</v>
      </c>
      <c r="D353" s="17" t="s">
        <v>678</v>
      </c>
      <c r="E353" s="8" t="s">
        <v>679</v>
      </c>
      <c r="F353" s="17" t="s">
        <v>680</v>
      </c>
      <c r="G353" s="8" t="s">
        <v>681</v>
      </c>
      <c r="H353" s="14">
        <v>4.0999999999999996</v>
      </c>
      <c r="I353" s="18" t="s">
        <v>682</v>
      </c>
      <c r="J353" s="8" t="s">
        <v>702</v>
      </c>
      <c r="K353" s="18" t="s">
        <v>703</v>
      </c>
      <c r="L353" s="8" t="s">
        <v>710</v>
      </c>
      <c r="M353" s="18" t="s">
        <v>711</v>
      </c>
      <c r="N353" s="17" t="s">
        <v>685</v>
      </c>
      <c r="O353" s="8">
        <v>4</v>
      </c>
      <c r="P353" s="173" t="s">
        <v>3077</v>
      </c>
      <c r="Q353" s="174" t="s">
        <v>3093</v>
      </c>
      <c r="R353" s="174" t="s">
        <v>3096</v>
      </c>
    </row>
    <row r="354" spans="1:18" ht="61" thickBot="1" x14ac:dyDescent="0.25">
      <c r="A354" s="8">
        <v>3</v>
      </c>
      <c r="B354" s="8" t="s">
        <v>583</v>
      </c>
      <c r="C354" s="17" t="s">
        <v>584</v>
      </c>
      <c r="D354" s="17" t="s">
        <v>678</v>
      </c>
      <c r="E354" s="8" t="s">
        <v>679</v>
      </c>
      <c r="F354" s="17" t="s">
        <v>680</v>
      </c>
      <c r="G354" s="8" t="s">
        <v>681</v>
      </c>
      <c r="H354" s="14">
        <v>4.0999999999999996</v>
      </c>
      <c r="I354" s="18" t="s">
        <v>682</v>
      </c>
      <c r="J354" s="8" t="s">
        <v>702</v>
      </c>
      <c r="K354" s="18" t="s">
        <v>703</v>
      </c>
      <c r="L354" s="8" t="s">
        <v>712</v>
      </c>
      <c r="M354" s="18" t="s">
        <v>713</v>
      </c>
      <c r="N354" s="17" t="s">
        <v>685</v>
      </c>
      <c r="O354" s="8">
        <v>4</v>
      </c>
      <c r="P354" s="173" t="s">
        <v>3077</v>
      </c>
      <c r="Q354" s="174" t="s">
        <v>3093</v>
      </c>
      <c r="R354" s="174" t="s">
        <v>3096</v>
      </c>
    </row>
    <row r="355" spans="1:18" ht="61" thickBot="1" x14ac:dyDescent="0.25">
      <c r="A355" s="8">
        <v>3</v>
      </c>
      <c r="B355" s="8" t="s">
        <v>583</v>
      </c>
      <c r="C355" s="17" t="s">
        <v>584</v>
      </c>
      <c r="D355" s="17" t="s">
        <v>678</v>
      </c>
      <c r="E355" s="8" t="s">
        <v>679</v>
      </c>
      <c r="F355" s="17" t="s">
        <v>680</v>
      </c>
      <c r="G355" s="8" t="s">
        <v>681</v>
      </c>
      <c r="H355" s="14">
        <v>4.0999999999999996</v>
      </c>
      <c r="I355" s="18" t="s">
        <v>682</v>
      </c>
      <c r="J355" s="8" t="s">
        <v>702</v>
      </c>
      <c r="K355" s="18" t="s">
        <v>703</v>
      </c>
      <c r="L355" s="8" t="s">
        <v>714</v>
      </c>
      <c r="M355" s="18" t="s">
        <v>715</v>
      </c>
      <c r="N355" s="17" t="s">
        <v>685</v>
      </c>
      <c r="O355" s="8">
        <v>4</v>
      </c>
      <c r="P355" s="173" t="s">
        <v>3077</v>
      </c>
      <c r="Q355" s="174" t="s">
        <v>3093</v>
      </c>
      <c r="R355" s="174" t="s">
        <v>3096</v>
      </c>
    </row>
    <row r="356" spans="1:18" ht="61" thickBot="1" x14ac:dyDescent="0.25">
      <c r="A356" s="8">
        <v>3</v>
      </c>
      <c r="B356" s="8" t="s">
        <v>583</v>
      </c>
      <c r="C356" s="17" t="s">
        <v>584</v>
      </c>
      <c r="D356" s="17" t="s">
        <v>678</v>
      </c>
      <c r="E356" s="8" t="s">
        <v>679</v>
      </c>
      <c r="F356" s="17" t="s">
        <v>680</v>
      </c>
      <c r="G356" s="8" t="s">
        <v>681</v>
      </c>
      <c r="H356" s="14">
        <v>4.0999999999999996</v>
      </c>
      <c r="I356" s="18" t="s">
        <v>682</v>
      </c>
      <c r="J356" s="8" t="s">
        <v>702</v>
      </c>
      <c r="K356" s="18" t="s">
        <v>703</v>
      </c>
      <c r="L356" s="8" t="s">
        <v>716</v>
      </c>
      <c r="M356" s="18" t="s">
        <v>717</v>
      </c>
      <c r="N356" s="17" t="s">
        <v>685</v>
      </c>
      <c r="O356" s="8">
        <v>4</v>
      </c>
      <c r="P356" s="173" t="s">
        <v>3077</v>
      </c>
      <c r="Q356" s="174" t="s">
        <v>3093</v>
      </c>
      <c r="R356" s="174" t="s">
        <v>3096</v>
      </c>
    </row>
    <row r="357" spans="1:18" ht="73" thickBot="1" x14ac:dyDescent="0.25">
      <c r="A357" s="8">
        <v>3</v>
      </c>
      <c r="B357" s="8" t="s">
        <v>583</v>
      </c>
      <c r="C357" s="17" t="s">
        <v>584</v>
      </c>
      <c r="D357" s="17" t="s">
        <v>678</v>
      </c>
      <c r="E357" s="8" t="s">
        <v>679</v>
      </c>
      <c r="F357" s="17" t="s">
        <v>680</v>
      </c>
      <c r="G357" s="8" t="s">
        <v>681</v>
      </c>
      <c r="H357" s="14">
        <v>4.0999999999999996</v>
      </c>
      <c r="I357" s="18" t="s">
        <v>682</v>
      </c>
      <c r="J357" s="8" t="s">
        <v>702</v>
      </c>
      <c r="K357" s="18" t="s">
        <v>703</v>
      </c>
      <c r="L357" s="8" t="s">
        <v>718</v>
      </c>
      <c r="M357" s="18" t="s">
        <v>719</v>
      </c>
      <c r="N357" s="17" t="s">
        <v>685</v>
      </c>
      <c r="O357" s="8">
        <v>4</v>
      </c>
      <c r="P357" s="173" t="s">
        <v>3077</v>
      </c>
      <c r="Q357" s="174" t="s">
        <v>3093</v>
      </c>
      <c r="R357" s="174" t="s">
        <v>3096</v>
      </c>
    </row>
    <row r="358" spans="1:18" ht="61" thickBot="1" x14ac:dyDescent="0.25">
      <c r="A358" s="8">
        <v>3</v>
      </c>
      <c r="B358" s="8" t="s">
        <v>583</v>
      </c>
      <c r="C358" s="17" t="s">
        <v>584</v>
      </c>
      <c r="D358" s="17" t="s">
        <v>678</v>
      </c>
      <c r="E358" s="8" t="s">
        <v>679</v>
      </c>
      <c r="F358" s="17" t="s">
        <v>680</v>
      </c>
      <c r="G358" s="8" t="s">
        <v>681</v>
      </c>
      <c r="H358" s="14">
        <v>4.0999999999999996</v>
      </c>
      <c r="I358" s="18" t="s">
        <v>682</v>
      </c>
      <c r="J358" s="8" t="s">
        <v>702</v>
      </c>
      <c r="K358" s="18" t="s">
        <v>703</v>
      </c>
      <c r="L358" s="8" t="s">
        <v>720</v>
      </c>
      <c r="M358" s="18" t="s">
        <v>721</v>
      </c>
      <c r="N358" s="17" t="s">
        <v>685</v>
      </c>
      <c r="O358" s="8">
        <v>4</v>
      </c>
      <c r="P358" s="173" t="s">
        <v>3077</v>
      </c>
      <c r="Q358" s="174" t="s">
        <v>3093</v>
      </c>
      <c r="R358" s="174" t="s">
        <v>3096</v>
      </c>
    </row>
    <row r="359" spans="1:18" ht="49" thickBot="1" x14ac:dyDescent="0.25">
      <c r="A359" s="8">
        <v>3</v>
      </c>
      <c r="B359" s="8" t="s">
        <v>583</v>
      </c>
      <c r="C359" s="17" t="s">
        <v>584</v>
      </c>
      <c r="D359" s="17" t="s">
        <v>678</v>
      </c>
      <c r="E359" s="8" t="s">
        <v>679</v>
      </c>
      <c r="F359" s="17" t="s">
        <v>680</v>
      </c>
      <c r="G359" s="8" t="s">
        <v>681</v>
      </c>
      <c r="H359" s="14">
        <v>4.0999999999999996</v>
      </c>
      <c r="I359" s="18" t="s">
        <v>682</v>
      </c>
      <c r="J359" s="8" t="s">
        <v>722</v>
      </c>
      <c r="K359" s="18" t="s">
        <v>723</v>
      </c>
      <c r="L359" s="8" t="s">
        <v>724</v>
      </c>
      <c r="M359" s="18" t="s">
        <v>1703</v>
      </c>
      <c r="N359" s="17" t="s">
        <v>685</v>
      </c>
      <c r="O359" s="8">
        <v>4</v>
      </c>
      <c r="P359" s="173" t="s">
        <v>3077</v>
      </c>
      <c r="Q359" s="174" t="s">
        <v>3093</v>
      </c>
      <c r="R359" s="174" t="s">
        <v>3096</v>
      </c>
    </row>
    <row r="360" spans="1:18" ht="49" thickBot="1" x14ac:dyDescent="0.25">
      <c r="A360" s="8">
        <v>3</v>
      </c>
      <c r="B360" s="8" t="s">
        <v>583</v>
      </c>
      <c r="C360" s="17" t="s">
        <v>584</v>
      </c>
      <c r="D360" s="17" t="s">
        <v>678</v>
      </c>
      <c r="E360" s="8" t="s">
        <v>679</v>
      </c>
      <c r="F360" s="17" t="s">
        <v>680</v>
      </c>
      <c r="G360" s="8" t="s">
        <v>681</v>
      </c>
      <c r="H360" s="14">
        <v>4.0999999999999996</v>
      </c>
      <c r="I360" s="18" t="s">
        <v>682</v>
      </c>
      <c r="J360" s="8" t="s">
        <v>722</v>
      </c>
      <c r="K360" s="18" t="s">
        <v>723</v>
      </c>
      <c r="L360" s="8" t="s">
        <v>725</v>
      </c>
      <c r="M360" s="18" t="s">
        <v>726</v>
      </c>
      <c r="N360" s="17" t="s">
        <v>685</v>
      </c>
      <c r="O360" s="8">
        <v>4</v>
      </c>
      <c r="P360" s="173" t="s">
        <v>3077</v>
      </c>
      <c r="Q360" s="174" t="s">
        <v>3093</v>
      </c>
      <c r="R360" s="174" t="s">
        <v>3096</v>
      </c>
    </row>
    <row r="361" spans="1:18" ht="49" thickBot="1" x14ac:dyDescent="0.25">
      <c r="A361" s="8">
        <v>3</v>
      </c>
      <c r="B361" s="8" t="s">
        <v>583</v>
      </c>
      <c r="C361" s="17" t="s">
        <v>584</v>
      </c>
      <c r="D361" s="17" t="s">
        <v>678</v>
      </c>
      <c r="E361" s="8" t="s">
        <v>679</v>
      </c>
      <c r="F361" s="17" t="s">
        <v>680</v>
      </c>
      <c r="G361" s="8" t="s">
        <v>681</v>
      </c>
      <c r="H361" s="14">
        <v>4.0999999999999996</v>
      </c>
      <c r="I361" s="18" t="s">
        <v>682</v>
      </c>
      <c r="J361" s="8" t="s">
        <v>722</v>
      </c>
      <c r="K361" s="18" t="s">
        <v>723</v>
      </c>
      <c r="L361" s="8" t="s">
        <v>727</v>
      </c>
      <c r="M361" s="18" t="s">
        <v>728</v>
      </c>
      <c r="N361" s="17" t="s">
        <v>685</v>
      </c>
      <c r="O361" s="8">
        <v>4</v>
      </c>
      <c r="P361" s="173" t="s">
        <v>3077</v>
      </c>
      <c r="Q361" s="174" t="s">
        <v>3093</v>
      </c>
      <c r="R361" s="174" t="s">
        <v>3096</v>
      </c>
    </row>
    <row r="362" spans="1:18" ht="49" thickBot="1" x14ac:dyDescent="0.25">
      <c r="A362" s="8">
        <v>3</v>
      </c>
      <c r="B362" s="8" t="s">
        <v>583</v>
      </c>
      <c r="C362" s="17" t="s">
        <v>584</v>
      </c>
      <c r="D362" s="17" t="s">
        <v>678</v>
      </c>
      <c r="E362" s="8" t="s">
        <v>679</v>
      </c>
      <c r="F362" s="17" t="s">
        <v>680</v>
      </c>
      <c r="G362" s="8" t="s">
        <v>681</v>
      </c>
      <c r="H362" s="14">
        <v>4.0999999999999996</v>
      </c>
      <c r="I362" s="18" t="s">
        <v>682</v>
      </c>
      <c r="J362" s="8" t="s">
        <v>722</v>
      </c>
      <c r="K362" s="18" t="s">
        <v>723</v>
      </c>
      <c r="L362" s="8" t="s">
        <v>729</v>
      </c>
      <c r="M362" s="18" t="s">
        <v>730</v>
      </c>
      <c r="N362" s="17" t="s">
        <v>685</v>
      </c>
      <c r="O362" s="8">
        <v>4</v>
      </c>
      <c r="P362" s="173" t="s">
        <v>3077</v>
      </c>
      <c r="Q362" s="174" t="s">
        <v>3093</v>
      </c>
      <c r="R362" s="174" t="s">
        <v>3096</v>
      </c>
    </row>
    <row r="363" spans="1:18" ht="49" thickBot="1" x14ac:dyDescent="0.25">
      <c r="A363" s="8">
        <v>3</v>
      </c>
      <c r="B363" s="8" t="s">
        <v>583</v>
      </c>
      <c r="C363" s="17" t="s">
        <v>584</v>
      </c>
      <c r="D363" s="17" t="s">
        <v>678</v>
      </c>
      <c r="E363" s="8" t="s">
        <v>679</v>
      </c>
      <c r="F363" s="17" t="s">
        <v>680</v>
      </c>
      <c r="G363" s="8" t="s">
        <v>681</v>
      </c>
      <c r="H363" s="14">
        <v>4.0999999999999996</v>
      </c>
      <c r="I363" s="18" t="s">
        <v>682</v>
      </c>
      <c r="J363" s="8" t="s">
        <v>722</v>
      </c>
      <c r="K363" s="18" t="s">
        <v>723</v>
      </c>
      <c r="L363" s="8" t="s">
        <v>731</v>
      </c>
      <c r="M363" s="18" t="s">
        <v>732</v>
      </c>
      <c r="N363" s="17" t="s">
        <v>685</v>
      </c>
      <c r="O363" s="8">
        <v>4</v>
      </c>
      <c r="P363" s="173" t="s">
        <v>3077</v>
      </c>
      <c r="Q363" s="174" t="s">
        <v>3093</v>
      </c>
      <c r="R363" s="174" t="s">
        <v>3096</v>
      </c>
    </row>
    <row r="364" spans="1:18" ht="49" thickBot="1" x14ac:dyDescent="0.25">
      <c r="A364" s="8">
        <v>3</v>
      </c>
      <c r="B364" s="8" t="s">
        <v>583</v>
      </c>
      <c r="C364" s="17" t="s">
        <v>584</v>
      </c>
      <c r="D364" s="17" t="s">
        <v>678</v>
      </c>
      <c r="E364" s="8" t="s">
        <v>679</v>
      </c>
      <c r="F364" s="17" t="s">
        <v>680</v>
      </c>
      <c r="G364" s="8" t="s">
        <v>681</v>
      </c>
      <c r="H364" s="14">
        <v>4.0999999999999996</v>
      </c>
      <c r="I364" s="18" t="s">
        <v>682</v>
      </c>
      <c r="J364" s="8" t="s">
        <v>722</v>
      </c>
      <c r="K364" s="18" t="s">
        <v>723</v>
      </c>
      <c r="L364" s="8" t="s">
        <v>733</v>
      </c>
      <c r="M364" s="18" t="s">
        <v>734</v>
      </c>
      <c r="N364" s="17" t="s">
        <v>685</v>
      </c>
      <c r="O364" s="8">
        <v>4</v>
      </c>
      <c r="P364" s="173" t="s">
        <v>3077</v>
      </c>
      <c r="Q364" s="174" t="s">
        <v>3093</v>
      </c>
      <c r="R364" s="174" t="s">
        <v>3096</v>
      </c>
    </row>
    <row r="365" spans="1:18" ht="49" thickBot="1" x14ac:dyDescent="0.25">
      <c r="A365" s="8">
        <v>3</v>
      </c>
      <c r="B365" s="8" t="s">
        <v>583</v>
      </c>
      <c r="C365" s="17" t="s">
        <v>584</v>
      </c>
      <c r="D365" s="17" t="s">
        <v>678</v>
      </c>
      <c r="E365" s="8" t="s">
        <v>679</v>
      </c>
      <c r="F365" s="17" t="s">
        <v>680</v>
      </c>
      <c r="G365" s="8" t="s">
        <v>681</v>
      </c>
      <c r="H365" s="14">
        <v>4.0999999999999996</v>
      </c>
      <c r="I365" s="18" t="s">
        <v>682</v>
      </c>
      <c r="J365" s="8" t="s">
        <v>722</v>
      </c>
      <c r="K365" s="18" t="s">
        <v>723</v>
      </c>
      <c r="L365" s="8" t="s">
        <v>735</v>
      </c>
      <c r="M365" s="18" t="s">
        <v>736</v>
      </c>
      <c r="N365" s="17" t="s">
        <v>685</v>
      </c>
      <c r="O365" s="8">
        <v>4</v>
      </c>
      <c r="P365" s="173" t="s">
        <v>3077</v>
      </c>
      <c r="Q365" s="174" t="s">
        <v>3093</v>
      </c>
      <c r="R365" s="174" t="s">
        <v>3096</v>
      </c>
    </row>
    <row r="366" spans="1:18" ht="49" thickBot="1" x14ac:dyDescent="0.25">
      <c r="A366" s="8">
        <v>3</v>
      </c>
      <c r="B366" s="8" t="s">
        <v>583</v>
      </c>
      <c r="C366" s="17" t="s">
        <v>584</v>
      </c>
      <c r="D366" s="17" t="s">
        <v>678</v>
      </c>
      <c r="E366" s="8" t="s">
        <v>679</v>
      </c>
      <c r="F366" s="17" t="s">
        <v>680</v>
      </c>
      <c r="G366" s="8" t="s">
        <v>681</v>
      </c>
      <c r="H366" s="14">
        <v>4.0999999999999996</v>
      </c>
      <c r="I366" s="18" t="s">
        <v>682</v>
      </c>
      <c r="J366" s="8" t="s">
        <v>737</v>
      </c>
      <c r="K366" s="18" t="s">
        <v>738</v>
      </c>
      <c r="L366" s="8" t="s">
        <v>739</v>
      </c>
      <c r="M366" s="18" t="s">
        <v>740</v>
      </c>
      <c r="N366" s="17" t="s">
        <v>685</v>
      </c>
      <c r="O366" s="8">
        <v>4</v>
      </c>
      <c r="P366" s="173" t="s">
        <v>3077</v>
      </c>
      <c r="Q366" s="174" t="s">
        <v>3093</v>
      </c>
      <c r="R366" s="174" t="s">
        <v>3096</v>
      </c>
    </row>
    <row r="367" spans="1:18" ht="61" thickBot="1" x14ac:dyDescent="0.25">
      <c r="A367" s="8">
        <v>3</v>
      </c>
      <c r="B367" s="8" t="s">
        <v>583</v>
      </c>
      <c r="C367" s="17" t="s">
        <v>584</v>
      </c>
      <c r="D367" s="17" t="s">
        <v>678</v>
      </c>
      <c r="E367" s="8" t="s">
        <v>679</v>
      </c>
      <c r="F367" s="17" t="s">
        <v>680</v>
      </c>
      <c r="G367" s="8" t="s">
        <v>681</v>
      </c>
      <c r="H367" s="14">
        <v>4.0999999999999996</v>
      </c>
      <c r="I367" s="18" t="s">
        <v>682</v>
      </c>
      <c r="J367" s="8" t="s">
        <v>737</v>
      </c>
      <c r="K367" s="18" t="s">
        <v>738</v>
      </c>
      <c r="L367" s="8" t="s">
        <v>741</v>
      </c>
      <c r="M367" s="18" t="s">
        <v>693</v>
      </c>
      <c r="N367" s="17" t="s">
        <v>685</v>
      </c>
      <c r="O367" s="8">
        <v>4</v>
      </c>
      <c r="P367" s="173" t="s">
        <v>3077</v>
      </c>
      <c r="Q367" s="174" t="s">
        <v>3093</v>
      </c>
      <c r="R367" s="174" t="s">
        <v>3096</v>
      </c>
    </row>
    <row r="368" spans="1:18" ht="61" thickBot="1" x14ac:dyDescent="0.25">
      <c r="A368" s="8">
        <v>3</v>
      </c>
      <c r="B368" s="8" t="s">
        <v>583</v>
      </c>
      <c r="C368" s="17" t="s">
        <v>584</v>
      </c>
      <c r="D368" s="17" t="s">
        <v>678</v>
      </c>
      <c r="E368" s="8" t="s">
        <v>679</v>
      </c>
      <c r="F368" s="17" t="s">
        <v>680</v>
      </c>
      <c r="G368" s="8" t="s">
        <v>681</v>
      </c>
      <c r="H368" s="14">
        <v>4.0999999999999996</v>
      </c>
      <c r="I368" s="18" t="s">
        <v>682</v>
      </c>
      <c r="J368" s="8" t="s">
        <v>737</v>
      </c>
      <c r="K368" s="18" t="s">
        <v>738</v>
      </c>
      <c r="L368" s="8" t="s">
        <v>742</v>
      </c>
      <c r="M368" s="18" t="s">
        <v>743</v>
      </c>
      <c r="N368" s="17" t="s">
        <v>685</v>
      </c>
      <c r="O368" s="8">
        <v>4</v>
      </c>
      <c r="P368" s="173" t="s">
        <v>3077</v>
      </c>
      <c r="Q368" s="174" t="s">
        <v>3093</v>
      </c>
      <c r="R368" s="174" t="s">
        <v>3096</v>
      </c>
    </row>
    <row r="369" spans="1:18" ht="49" thickBot="1" x14ac:dyDescent="0.25">
      <c r="A369" s="8">
        <v>3</v>
      </c>
      <c r="B369" s="8" t="s">
        <v>583</v>
      </c>
      <c r="C369" s="17" t="s">
        <v>584</v>
      </c>
      <c r="D369" s="17" t="s">
        <v>678</v>
      </c>
      <c r="E369" s="8" t="s">
        <v>679</v>
      </c>
      <c r="F369" s="17" t="s">
        <v>680</v>
      </c>
      <c r="G369" s="8" t="s">
        <v>681</v>
      </c>
      <c r="H369" s="14">
        <v>4.0999999999999996</v>
      </c>
      <c r="I369" s="18" t="s">
        <v>682</v>
      </c>
      <c r="J369" s="8" t="s">
        <v>737</v>
      </c>
      <c r="K369" s="18" t="s">
        <v>738</v>
      </c>
      <c r="L369" s="8" t="s">
        <v>744</v>
      </c>
      <c r="M369" s="18" t="s">
        <v>745</v>
      </c>
      <c r="N369" s="17" t="s">
        <v>685</v>
      </c>
      <c r="O369" s="8">
        <v>4</v>
      </c>
      <c r="P369" s="173" t="s">
        <v>3077</v>
      </c>
      <c r="Q369" s="174" t="s">
        <v>3093</v>
      </c>
      <c r="R369" s="174" t="s">
        <v>3096</v>
      </c>
    </row>
    <row r="370" spans="1:18" ht="49" thickBot="1" x14ac:dyDescent="0.25">
      <c r="A370" s="8">
        <v>3</v>
      </c>
      <c r="B370" s="8" t="s">
        <v>583</v>
      </c>
      <c r="C370" s="17" t="s">
        <v>584</v>
      </c>
      <c r="D370" s="17" t="s">
        <v>746</v>
      </c>
      <c r="E370" s="8" t="s">
        <v>747</v>
      </c>
      <c r="F370" s="17" t="s">
        <v>748</v>
      </c>
      <c r="G370" s="8" t="s">
        <v>749</v>
      </c>
      <c r="H370" s="14">
        <v>5.0999999999999996</v>
      </c>
      <c r="I370" s="18" t="s">
        <v>750</v>
      </c>
      <c r="J370" s="8" t="s">
        <v>482</v>
      </c>
      <c r="K370" s="18" t="s">
        <v>751</v>
      </c>
      <c r="L370" s="8" t="s">
        <v>306</v>
      </c>
      <c r="M370" s="18" t="s">
        <v>1704</v>
      </c>
      <c r="N370" s="17" t="s">
        <v>752</v>
      </c>
      <c r="O370" s="8">
        <v>3</v>
      </c>
      <c r="P370" s="171" t="s">
        <v>3077</v>
      </c>
      <c r="Q370" s="172" t="s">
        <v>3093</v>
      </c>
      <c r="R370" s="172" t="s">
        <v>3097</v>
      </c>
    </row>
    <row r="371" spans="1:18" ht="49" thickBot="1" x14ac:dyDescent="0.25">
      <c r="A371" s="8">
        <v>3</v>
      </c>
      <c r="B371" s="8" t="s">
        <v>583</v>
      </c>
      <c r="C371" s="17" t="s">
        <v>584</v>
      </c>
      <c r="D371" s="17" t="s">
        <v>746</v>
      </c>
      <c r="E371" s="8" t="s">
        <v>747</v>
      </c>
      <c r="F371" s="17" t="s">
        <v>748</v>
      </c>
      <c r="G371" s="8" t="s">
        <v>749</v>
      </c>
      <c r="H371" s="14">
        <v>5.0999999999999996</v>
      </c>
      <c r="I371" s="18" t="s">
        <v>750</v>
      </c>
      <c r="J371" s="8" t="s">
        <v>482</v>
      </c>
      <c r="K371" s="18" t="s">
        <v>751</v>
      </c>
      <c r="L371" s="8" t="s">
        <v>307</v>
      </c>
      <c r="M371" s="18" t="s">
        <v>753</v>
      </c>
      <c r="N371" s="17" t="s">
        <v>752</v>
      </c>
      <c r="O371" s="8">
        <v>3</v>
      </c>
      <c r="P371" s="171" t="s">
        <v>3077</v>
      </c>
      <c r="Q371" s="172" t="s">
        <v>3093</v>
      </c>
      <c r="R371" s="172" t="s">
        <v>3097</v>
      </c>
    </row>
    <row r="372" spans="1:18" ht="49" thickBot="1" x14ac:dyDescent="0.25">
      <c r="A372" s="8">
        <v>3</v>
      </c>
      <c r="B372" s="8" t="s">
        <v>583</v>
      </c>
      <c r="C372" s="17" t="s">
        <v>584</v>
      </c>
      <c r="D372" s="17" t="s">
        <v>746</v>
      </c>
      <c r="E372" s="8" t="s">
        <v>747</v>
      </c>
      <c r="F372" s="17" t="s">
        <v>748</v>
      </c>
      <c r="G372" s="8" t="s">
        <v>749</v>
      </c>
      <c r="H372" s="14">
        <v>5.0999999999999996</v>
      </c>
      <c r="I372" s="18" t="s">
        <v>750</v>
      </c>
      <c r="J372" s="8" t="s">
        <v>482</v>
      </c>
      <c r="K372" s="18" t="s">
        <v>751</v>
      </c>
      <c r="L372" s="8" t="s">
        <v>487</v>
      </c>
      <c r="M372" s="18" t="s">
        <v>754</v>
      </c>
      <c r="N372" s="17" t="s">
        <v>752</v>
      </c>
      <c r="O372" s="8">
        <v>3</v>
      </c>
      <c r="P372" s="171" t="s">
        <v>3077</v>
      </c>
      <c r="Q372" s="172" t="s">
        <v>3093</v>
      </c>
      <c r="R372" s="172" t="s">
        <v>3097</v>
      </c>
    </row>
    <row r="373" spans="1:18" ht="49" thickBot="1" x14ac:dyDescent="0.25">
      <c r="A373" s="8">
        <v>3</v>
      </c>
      <c r="B373" s="8" t="s">
        <v>583</v>
      </c>
      <c r="C373" s="17" t="s">
        <v>584</v>
      </c>
      <c r="D373" s="17" t="s">
        <v>746</v>
      </c>
      <c r="E373" s="8" t="s">
        <v>747</v>
      </c>
      <c r="F373" s="17" t="s">
        <v>748</v>
      </c>
      <c r="G373" s="8" t="s">
        <v>749</v>
      </c>
      <c r="H373" s="14">
        <v>5.0999999999999996</v>
      </c>
      <c r="I373" s="18" t="s">
        <v>750</v>
      </c>
      <c r="J373" s="8" t="s">
        <v>482</v>
      </c>
      <c r="K373" s="18" t="s">
        <v>755</v>
      </c>
      <c r="L373" s="8" t="s">
        <v>489</v>
      </c>
      <c r="M373" s="18" t="s">
        <v>756</v>
      </c>
      <c r="N373" s="17" t="s">
        <v>752</v>
      </c>
      <c r="O373" s="8">
        <v>3</v>
      </c>
      <c r="P373" s="171" t="s">
        <v>3077</v>
      </c>
      <c r="Q373" s="172" t="s">
        <v>3093</v>
      </c>
      <c r="R373" s="172" t="s">
        <v>3097</v>
      </c>
    </row>
    <row r="374" spans="1:18" ht="49" thickBot="1" x14ac:dyDescent="0.25">
      <c r="A374" s="8">
        <v>3</v>
      </c>
      <c r="B374" s="8" t="s">
        <v>583</v>
      </c>
      <c r="C374" s="17" t="s">
        <v>584</v>
      </c>
      <c r="D374" s="17" t="s">
        <v>746</v>
      </c>
      <c r="E374" s="8" t="s">
        <v>747</v>
      </c>
      <c r="F374" s="17" t="s">
        <v>748</v>
      </c>
      <c r="G374" s="8" t="s">
        <v>749</v>
      </c>
      <c r="H374" s="14">
        <v>5.0999999999999996</v>
      </c>
      <c r="I374" s="18" t="s">
        <v>750</v>
      </c>
      <c r="J374" s="8" t="s">
        <v>482</v>
      </c>
      <c r="K374" s="18" t="s">
        <v>755</v>
      </c>
      <c r="L374" s="8" t="s">
        <v>491</v>
      </c>
      <c r="M374" s="18" t="s">
        <v>757</v>
      </c>
      <c r="N374" s="17" t="s">
        <v>752</v>
      </c>
      <c r="O374" s="8">
        <v>3</v>
      </c>
      <c r="P374" s="171" t="s">
        <v>3077</v>
      </c>
      <c r="Q374" s="172" t="s">
        <v>3093</v>
      </c>
      <c r="R374" s="172" t="s">
        <v>3097</v>
      </c>
    </row>
    <row r="375" spans="1:18" ht="61" thickBot="1" x14ac:dyDescent="0.25">
      <c r="A375" s="8">
        <v>3</v>
      </c>
      <c r="B375" s="8" t="s">
        <v>583</v>
      </c>
      <c r="C375" s="17" t="s">
        <v>584</v>
      </c>
      <c r="D375" s="17" t="s">
        <v>746</v>
      </c>
      <c r="E375" s="8" t="s">
        <v>747</v>
      </c>
      <c r="F375" s="17" t="s">
        <v>748</v>
      </c>
      <c r="G375" s="8" t="s">
        <v>749</v>
      </c>
      <c r="H375" s="14">
        <v>5.0999999999999996</v>
      </c>
      <c r="I375" s="18" t="s">
        <v>750</v>
      </c>
      <c r="J375" s="8" t="s">
        <v>495</v>
      </c>
      <c r="K375" s="18" t="s">
        <v>758</v>
      </c>
      <c r="L375" s="8" t="s">
        <v>308</v>
      </c>
      <c r="M375" s="18" t="s">
        <v>759</v>
      </c>
      <c r="N375" s="17" t="s">
        <v>752</v>
      </c>
      <c r="O375" s="8">
        <v>3</v>
      </c>
      <c r="P375" s="171" t="s">
        <v>3077</v>
      </c>
      <c r="Q375" s="172" t="s">
        <v>3093</v>
      </c>
      <c r="R375" s="172" t="s">
        <v>3097</v>
      </c>
    </row>
    <row r="376" spans="1:18" ht="61" thickBot="1" x14ac:dyDescent="0.25">
      <c r="A376" s="8">
        <v>3</v>
      </c>
      <c r="B376" s="8" t="s">
        <v>583</v>
      </c>
      <c r="C376" s="17" t="s">
        <v>584</v>
      </c>
      <c r="D376" s="17" t="s">
        <v>746</v>
      </c>
      <c r="E376" s="8" t="s">
        <v>747</v>
      </c>
      <c r="F376" s="17" t="s">
        <v>748</v>
      </c>
      <c r="G376" s="8" t="s">
        <v>749</v>
      </c>
      <c r="H376" s="14">
        <v>5.0999999999999996</v>
      </c>
      <c r="I376" s="18" t="s">
        <v>750</v>
      </c>
      <c r="J376" s="8" t="s">
        <v>495</v>
      </c>
      <c r="K376" s="18" t="s">
        <v>758</v>
      </c>
      <c r="L376" s="8" t="s">
        <v>309</v>
      </c>
      <c r="M376" s="18" t="s">
        <v>760</v>
      </c>
      <c r="N376" s="17" t="s">
        <v>752</v>
      </c>
      <c r="O376" s="8">
        <v>3</v>
      </c>
      <c r="P376" s="171" t="s">
        <v>3077</v>
      </c>
      <c r="Q376" s="172" t="s">
        <v>3093</v>
      </c>
      <c r="R376" s="172" t="s">
        <v>3097</v>
      </c>
    </row>
    <row r="377" spans="1:18" ht="49" thickBot="1" x14ac:dyDescent="0.25">
      <c r="A377" s="8">
        <v>3</v>
      </c>
      <c r="B377" s="8" t="s">
        <v>583</v>
      </c>
      <c r="C377" s="17" t="s">
        <v>584</v>
      </c>
      <c r="D377" s="17" t="s">
        <v>746</v>
      </c>
      <c r="E377" s="8" t="s">
        <v>747</v>
      </c>
      <c r="F377" s="17" t="s">
        <v>748</v>
      </c>
      <c r="G377" s="8" t="s">
        <v>749</v>
      </c>
      <c r="H377" s="14">
        <v>5.0999999999999996</v>
      </c>
      <c r="I377" s="18" t="s">
        <v>750</v>
      </c>
      <c r="J377" s="8" t="s">
        <v>761</v>
      </c>
      <c r="K377" s="18" t="s">
        <v>762</v>
      </c>
      <c r="L377" s="8" t="s">
        <v>763</v>
      </c>
      <c r="M377" s="18" t="s">
        <v>764</v>
      </c>
      <c r="N377" s="17" t="s">
        <v>752</v>
      </c>
      <c r="O377" s="8">
        <v>3</v>
      </c>
      <c r="P377" s="171" t="s">
        <v>3077</v>
      </c>
      <c r="Q377" s="172" t="s">
        <v>3093</v>
      </c>
      <c r="R377" s="172" t="s">
        <v>3097</v>
      </c>
    </row>
    <row r="378" spans="1:18" ht="49" thickBot="1" x14ac:dyDescent="0.25">
      <c r="A378" s="8">
        <v>3</v>
      </c>
      <c r="B378" s="8" t="s">
        <v>583</v>
      </c>
      <c r="C378" s="17" t="s">
        <v>584</v>
      </c>
      <c r="D378" s="17" t="s">
        <v>746</v>
      </c>
      <c r="E378" s="8" t="s">
        <v>747</v>
      </c>
      <c r="F378" s="17" t="s">
        <v>748</v>
      </c>
      <c r="G378" s="8" t="s">
        <v>749</v>
      </c>
      <c r="H378" s="14">
        <v>5.0999999999999996</v>
      </c>
      <c r="I378" s="18" t="s">
        <v>750</v>
      </c>
      <c r="J378" s="8" t="s">
        <v>761</v>
      </c>
      <c r="K378" s="18" t="s">
        <v>762</v>
      </c>
      <c r="L378" s="8" t="s">
        <v>765</v>
      </c>
      <c r="M378" s="18" t="s">
        <v>766</v>
      </c>
      <c r="N378" s="17" t="s">
        <v>752</v>
      </c>
      <c r="O378" s="8">
        <v>3</v>
      </c>
      <c r="P378" s="171" t="s">
        <v>3077</v>
      </c>
      <c r="Q378" s="172" t="s">
        <v>3093</v>
      </c>
      <c r="R378" s="172" t="s">
        <v>3097</v>
      </c>
    </row>
    <row r="379" spans="1:18" ht="49" thickBot="1" x14ac:dyDescent="0.25">
      <c r="A379" s="8">
        <v>3</v>
      </c>
      <c r="B379" s="8" t="s">
        <v>583</v>
      </c>
      <c r="C379" s="17" t="s">
        <v>584</v>
      </c>
      <c r="D379" s="17" t="s">
        <v>746</v>
      </c>
      <c r="E379" s="8" t="s">
        <v>747</v>
      </c>
      <c r="F379" s="17" t="s">
        <v>748</v>
      </c>
      <c r="G379" s="8" t="s">
        <v>749</v>
      </c>
      <c r="H379" s="14">
        <v>5.0999999999999996</v>
      </c>
      <c r="I379" s="18" t="s">
        <v>750</v>
      </c>
      <c r="J379" s="8" t="s">
        <v>761</v>
      </c>
      <c r="K379" s="18" t="s">
        <v>762</v>
      </c>
      <c r="L379" s="8" t="s">
        <v>767</v>
      </c>
      <c r="M379" s="18" t="s">
        <v>768</v>
      </c>
      <c r="N379" s="17" t="s">
        <v>752</v>
      </c>
      <c r="O379" s="8">
        <v>3</v>
      </c>
      <c r="P379" s="171" t="s">
        <v>3077</v>
      </c>
      <c r="Q379" s="172" t="s">
        <v>3093</v>
      </c>
      <c r="R379" s="172" t="s">
        <v>3097</v>
      </c>
    </row>
    <row r="380" spans="1:18" ht="49" thickBot="1" x14ac:dyDescent="0.25">
      <c r="A380" s="8">
        <v>3</v>
      </c>
      <c r="B380" s="8" t="s">
        <v>583</v>
      </c>
      <c r="C380" s="17" t="s">
        <v>584</v>
      </c>
      <c r="D380" s="17" t="s">
        <v>746</v>
      </c>
      <c r="E380" s="8" t="s">
        <v>747</v>
      </c>
      <c r="F380" s="17" t="s">
        <v>748</v>
      </c>
      <c r="G380" s="8" t="s">
        <v>769</v>
      </c>
      <c r="H380" s="14">
        <v>6.1</v>
      </c>
      <c r="I380" s="18" t="s">
        <v>770</v>
      </c>
      <c r="J380" s="8" t="s">
        <v>505</v>
      </c>
      <c r="K380" s="18" t="s">
        <v>771</v>
      </c>
      <c r="L380" s="8" t="s">
        <v>311</v>
      </c>
      <c r="M380" s="18" t="s">
        <v>772</v>
      </c>
      <c r="N380" s="17" t="s">
        <v>773</v>
      </c>
      <c r="O380" s="8">
        <v>3</v>
      </c>
      <c r="P380" s="171" t="s">
        <v>3077</v>
      </c>
      <c r="Q380" s="172" t="s">
        <v>3093</v>
      </c>
      <c r="R380" s="172" t="s">
        <v>3097</v>
      </c>
    </row>
    <row r="381" spans="1:18" ht="49" thickBot="1" x14ac:dyDescent="0.25">
      <c r="A381" s="8">
        <v>3</v>
      </c>
      <c r="B381" s="8" t="s">
        <v>583</v>
      </c>
      <c r="C381" s="17" t="s">
        <v>584</v>
      </c>
      <c r="D381" s="17" t="s">
        <v>746</v>
      </c>
      <c r="E381" s="8" t="s">
        <v>747</v>
      </c>
      <c r="F381" s="17" t="s">
        <v>748</v>
      </c>
      <c r="G381" s="8" t="s">
        <v>769</v>
      </c>
      <c r="H381" s="14">
        <v>6.1</v>
      </c>
      <c r="I381" s="18" t="s">
        <v>770</v>
      </c>
      <c r="J381" s="8" t="s">
        <v>505</v>
      </c>
      <c r="K381" s="18" t="s">
        <v>771</v>
      </c>
      <c r="L381" s="8" t="s">
        <v>312</v>
      </c>
      <c r="M381" s="18" t="s">
        <v>774</v>
      </c>
      <c r="N381" s="17" t="s">
        <v>773</v>
      </c>
      <c r="O381" s="8">
        <v>3</v>
      </c>
      <c r="P381" s="171" t="s">
        <v>3077</v>
      </c>
      <c r="Q381" s="172" t="s">
        <v>3093</v>
      </c>
      <c r="R381" s="172" t="s">
        <v>3097</v>
      </c>
    </row>
    <row r="382" spans="1:18" ht="49" thickBot="1" x14ac:dyDescent="0.25">
      <c r="A382" s="8">
        <v>3</v>
      </c>
      <c r="B382" s="8" t="s">
        <v>583</v>
      </c>
      <c r="C382" s="17" t="s">
        <v>584</v>
      </c>
      <c r="D382" s="17" t="s">
        <v>746</v>
      </c>
      <c r="E382" s="8" t="s">
        <v>747</v>
      </c>
      <c r="F382" s="17" t="s">
        <v>748</v>
      </c>
      <c r="G382" s="8" t="s">
        <v>769</v>
      </c>
      <c r="H382" s="14">
        <v>6.1</v>
      </c>
      <c r="I382" s="18" t="s">
        <v>770</v>
      </c>
      <c r="J382" s="8" t="s">
        <v>505</v>
      </c>
      <c r="K382" s="18" t="s">
        <v>771</v>
      </c>
      <c r="L382" s="8" t="s">
        <v>511</v>
      </c>
      <c r="M382" s="18" t="s">
        <v>775</v>
      </c>
      <c r="N382" s="17" t="s">
        <v>773</v>
      </c>
      <c r="O382" s="8">
        <v>3</v>
      </c>
      <c r="P382" s="171" t="s">
        <v>3077</v>
      </c>
      <c r="Q382" s="172" t="s">
        <v>3093</v>
      </c>
      <c r="R382" s="172" t="s">
        <v>3097</v>
      </c>
    </row>
    <row r="383" spans="1:18" ht="49" thickBot="1" x14ac:dyDescent="0.25">
      <c r="A383" s="8">
        <v>3</v>
      </c>
      <c r="B383" s="8" t="s">
        <v>583</v>
      </c>
      <c r="C383" s="17" t="s">
        <v>584</v>
      </c>
      <c r="D383" s="17" t="s">
        <v>746</v>
      </c>
      <c r="E383" s="8" t="s">
        <v>747</v>
      </c>
      <c r="F383" s="17" t="s">
        <v>748</v>
      </c>
      <c r="G383" s="8" t="s">
        <v>769</v>
      </c>
      <c r="H383" s="14">
        <v>6.1</v>
      </c>
      <c r="I383" s="18" t="s">
        <v>770</v>
      </c>
      <c r="J383" s="8" t="s">
        <v>505</v>
      </c>
      <c r="K383" s="18" t="s">
        <v>771</v>
      </c>
      <c r="L383" s="8" t="s">
        <v>511</v>
      </c>
      <c r="M383" s="18" t="s">
        <v>776</v>
      </c>
      <c r="N383" s="17" t="s">
        <v>773</v>
      </c>
      <c r="O383" s="8">
        <v>3</v>
      </c>
      <c r="P383" s="171" t="s">
        <v>3077</v>
      </c>
      <c r="Q383" s="172" t="s">
        <v>3093</v>
      </c>
      <c r="R383" s="172" t="s">
        <v>3097</v>
      </c>
    </row>
    <row r="384" spans="1:18" ht="49" thickBot="1" x14ac:dyDescent="0.25">
      <c r="A384" s="8">
        <v>3</v>
      </c>
      <c r="B384" s="8" t="s">
        <v>583</v>
      </c>
      <c r="C384" s="17" t="s">
        <v>584</v>
      </c>
      <c r="D384" s="17" t="s">
        <v>746</v>
      </c>
      <c r="E384" s="8" t="s">
        <v>747</v>
      </c>
      <c r="F384" s="17" t="s">
        <v>748</v>
      </c>
      <c r="G384" s="8" t="s">
        <v>769</v>
      </c>
      <c r="H384" s="14">
        <v>6.1</v>
      </c>
      <c r="I384" s="18" t="s">
        <v>770</v>
      </c>
      <c r="J384" s="8" t="s">
        <v>517</v>
      </c>
      <c r="K384" s="18" t="s">
        <v>777</v>
      </c>
      <c r="L384" s="8" t="s">
        <v>313</v>
      </c>
      <c r="M384" s="18" t="s">
        <v>778</v>
      </c>
      <c r="N384" s="17" t="s">
        <v>773</v>
      </c>
      <c r="O384" s="8">
        <v>3</v>
      </c>
      <c r="P384" s="171" t="s">
        <v>3077</v>
      </c>
      <c r="Q384" s="172" t="s">
        <v>3093</v>
      </c>
      <c r="R384" s="172" t="s">
        <v>3097</v>
      </c>
    </row>
    <row r="385" spans="1:18" ht="49" thickBot="1" x14ac:dyDescent="0.25">
      <c r="A385" s="8">
        <v>3</v>
      </c>
      <c r="B385" s="8" t="s">
        <v>583</v>
      </c>
      <c r="C385" s="17" t="s">
        <v>584</v>
      </c>
      <c r="D385" s="17" t="s">
        <v>746</v>
      </c>
      <c r="E385" s="8" t="s">
        <v>747</v>
      </c>
      <c r="F385" s="17" t="s">
        <v>748</v>
      </c>
      <c r="G385" s="8" t="s">
        <v>769</v>
      </c>
      <c r="H385" s="14">
        <v>6.1</v>
      </c>
      <c r="I385" s="18" t="s">
        <v>770</v>
      </c>
      <c r="J385" s="8" t="s">
        <v>517</v>
      </c>
      <c r="K385" s="18" t="s">
        <v>777</v>
      </c>
      <c r="L385" s="8" t="s">
        <v>314</v>
      </c>
      <c r="M385" s="18" t="s">
        <v>779</v>
      </c>
      <c r="N385" s="17" t="s">
        <v>773</v>
      </c>
      <c r="O385" s="8">
        <v>3</v>
      </c>
      <c r="P385" s="171" t="s">
        <v>3077</v>
      </c>
      <c r="Q385" s="172" t="s">
        <v>3093</v>
      </c>
      <c r="R385" s="172" t="s">
        <v>3097</v>
      </c>
    </row>
    <row r="386" spans="1:18" ht="49" thickBot="1" x14ac:dyDescent="0.25">
      <c r="A386" s="8">
        <v>3</v>
      </c>
      <c r="B386" s="8" t="s">
        <v>583</v>
      </c>
      <c r="C386" s="17" t="s">
        <v>584</v>
      </c>
      <c r="D386" s="17" t="s">
        <v>746</v>
      </c>
      <c r="E386" s="8" t="s">
        <v>747</v>
      </c>
      <c r="F386" s="17" t="s">
        <v>748</v>
      </c>
      <c r="G386" s="8" t="s">
        <v>769</v>
      </c>
      <c r="H386" s="14">
        <v>6.1</v>
      </c>
      <c r="I386" s="18" t="s">
        <v>770</v>
      </c>
      <c r="J386" s="8" t="s">
        <v>517</v>
      </c>
      <c r="K386" s="18" t="s">
        <v>777</v>
      </c>
      <c r="L386" s="8" t="s">
        <v>315</v>
      </c>
      <c r="M386" s="18" t="s">
        <v>780</v>
      </c>
      <c r="N386" s="17" t="s">
        <v>773</v>
      </c>
      <c r="O386" s="8">
        <v>3</v>
      </c>
      <c r="P386" s="171" t="s">
        <v>3077</v>
      </c>
      <c r="Q386" s="172" t="s">
        <v>3093</v>
      </c>
      <c r="R386" s="172" t="s">
        <v>3097</v>
      </c>
    </row>
    <row r="387" spans="1:18" ht="49" thickBot="1" x14ac:dyDescent="0.25">
      <c r="A387" s="8">
        <v>3</v>
      </c>
      <c r="B387" s="8" t="s">
        <v>583</v>
      </c>
      <c r="C387" s="17" t="s">
        <v>584</v>
      </c>
      <c r="D387" s="17" t="s">
        <v>746</v>
      </c>
      <c r="E387" s="8" t="s">
        <v>747</v>
      </c>
      <c r="F387" s="17" t="s">
        <v>748</v>
      </c>
      <c r="G387" s="8" t="s">
        <v>769</v>
      </c>
      <c r="H387" s="14">
        <v>6.1</v>
      </c>
      <c r="I387" s="18" t="s">
        <v>770</v>
      </c>
      <c r="J387" s="8" t="s">
        <v>781</v>
      </c>
      <c r="K387" s="18" t="s">
        <v>782</v>
      </c>
      <c r="L387" s="8" t="s">
        <v>317</v>
      </c>
      <c r="M387" s="18" t="s">
        <v>783</v>
      </c>
      <c r="N387" s="17" t="s">
        <v>773</v>
      </c>
      <c r="O387" s="8">
        <v>3</v>
      </c>
      <c r="P387" s="171" t="s">
        <v>3077</v>
      </c>
      <c r="Q387" s="172" t="s">
        <v>3093</v>
      </c>
      <c r="R387" s="172" t="s">
        <v>3097</v>
      </c>
    </row>
    <row r="388" spans="1:18" ht="49" thickBot="1" x14ac:dyDescent="0.25">
      <c r="A388" s="8">
        <v>3</v>
      </c>
      <c r="B388" s="8" t="s">
        <v>583</v>
      </c>
      <c r="C388" s="17" t="s">
        <v>584</v>
      </c>
      <c r="D388" s="17" t="s">
        <v>746</v>
      </c>
      <c r="E388" s="8" t="s">
        <v>747</v>
      </c>
      <c r="F388" s="17" t="s">
        <v>748</v>
      </c>
      <c r="G388" s="8" t="s">
        <v>769</v>
      </c>
      <c r="H388" s="14">
        <v>6.1</v>
      </c>
      <c r="I388" s="18" t="s">
        <v>770</v>
      </c>
      <c r="J388" s="8" t="s">
        <v>781</v>
      </c>
      <c r="K388" s="18" t="s">
        <v>782</v>
      </c>
      <c r="L388" s="8" t="s">
        <v>318</v>
      </c>
      <c r="M388" s="18" t="s">
        <v>784</v>
      </c>
      <c r="N388" s="17" t="s">
        <v>773</v>
      </c>
      <c r="O388" s="8">
        <v>3</v>
      </c>
      <c r="P388" s="173" t="s">
        <v>3077</v>
      </c>
      <c r="Q388" s="174" t="s">
        <v>3093</v>
      </c>
      <c r="R388" s="174" t="s">
        <v>3097</v>
      </c>
    </row>
    <row r="389" spans="1:18" ht="37" thickBot="1" x14ac:dyDescent="0.25">
      <c r="A389" s="8">
        <v>4</v>
      </c>
      <c r="B389" s="8" t="s">
        <v>337</v>
      </c>
      <c r="C389" s="17" t="s">
        <v>338</v>
      </c>
      <c r="D389" s="17" t="s">
        <v>339</v>
      </c>
      <c r="E389" s="8" t="s">
        <v>340</v>
      </c>
      <c r="F389" s="17" t="s">
        <v>341</v>
      </c>
      <c r="G389" s="8" t="s">
        <v>342</v>
      </c>
      <c r="H389" s="14">
        <v>1.1000000000000001</v>
      </c>
      <c r="I389" s="18" t="s">
        <v>343</v>
      </c>
      <c r="J389" s="8" t="s">
        <v>344</v>
      </c>
      <c r="K389" s="18" t="s">
        <v>345</v>
      </c>
      <c r="L389" s="8" t="s">
        <v>346</v>
      </c>
      <c r="M389" s="18" t="s">
        <v>347</v>
      </c>
      <c r="N389" s="17" t="s">
        <v>342</v>
      </c>
      <c r="O389" s="8">
        <v>15</v>
      </c>
      <c r="P389" s="173" t="s">
        <v>3098</v>
      </c>
      <c r="Q389" s="174" t="s">
        <v>3099</v>
      </c>
      <c r="R389" s="174" t="s">
        <v>3100</v>
      </c>
    </row>
    <row r="390" spans="1:18" ht="61" thickBot="1" x14ac:dyDescent="0.25">
      <c r="A390" s="8">
        <v>4</v>
      </c>
      <c r="B390" s="8" t="s">
        <v>337</v>
      </c>
      <c r="C390" s="17" t="s">
        <v>338</v>
      </c>
      <c r="D390" s="17" t="s">
        <v>339</v>
      </c>
      <c r="E390" s="8" t="s">
        <v>340</v>
      </c>
      <c r="F390" s="17" t="s">
        <v>341</v>
      </c>
      <c r="G390" s="8" t="s">
        <v>342</v>
      </c>
      <c r="H390" s="14">
        <v>1.1000000000000001</v>
      </c>
      <c r="I390" s="18" t="s">
        <v>343</v>
      </c>
      <c r="J390" s="8" t="s">
        <v>344</v>
      </c>
      <c r="K390" s="18" t="s">
        <v>345</v>
      </c>
      <c r="L390" s="8" t="s">
        <v>234</v>
      </c>
      <c r="M390" s="18" t="s">
        <v>348</v>
      </c>
      <c r="N390" s="17" t="s">
        <v>342</v>
      </c>
      <c r="O390" s="8">
        <v>15</v>
      </c>
      <c r="P390" s="173" t="s">
        <v>3098</v>
      </c>
      <c r="Q390" s="174" t="s">
        <v>3099</v>
      </c>
      <c r="R390" s="174" t="s">
        <v>3100</v>
      </c>
    </row>
    <row r="391" spans="1:18" ht="61" thickBot="1" x14ac:dyDescent="0.25">
      <c r="A391" s="8">
        <v>4</v>
      </c>
      <c r="B391" s="8" t="s">
        <v>337</v>
      </c>
      <c r="C391" s="17" t="s">
        <v>338</v>
      </c>
      <c r="D391" s="17" t="s">
        <v>339</v>
      </c>
      <c r="E391" s="8" t="s">
        <v>340</v>
      </c>
      <c r="F391" s="17" t="s">
        <v>341</v>
      </c>
      <c r="G391" s="8" t="s">
        <v>342</v>
      </c>
      <c r="H391" s="14">
        <v>1.1000000000000001</v>
      </c>
      <c r="I391" s="18" t="s">
        <v>343</v>
      </c>
      <c r="J391" s="8" t="s">
        <v>344</v>
      </c>
      <c r="K391" s="18" t="s">
        <v>345</v>
      </c>
      <c r="L391" s="8" t="s">
        <v>235</v>
      </c>
      <c r="M391" s="18" t="s">
        <v>349</v>
      </c>
      <c r="N391" s="17" t="s">
        <v>342</v>
      </c>
      <c r="O391" s="8">
        <v>15</v>
      </c>
      <c r="P391" s="173" t="s">
        <v>3098</v>
      </c>
      <c r="Q391" s="174" t="s">
        <v>3099</v>
      </c>
      <c r="R391" s="174" t="s">
        <v>3100</v>
      </c>
    </row>
    <row r="392" spans="1:18" ht="37" thickBot="1" x14ac:dyDescent="0.25">
      <c r="A392" s="8">
        <v>4</v>
      </c>
      <c r="B392" s="8" t="s">
        <v>337</v>
      </c>
      <c r="C392" s="17" t="s">
        <v>338</v>
      </c>
      <c r="D392" s="17" t="s">
        <v>339</v>
      </c>
      <c r="E392" s="8" t="s">
        <v>340</v>
      </c>
      <c r="F392" s="17" t="s">
        <v>341</v>
      </c>
      <c r="G392" s="8" t="s">
        <v>342</v>
      </c>
      <c r="H392" s="14">
        <v>1.1000000000000001</v>
      </c>
      <c r="I392" s="18" t="s">
        <v>343</v>
      </c>
      <c r="J392" s="8" t="s">
        <v>344</v>
      </c>
      <c r="K392" s="18" t="s">
        <v>345</v>
      </c>
      <c r="L392" s="8" t="s">
        <v>350</v>
      </c>
      <c r="M392" s="18" t="s">
        <v>351</v>
      </c>
      <c r="N392" s="17" t="s">
        <v>342</v>
      </c>
      <c r="O392" s="8">
        <v>15</v>
      </c>
      <c r="P392" s="173" t="s">
        <v>3098</v>
      </c>
      <c r="Q392" s="174" t="s">
        <v>3099</v>
      </c>
      <c r="R392" s="174" t="s">
        <v>3100</v>
      </c>
    </row>
    <row r="393" spans="1:18" ht="37" thickBot="1" x14ac:dyDescent="0.25">
      <c r="A393" s="8">
        <v>4</v>
      </c>
      <c r="B393" s="8" t="s">
        <v>337</v>
      </c>
      <c r="C393" s="17" t="s">
        <v>338</v>
      </c>
      <c r="D393" s="17" t="s">
        <v>339</v>
      </c>
      <c r="E393" s="8" t="s">
        <v>340</v>
      </c>
      <c r="F393" s="17" t="s">
        <v>341</v>
      </c>
      <c r="G393" s="8" t="s">
        <v>342</v>
      </c>
      <c r="H393" s="14">
        <v>1.1000000000000001</v>
      </c>
      <c r="I393" s="18" t="s">
        <v>343</v>
      </c>
      <c r="J393" s="8" t="s">
        <v>344</v>
      </c>
      <c r="K393" s="18" t="s">
        <v>345</v>
      </c>
      <c r="L393" s="8" t="s">
        <v>352</v>
      </c>
      <c r="M393" s="18" t="s">
        <v>353</v>
      </c>
      <c r="N393" s="17" t="s">
        <v>342</v>
      </c>
      <c r="O393" s="8">
        <v>15</v>
      </c>
      <c r="P393" s="173" t="s">
        <v>3098</v>
      </c>
      <c r="Q393" s="174" t="s">
        <v>3099</v>
      </c>
      <c r="R393" s="174" t="s">
        <v>3100</v>
      </c>
    </row>
    <row r="394" spans="1:18" ht="37" thickBot="1" x14ac:dyDescent="0.25">
      <c r="A394" s="8">
        <v>4</v>
      </c>
      <c r="B394" s="8" t="s">
        <v>337</v>
      </c>
      <c r="C394" s="17" t="s">
        <v>338</v>
      </c>
      <c r="D394" s="17" t="s">
        <v>339</v>
      </c>
      <c r="E394" s="8" t="s">
        <v>340</v>
      </c>
      <c r="F394" s="17" t="s">
        <v>341</v>
      </c>
      <c r="G394" s="8" t="s">
        <v>342</v>
      </c>
      <c r="H394" s="14">
        <v>1.1000000000000001</v>
      </c>
      <c r="I394" s="18" t="s">
        <v>343</v>
      </c>
      <c r="J394" s="8" t="s">
        <v>344</v>
      </c>
      <c r="K394" s="18" t="s">
        <v>345</v>
      </c>
      <c r="L394" s="8" t="s">
        <v>354</v>
      </c>
      <c r="M394" s="18" t="s">
        <v>355</v>
      </c>
      <c r="N394" s="17" t="s">
        <v>342</v>
      </c>
      <c r="O394" s="8">
        <v>15</v>
      </c>
      <c r="P394" s="173" t="s">
        <v>3098</v>
      </c>
      <c r="Q394" s="174" t="s">
        <v>3099</v>
      </c>
      <c r="R394" s="174" t="s">
        <v>3100</v>
      </c>
    </row>
    <row r="395" spans="1:18" ht="37" thickBot="1" x14ac:dyDescent="0.25">
      <c r="A395" s="8">
        <v>4</v>
      </c>
      <c r="B395" s="8" t="s">
        <v>337</v>
      </c>
      <c r="C395" s="17" t="s">
        <v>338</v>
      </c>
      <c r="D395" s="17" t="s">
        <v>339</v>
      </c>
      <c r="E395" s="8" t="s">
        <v>340</v>
      </c>
      <c r="F395" s="17" t="s">
        <v>341</v>
      </c>
      <c r="G395" s="8" t="s">
        <v>342</v>
      </c>
      <c r="H395" s="14">
        <v>1.1000000000000001</v>
      </c>
      <c r="I395" s="18" t="s">
        <v>343</v>
      </c>
      <c r="J395" s="8" t="s">
        <v>344</v>
      </c>
      <c r="K395" s="18" t="s">
        <v>345</v>
      </c>
      <c r="L395" s="8" t="s">
        <v>356</v>
      </c>
      <c r="M395" s="18" t="s">
        <v>357</v>
      </c>
      <c r="N395" s="17" t="s">
        <v>342</v>
      </c>
      <c r="O395" s="8">
        <v>15</v>
      </c>
      <c r="P395" s="173" t="s">
        <v>3098</v>
      </c>
      <c r="Q395" s="174" t="s">
        <v>3099</v>
      </c>
      <c r="R395" s="174" t="s">
        <v>3100</v>
      </c>
    </row>
    <row r="396" spans="1:18" ht="37" thickBot="1" x14ac:dyDescent="0.25">
      <c r="A396" s="8">
        <v>4</v>
      </c>
      <c r="B396" s="8" t="s">
        <v>337</v>
      </c>
      <c r="C396" s="17" t="s">
        <v>338</v>
      </c>
      <c r="D396" s="17" t="s">
        <v>339</v>
      </c>
      <c r="E396" s="8" t="s">
        <v>340</v>
      </c>
      <c r="F396" s="17" t="s">
        <v>341</v>
      </c>
      <c r="G396" s="8" t="s">
        <v>342</v>
      </c>
      <c r="H396" s="14">
        <v>1.1000000000000001</v>
      </c>
      <c r="I396" s="18" t="s">
        <v>343</v>
      </c>
      <c r="J396" s="8" t="s">
        <v>344</v>
      </c>
      <c r="K396" s="18" t="s">
        <v>345</v>
      </c>
      <c r="L396" s="8" t="s">
        <v>358</v>
      </c>
      <c r="M396" s="18" t="s">
        <v>359</v>
      </c>
      <c r="N396" s="17" t="s">
        <v>342</v>
      </c>
      <c r="O396" s="8">
        <v>15</v>
      </c>
      <c r="P396" s="173" t="s">
        <v>3098</v>
      </c>
      <c r="Q396" s="174" t="s">
        <v>3099</v>
      </c>
      <c r="R396" s="174" t="s">
        <v>3100</v>
      </c>
    </row>
    <row r="397" spans="1:18" ht="37" thickBot="1" x14ac:dyDescent="0.25">
      <c r="A397" s="8">
        <v>4</v>
      </c>
      <c r="B397" s="8" t="s">
        <v>337</v>
      </c>
      <c r="C397" s="17" t="s">
        <v>338</v>
      </c>
      <c r="D397" s="17" t="s">
        <v>339</v>
      </c>
      <c r="E397" s="8" t="s">
        <v>340</v>
      </c>
      <c r="F397" s="17" t="s">
        <v>341</v>
      </c>
      <c r="G397" s="8" t="s">
        <v>342</v>
      </c>
      <c r="H397" s="14">
        <v>1.1000000000000001</v>
      </c>
      <c r="I397" s="18" t="s">
        <v>343</v>
      </c>
      <c r="J397" s="8" t="s">
        <v>344</v>
      </c>
      <c r="K397" s="18" t="s">
        <v>345</v>
      </c>
      <c r="L397" s="8" t="s">
        <v>360</v>
      </c>
      <c r="M397" s="18" t="s">
        <v>361</v>
      </c>
      <c r="N397" s="17" t="s">
        <v>342</v>
      </c>
      <c r="O397" s="8">
        <v>15</v>
      </c>
      <c r="P397" s="173" t="s">
        <v>3098</v>
      </c>
      <c r="Q397" s="174" t="s">
        <v>3099</v>
      </c>
      <c r="R397" s="174" t="s">
        <v>3100</v>
      </c>
    </row>
    <row r="398" spans="1:18" ht="37" thickBot="1" x14ac:dyDescent="0.25">
      <c r="A398" s="8">
        <v>4</v>
      </c>
      <c r="B398" s="8" t="s">
        <v>337</v>
      </c>
      <c r="C398" s="17" t="s">
        <v>338</v>
      </c>
      <c r="D398" s="17" t="s">
        <v>339</v>
      </c>
      <c r="E398" s="8" t="s">
        <v>340</v>
      </c>
      <c r="F398" s="17" t="s">
        <v>341</v>
      </c>
      <c r="G398" s="8" t="s">
        <v>342</v>
      </c>
      <c r="H398" s="14">
        <v>1.1000000000000001</v>
      </c>
      <c r="I398" s="18" t="s">
        <v>343</v>
      </c>
      <c r="J398" s="8" t="s">
        <v>344</v>
      </c>
      <c r="K398" s="18" t="s">
        <v>345</v>
      </c>
      <c r="L398" s="8" t="s">
        <v>362</v>
      </c>
      <c r="M398" s="18" t="s">
        <v>363</v>
      </c>
      <c r="N398" s="17" t="s">
        <v>342</v>
      </c>
      <c r="O398" s="8">
        <v>15</v>
      </c>
      <c r="P398" s="173" t="s">
        <v>3098</v>
      </c>
      <c r="Q398" s="174" t="s">
        <v>3099</v>
      </c>
      <c r="R398" s="174" t="s">
        <v>3100</v>
      </c>
    </row>
    <row r="399" spans="1:18" ht="37" thickBot="1" x14ac:dyDescent="0.25">
      <c r="A399" s="8">
        <v>4</v>
      </c>
      <c r="B399" s="8" t="s">
        <v>337</v>
      </c>
      <c r="C399" s="17" t="s">
        <v>338</v>
      </c>
      <c r="D399" s="17" t="s">
        <v>339</v>
      </c>
      <c r="E399" s="8" t="s">
        <v>364</v>
      </c>
      <c r="F399" s="17" t="s">
        <v>365</v>
      </c>
      <c r="G399" s="8" t="s">
        <v>366</v>
      </c>
      <c r="H399" s="14">
        <v>1.1000000000000001</v>
      </c>
      <c r="I399" s="18" t="s">
        <v>343</v>
      </c>
      <c r="J399" s="8" t="s">
        <v>367</v>
      </c>
      <c r="K399" s="18" t="s">
        <v>368</v>
      </c>
      <c r="L399" s="8" t="s">
        <v>236</v>
      </c>
      <c r="M399" s="18" t="s">
        <v>369</v>
      </c>
      <c r="N399" s="17" t="s">
        <v>342</v>
      </c>
      <c r="O399" s="8">
        <v>15</v>
      </c>
      <c r="P399" s="173" t="s">
        <v>3098</v>
      </c>
      <c r="Q399" s="174" t="s">
        <v>3101</v>
      </c>
      <c r="R399" s="174" t="s">
        <v>3102</v>
      </c>
    </row>
    <row r="400" spans="1:18" ht="37" thickBot="1" x14ac:dyDescent="0.25">
      <c r="A400" s="8">
        <v>4</v>
      </c>
      <c r="B400" s="8" t="s">
        <v>337</v>
      </c>
      <c r="C400" s="17" t="s">
        <v>338</v>
      </c>
      <c r="D400" s="17" t="s">
        <v>339</v>
      </c>
      <c r="E400" s="8" t="s">
        <v>364</v>
      </c>
      <c r="F400" s="17" t="s">
        <v>365</v>
      </c>
      <c r="G400" s="8" t="s">
        <v>366</v>
      </c>
      <c r="H400" s="14">
        <v>1.1000000000000001</v>
      </c>
      <c r="I400" s="18" t="s">
        <v>343</v>
      </c>
      <c r="J400" s="8" t="s">
        <v>367</v>
      </c>
      <c r="K400" s="18" t="s">
        <v>368</v>
      </c>
      <c r="L400" s="8" t="s">
        <v>237</v>
      </c>
      <c r="M400" s="18" t="s">
        <v>370</v>
      </c>
      <c r="N400" s="17" t="s">
        <v>342</v>
      </c>
      <c r="O400" s="8">
        <v>15</v>
      </c>
      <c r="P400" s="173" t="s">
        <v>3098</v>
      </c>
      <c r="Q400" s="174" t="s">
        <v>3101</v>
      </c>
      <c r="R400" s="174" t="s">
        <v>3102</v>
      </c>
    </row>
    <row r="401" spans="1:18" ht="37" thickBot="1" x14ac:dyDescent="0.25">
      <c r="A401" s="8">
        <v>4</v>
      </c>
      <c r="B401" s="8" t="s">
        <v>337</v>
      </c>
      <c r="C401" s="17" t="s">
        <v>338</v>
      </c>
      <c r="D401" s="17" t="s">
        <v>339</v>
      </c>
      <c r="E401" s="8" t="s">
        <v>364</v>
      </c>
      <c r="F401" s="17" t="s">
        <v>365</v>
      </c>
      <c r="G401" s="8" t="s">
        <v>366</v>
      </c>
      <c r="H401" s="14">
        <v>1.1000000000000001</v>
      </c>
      <c r="I401" s="18" t="s">
        <v>343</v>
      </c>
      <c r="J401" s="8" t="s">
        <v>367</v>
      </c>
      <c r="K401" s="18" t="s">
        <v>368</v>
      </c>
      <c r="L401" s="8" t="s">
        <v>238</v>
      </c>
      <c r="M401" s="18" t="s">
        <v>371</v>
      </c>
      <c r="N401" s="17" t="s">
        <v>342</v>
      </c>
      <c r="O401" s="8">
        <v>15</v>
      </c>
      <c r="P401" s="173" t="s">
        <v>3098</v>
      </c>
      <c r="Q401" s="174" t="s">
        <v>3101</v>
      </c>
      <c r="R401" s="174" t="s">
        <v>3102</v>
      </c>
    </row>
    <row r="402" spans="1:18" ht="37" thickBot="1" x14ac:dyDescent="0.25">
      <c r="A402" s="8">
        <v>4</v>
      </c>
      <c r="B402" s="8" t="s">
        <v>337</v>
      </c>
      <c r="C402" s="17" t="s">
        <v>338</v>
      </c>
      <c r="D402" s="17" t="s">
        <v>339</v>
      </c>
      <c r="E402" s="8" t="s">
        <v>364</v>
      </c>
      <c r="F402" s="17" t="s">
        <v>365</v>
      </c>
      <c r="G402" s="8" t="s">
        <v>366</v>
      </c>
      <c r="H402" s="14">
        <v>1.1000000000000001</v>
      </c>
      <c r="I402" s="18" t="s">
        <v>343</v>
      </c>
      <c r="J402" s="8" t="s">
        <v>367</v>
      </c>
      <c r="K402" s="18" t="s">
        <v>368</v>
      </c>
      <c r="L402" s="8" t="s">
        <v>372</v>
      </c>
      <c r="M402" s="18" t="s">
        <v>373</v>
      </c>
      <c r="N402" s="17" t="s">
        <v>342</v>
      </c>
      <c r="O402" s="8">
        <v>15</v>
      </c>
      <c r="P402" s="173" t="s">
        <v>3098</v>
      </c>
      <c r="Q402" s="174" t="s">
        <v>3101</v>
      </c>
      <c r="R402" s="174" t="s">
        <v>3102</v>
      </c>
    </row>
    <row r="403" spans="1:18" ht="37" thickBot="1" x14ac:dyDescent="0.25">
      <c r="A403" s="8">
        <v>4</v>
      </c>
      <c r="B403" s="8" t="s">
        <v>337</v>
      </c>
      <c r="C403" s="17" t="s">
        <v>338</v>
      </c>
      <c r="D403" s="17" t="s">
        <v>339</v>
      </c>
      <c r="E403" s="8" t="s">
        <v>364</v>
      </c>
      <c r="F403" s="17" t="s">
        <v>365</v>
      </c>
      <c r="G403" s="8" t="s">
        <v>366</v>
      </c>
      <c r="H403" s="14">
        <v>1.1000000000000001</v>
      </c>
      <c r="I403" s="18" t="s">
        <v>343</v>
      </c>
      <c r="J403" s="8" t="s">
        <v>367</v>
      </c>
      <c r="K403" s="18" t="s">
        <v>368</v>
      </c>
      <c r="L403" s="8" t="s">
        <v>374</v>
      </c>
      <c r="M403" s="18" t="s">
        <v>375</v>
      </c>
      <c r="N403" s="17" t="s">
        <v>342</v>
      </c>
      <c r="O403" s="8">
        <v>15</v>
      </c>
      <c r="P403" s="173" t="s">
        <v>3098</v>
      </c>
      <c r="Q403" s="174" t="s">
        <v>3101</v>
      </c>
      <c r="R403" s="174" t="s">
        <v>3102</v>
      </c>
    </row>
    <row r="404" spans="1:18" ht="37" thickBot="1" x14ac:dyDescent="0.25">
      <c r="A404" s="8">
        <v>4</v>
      </c>
      <c r="B404" s="8" t="s">
        <v>337</v>
      </c>
      <c r="C404" s="17" t="s">
        <v>338</v>
      </c>
      <c r="D404" s="17" t="s">
        <v>339</v>
      </c>
      <c r="E404" s="8" t="s">
        <v>364</v>
      </c>
      <c r="F404" s="17" t="s">
        <v>365</v>
      </c>
      <c r="G404" s="8" t="s">
        <v>366</v>
      </c>
      <c r="H404" s="14">
        <v>1.1000000000000001</v>
      </c>
      <c r="I404" s="18" t="s">
        <v>343</v>
      </c>
      <c r="J404" s="8" t="s">
        <v>367</v>
      </c>
      <c r="K404" s="18" t="s">
        <v>368</v>
      </c>
      <c r="L404" s="8" t="s">
        <v>376</v>
      </c>
      <c r="M404" s="18" t="s">
        <v>377</v>
      </c>
      <c r="N404" s="17" t="s">
        <v>342</v>
      </c>
      <c r="O404" s="8">
        <v>15</v>
      </c>
      <c r="P404" s="173" t="s">
        <v>3098</v>
      </c>
      <c r="Q404" s="174" t="s">
        <v>3101</v>
      </c>
      <c r="R404" s="174" t="s">
        <v>3102</v>
      </c>
    </row>
    <row r="405" spans="1:18" ht="37" thickBot="1" x14ac:dyDescent="0.25">
      <c r="A405" s="8">
        <v>4</v>
      </c>
      <c r="B405" s="8" t="s">
        <v>337</v>
      </c>
      <c r="C405" s="17" t="s">
        <v>338</v>
      </c>
      <c r="D405" s="17" t="s">
        <v>339</v>
      </c>
      <c r="E405" s="8" t="s">
        <v>364</v>
      </c>
      <c r="F405" s="17" t="s">
        <v>365</v>
      </c>
      <c r="G405" s="8" t="s">
        <v>366</v>
      </c>
      <c r="H405" s="14">
        <v>1.1000000000000001</v>
      </c>
      <c r="I405" s="18" t="s">
        <v>343</v>
      </c>
      <c r="J405" s="8" t="s">
        <v>367</v>
      </c>
      <c r="K405" s="18" t="s">
        <v>368</v>
      </c>
      <c r="L405" s="8" t="s">
        <v>378</v>
      </c>
      <c r="M405" s="18" t="s">
        <v>379</v>
      </c>
      <c r="N405" s="17" t="s">
        <v>342</v>
      </c>
      <c r="O405" s="8">
        <v>15</v>
      </c>
      <c r="P405" s="173" t="s">
        <v>3098</v>
      </c>
      <c r="Q405" s="174" t="s">
        <v>3101</v>
      </c>
      <c r="R405" s="174" t="s">
        <v>3102</v>
      </c>
    </row>
    <row r="406" spans="1:18" ht="37" thickBot="1" x14ac:dyDescent="0.25">
      <c r="A406" s="8">
        <v>4</v>
      </c>
      <c r="B406" s="8" t="s">
        <v>337</v>
      </c>
      <c r="C406" s="17" t="s">
        <v>338</v>
      </c>
      <c r="D406" s="17" t="s">
        <v>339</v>
      </c>
      <c r="E406" s="8" t="s">
        <v>340</v>
      </c>
      <c r="F406" s="17" t="s">
        <v>341</v>
      </c>
      <c r="G406" s="8" t="s">
        <v>366</v>
      </c>
      <c r="H406" s="14">
        <v>1.1000000000000001</v>
      </c>
      <c r="I406" s="18" t="s">
        <v>343</v>
      </c>
      <c r="J406" s="8" t="s">
        <v>380</v>
      </c>
      <c r="K406" s="18" t="s">
        <v>381</v>
      </c>
      <c r="L406" s="8" t="s">
        <v>382</v>
      </c>
      <c r="M406" s="18" t="s">
        <v>383</v>
      </c>
      <c r="N406" s="17" t="s">
        <v>342</v>
      </c>
      <c r="O406" s="8">
        <v>15</v>
      </c>
      <c r="P406" s="173" t="s">
        <v>3098</v>
      </c>
      <c r="Q406" s="174" t="s">
        <v>3099</v>
      </c>
      <c r="R406" s="174" t="s">
        <v>3100</v>
      </c>
    </row>
    <row r="407" spans="1:18" ht="37" thickBot="1" x14ac:dyDescent="0.25">
      <c r="A407" s="8">
        <v>4</v>
      </c>
      <c r="B407" s="8" t="s">
        <v>337</v>
      </c>
      <c r="C407" s="17" t="s">
        <v>338</v>
      </c>
      <c r="D407" s="17" t="s">
        <v>339</v>
      </c>
      <c r="E407" s="8" t="s">
        <v>340</v>
      </c>
      <c r="F407" s="17" t="s">
        <v>341</v>
      </c>
      <c r="G407" s="8" t="s">
        <v>366</v>
      </c>
      <c r="H407" s="14">
        <v>1.1000000000000001</v>
      </c>
      <c r="I407" s="18" t="s">
        <v>343</v>
      </c>
      <c r="J407" s="8" t="s">
        <v>380</v>
      </c>
      <c r="K407" s="18" t="s">
        <v>381</v>
      </c>
      <c r="L407" s="8" t="s">
        <v>384</v>
      </c>
      <c r="M407" s="18" t="s">
        <v>385</v>
      </c>
      <c r="N407" s="17" t="s">
        <v>342</v>
      </c>
      <c r="O407" s="8">
        <v>15</v>
      </c>
      <c r="P407" s="173" t="s">
        <v>3098</v>
      </c>
      <c r="Q407" s="174" t="s">
        <v>3099</v>
      </c>
      <c r="R407" s="174" t="s">
        <v>3100</v>
      </c>
    </row>
    <row r="408" spans="1:18" ht="85" thickBot="1" x14ac:dyDescent="0.25">
      <c r="A408" s="8">
        <v>4</v>
      </c>
      <c r="B408" s="8" t="s">
        <v>337</v>
      </c>
      <c r="C408" s="17" t="s">
        <v>338</v>
      </c>
      <c r="D408" s="17" t="s">
        <v>339</v>
      </c>
      <c r="E408" s="8" t="s">
        <v>340</v>
      </c>
      <c r="F408" s="17" t="s">
        <v>341</v>
      </c>
      <c r="G408" s="8" t="s">
        <v>366</v>
      </c>
      <c r="H408" s="14">
        <v>1.1000000000000001</v>
      </c>
      <c r="I408" s="18" t="s">
        <v>343</v>
      </c>
      <c r="J408" s="8" t="s">
        <v>380</v>
      </c>
      <c r="K408" s="18" t="s">
        <v>381</v>
      </c>
      <c r="L408" s="8" t="s">
        <v>386</v>
      </c>
      <c r="M408" s="18" t="s">
        <v>387</v>
      </c>
      <c r="N408" s="17" t="s">
        <v>342</v>
      </c>
      <c r="O408" s="8">
        <v>15</v>
      </c>
      <c r="P408" s="173" t="s">
        <v>3098</v>
      </c>
      <c r="Q408" s="174" t="s">
        <v>3099</v>
      </c>
      <c r="R408" s="174" t="s">
        <v>3100</v>
      </c>
    </row>
    <row r="409" spans="1:18" ht="37" thickBot="1" x14ac:dyDescent="0.25">
      <c r="A409" s="8">
        <v>4</v>
      </c>
      <c r="B409" s="8" t="s">
        <v>337</v>
      </c>
      <c r="C409" s="17" t="s">
        <v>338</v>
      </c>
      <c r="D409" s="17" t="s">
        <v>339</v>
      </c>
      <c r="E409" s="8" t="s">
        <v>340</v>
      </c>
      <c r="F409" s="17" t="s">
        <v>341</v>
      </c>
      <c r="G409" s="8" t="s">
        <v>366</v>
      </c>
      <c r="H409" s="14">
        <v>1.1000000000000001</v>
      </c>
      <c r="I409" s="18" t="s">
        <v>343</v>
      </c>
      <c r="J409" s="8" t="s">
        <v>380</v>
      </c>
      <c r="K409" s="18" t="s">
        <v>381</v>
      </c>
      <c r="L409" s="8" t="s">
        <v>388</v>
      </c>
      <c r="M409" s="18" t="s">
        <v>389</v>
      </c>
      <c r="N409" s="17" t="s">
        <v>342</v>
      </c>
      <c r="O409" s="8">
        <v>15</v>
      </c>
      <c r="P409" s="173" t="s">
        <v>3098</v>
      </c>
      <c r="Q409" s="174" t="s">
        <v>3099</v>
      </c>
      <c r="R409" s="174" t="s">
        <v>3100</v>
      </c>
    </row>
    <row r="410" spans="1:18" ht="37" thickBot="1" x14ac:dyDescent="0.25">
      <c r="A410" s="8">
        <v>4</v>
      </c>
      <c r="B410" s="8" t="s">
        <v>337</v>
      </c>
      <c r="C410" s="17" t="s">
        <v>338</v>
      </c>
      <c r="D410" s="17" t="s">
        <v>339</v>
      </c>
      <c r="E410" s="8" t="s">
        <v>340</v>
      </c>
      <c r="F410" s="17" t="s">
        <v>341</v>
      </c>
      <c r="G410" s="8" t="s">
        <v>366</v>
      </c>
      <c r="H410" s="14">
        <v>1.1000000000000001</v>
      </c>
      <c r="I410" s="18" t="s">
        <v>343</v>
      </c>
      <c r="J410" s="8" t="s">
        <v>380</v>
      </c>
      <c r="K410" s="18" t="s">
        <v>381</v>
      </c>
      <c r="L410" s="8" t="s">
        <v>390</v>
      </c>
      <c r="M410" s="18" t="s">
        <v>391</v>
      </c>
      <c r="N410" s="17" t="s">
        <v>342</v>
      </c>
      <c r="O410" s="8">
        <v>15</v>
      </c>
      <c r="P410" s="173" t="s">
        <v>3098</v>
      </c>
      <c r="Q410" s="174" t="s">
        <v>3099</v>
      </c>
      <c r="R410" s="174" t="s">
        <v>3100</v>
      </c>
    </row>
    <row r="411" spans="1:18" ht="37" thickBot="1" x14ac:dyDescent="0.25">
      <c r="A411" s="8">
        <v>4</v>
      </c>
      <c r="B411" s="8" t="s">
        <v>337</v>
      </c>
      <c r="C411" s="17" t="s">
        <v>338</v>
      </c>
      <c r="D411" s="17" t="s">
        <v>339</v>
      </c>
      <c r="E411" s="8" t="s">
        <v>340</v>
      </c>
      <c r="F411" s="17" t="s">
        <v>341</v>
      </c>
      <c r="G411" s="8" t="s">
        <v>366</v>
      </c>
      <c r="H411" s="14">
        <v>1.1000000000000001</v>
      </c>
      <c r="I411" s="18" t="s">
        <v>343</v>
      </c>
      <c r="J411" s="8" t="s">
        <v>380</v>
      </c>
      <c r="K411" s="18" t="s">
        <v>381</v>
      </c>
      <c r="L411" s="8" t="s">
        <v>392</v>
      </c>
      <c r="M411" s="18" t="s">
        <v>393</v>
      </c>
      <c r="N411" s="17" t="s">
        <v>342</v>
      </c>
      <c r="O411" s="8">
        <v>15</v>
      </c>
      <c r="P411" s="173" t="s">
        <v>3098</v>
      </c>
      <c r="Q411" s="174" t="s">
        <v>3099</v>
      </c>
      <c r="R411" s="174" t="s">
        <v>3100</v>
      </c>
    </row>
    <row r="412" spans="1:18" ht="61" thickBot="1" x14ac:dyDescent="0.25">
      <c r="A412" s="8">
        <v>4</v>
      </c>
      <c r="B412" s="8" t="s">
        <v>337</v>
      </c>
      <c r="C412" s="17" t="s">
        <v>338</v>
      </c>
      <c r="D412" s="17" t="s">
        <v>394</v>
      </c>
      <c r="E412" s="8" t="s">
        <v>395</v>
      </c>
      <c r="F412" s="17" t="s">
        <v>396</v>
      </c>
      <c r="G412" s="8" t="s">
        <v>397</v>
      </c>
      <c r="H412" s="14">
        <v>2.1</v>
      </c>
      <c r="I412" s="18" t="s">
        <v>398</v>
      </c>
      <c r="J412" s="8" t="s">
        <v>399</v>
      </c>
      <c r="K412" s="18" t="s">
        <v>400</v>
      </c>
      <c r="L412" s="8" t="s">
        <v>254</v>
      </c>
      <c r="M412" s="18" t="s">
        <v>401</v>
      </c>
      <c r="N412" s="17" t="s">
        <v>397</v>
      </c>
      <c r="O412" s="8">
        <v>13</v>
      </c>
      <c r="P412" s="173" t="s">
        <v>3098</v>
      </c>
      <c r="Q412" s="174" t="s">
        <v>3103</v>
      </c>
      <c r="R412" s="174" t="s">
        <v>3104</v>
      </c>
    </row>
    <row r="413" spans="1:18" ht="61" thickBot="1" x14ac:dyDescent="0.25">
      <c r="A413" s="8">
        <v>4</v>
      </c>
      <c r="B413" s="8" t="s">
        <v>337</v>
      </c>
      <c r="C413" s="17" t="s">
        <v>338</v>
      </c>
      <c r="D413" s="17" t="s">
        <v>394</v>
      </c>
      <c r="E413" s="8" t="s">
        <v>395</v>
      </c>
      <c r="F413" s="17" t="s">
        <v>396</v>
      </c>
      <c r="G413" s="8" t="s">
        <v>397</v>
      </c>
      <c r="H413" s="14">
        <v>2.1</v>
      </c>
      <c r="I413" s="18" t="s">
        <v>398</v>
      </c>
      <c r="J413" s="8" t="s">
        <v>399</v>
      </c>
      <c r="K413" s="18" t="s">
        <v>400</v>
      </c>
      <c r="L413" s="8" t="s">
        <v>255</v>
      </c>
      <c r="M413" s="18" t="s">
        <v>402</v>
      </c>
      <c r="N413" s="17" t="s">
        <v>397</v>
      </c>
      <c r="O413" s="8">
        <v>13</v>
      </c>
      <c r="P413" s="173" t="s">
        <v>3098</v>
      </c>
      <c r="Q413" s="174" t="s">
        <v>3103</v>
      </c>
      <c r="R413" s="174" t="s">
        <v>3104</v>
      </c>
    </row>
    <row r="414" spans="1:18" ht="61" thickBot="1" x14ac:dyDescent="0.25">
      <c r="A414" s="8">
        <v>4</v>
      </c>
      <c r="B414" s="8" t="s">
        <v>337</v>
      </c>
      <c r="C414" s="17" t="s">
        <v>338</v>
      </c>
      <c r="D414" s="17" t="s">
        <v>394</v>
      </c>
      <c r="E414" s="8" t="s">
        <v>395</v>
      </c>
      <c r="F414" s="17" t="s">
        <v>396</v>
      </c>
      <c r="G414" s="8" t="s">
        <v>397</v>
      </c>
      <c r="H414" s="14">
        <v>2.1</v>
      </c>
      <c r="I414" s="18" t="s">
        <v>398</v>
      </c>
      <c r="J414" s="8" t="s">
        <v>399</v>
      </c>
      <c r="K414" s="18" t="s">
        <v>400</v>
      </c>
      <c r="L414" s="8" t="s">
        <v>256</v>
      </c>
      <c r="M414" s="18" t="s">
        <v>403</v>
      </c>
      <c r="N414" s="17" t="s">
        <v>397</v>
      </c>
      <c r="O414" s="8">
        <v>13</v>
      </c>
      <c r="P414" s="173" t="s">
        <v>3098</v>
      </c>
      <c r="Q414" s="174" t="s">
        <v>3103</v>
      </c>
      <c r="R414" s="174" t="s">
        <v>3104</v>
      </c>
    </row>
    <row r="415" spans="1:18" ht="61" thickBot="1" x14ac:dyDescent="0.25">
      <c r="A415" s="8">
        <v>4</v>
      </c>
      <c r="B415" s="8" t="s">
        <v>337</v>
      </c>
      <c r="C415" s="17" t="s">
        <v>338</v>
      </c>
      <c r="D415" s="17" t="s">
        <v>394</v>
      </c>
      <c r="E415" s="8" t="s">
        <v>395</v>
      </c>
      <c r="F415" s="17" t="s">
        <v>396</v>
      </c>
      <c r="G415" s="8" t="s">
        <v>397</v>
      </c>
      <c r="H415" s="14">
        <v>2.1</v>
      </c>
      <c r="I415" s="18" t="s">
        <v>398</v>
      </c>
      <c r="J415" s="8" t="s">
        <v>399</v>
      </c>
      <c r="K415" s="18" t="s">
        <v>400</v>
      </c>
      <c r="L415" s="8" t="s">
        <v>257</v>
      </c>
      <c r="M415" s="18" t="s">
        <v>404</v>
      </c>
      <c r="N415" s="17" t="s">
        <v>397</v>
      </c>
      <c r="O415" s="8">
        <v>13</v>
      </c>
      <c r="P415" s="173" t="s">
        <v>3098</v>
      </c>
      <c r="Q415" s="174" t="s">
        <v>3103</v>
      </c>
      <c r="R415" s="174" t="s">
        <v>3104</v>
      </c>
    </row>
    <row r="416" spans="1:18" ht="61" thickBot="1" x14ac:dyDescent="0.25">
      <c r="A416" s="8">
        <v>4</v>
      </c>
      <c r="B416" s="8" t="s">
        <v>337</v>
      </c>
      <c r="C416" s="17" t="s">
        <v>338</v>
      </c>
      <c r="D416" s="17" t="s">
        <v>394</v>
      </c>
      <c r="E416" s="8" t="s">
        <v>395</v>
      </c>
      <c r="F416" s="17" t="s">
        <v>396</v>
      </c>
      <c r="G416" s="8" t="s">
        <v>397</v>
      </c>
      <c r="H416" s="14">
        <v>2.1</v>
      </c>
      <c r="I416" s="18" t="s">
        <v>398</v>
      </c>
      <c r="J416" s="8" t="s">
        <v>399</v>
      </c>
      <c r="K416" s="18" t="s">
        <v>400</v>
      </c>
      <c r="L416" s="8" t="s">
        <v>258</v>
      </c>
      <c r="M416" s="18" t="s">
        <v>405</v>
      </c>
      <c r="N416" s="17" t="s">
        <v>397</v>
      </c>
      <c r="O416" s="8">
        <v>13</v>
      </c>
      <c r="P416" s="173" t="s">
        <v>3098</v>
      </c>
      <c r="Q416" s="174" t="s">
        <v>3103</v>
      </c>
      <c r="R416" s="174" t="s">
        <v>3104</v>
      </c>
    </row>
    <row r="417" spans="1:18" ht="61" thickBot="1" x14ac:dyDescent="0.25">
      <c r="A417" s="8">
        <v>4</v>
      </c>
      <c r="B417" s="8" t="s">
        <v>337</v>
      </c>
      <c r="C417" s="17" t="s">
        <v>338</v>
      </c>
      <c r="D417" s="17" t="s">
        <v>394</v>
      </c>
      <c r="E417" s="8" t="s">
        <v>395</v>
      </c>
      <c r="F417" s="17" t="s">
        <v>396</v>
      </c>
      <c r="G417" s="8" t="s">
        <v>397</v>
      </c>
      <c r="H417" s="14">
        <v>2.1</v>
      </c>
      <c r="I417" s="18" t="s">
        <v>398</v>
      </c>
      <c r="J417" s="8" t="s">
        <v>406</v>
      </c>
      <c r="K417" s="18" t="s">
        <v>407</v>
      </c>
      <c r="L417" s="8" t="s">
        <v>260</v>
      </c>
      <c r="M417" s="18" t="s">
        <v>408</v>
      </c>
      <c r="N417" s="17" t="s">
        <v>397</v>
      </c>
      <c r="O417" s="8">
        <v>13</v>
      </c>
      <c r="P417" s="173" t="s">
        <v>3098</v>
      </c>
      <c r="Q417" s="174" t="s">
        <v>3103</v>
      </c>
      <c r="R417" s="174" t="s">
        <v>3104</v>
      </c>
    </row>
    <row r="418" spans="1:18" ht="49" thickBot="1" x14ac:dyDescent="0.25">
      <c r="A418" s="8">
        <v>4</v>
      </c>
      <c r="B418" s="8" t="s">
        <v>337</v>
      </c>
      <c r="C418" s="17" t="s">
        <v>338</v>
      </c>
      <c r="D418" s="17" t="s">
        <v>394</v>
      </c>
      <c r="E418" s="8" t="s">
        <v>395</v>
      </c>
      <c r="F418" s="17" t="s">
        <v>396</v>
      </c>
      <c r="G418" s="8" t="s">
        <v>397</v>
      </c>
      <c r="H418" s="14">
        <v>2.1</v>
      </c>
      <c r="I418" s="18" t="s">
        <v>398</v>
      </c>
      <c r="J418" s="8" t="s">
        <v>406</v>
      </c>
      <c r="K418" s="18" t="s">
        <v>407</v>
      </c>
      <c r="L418" s="8" t="s">
        <v>261</v>
      </c>
      <c r="M418" s="18" t="s">
        <v>409</v>
      </c>
      <c r="N418" s="17" t="s">
        <v>397</v>
      </c>
      <c r="O418" s="8">
        <v>13</v>
      </c>
      <c r="P418" s="173" t="s">
        <v>3098</v>
      </c>
      <c r="Q418" s="174" t="s">
        <v>3103</v>
      </c>
      <c r="R418" s="174" t="s">
        <v>3104</v>
      </c>
    </row>
    <row r="419" spans="1:18" ht="73" thickBot="1" x14ac:dyDescent="0.25">
      <c r="A419" s="8">
        <v>4</v>
      </c>
      <c r="B419" s="8" t="s">
        <v>337</v>
      </c>
      <c r="C419" s="17" t="s">
        <v>338</v>
      </c>
      <c r="D419" s="17" t="s">
        <v>394</v>
      </c>
      <c r="E419" s="8" t="s">
        <v>395</v>
      </c>
      <c r="F419" s="17" t="s">
        <v>396</v>
      </c>
      <c r="G419" s="8" t="s">
        <v>397</v>
      </c>
      <c r="H419" s="14">
        <v>2.2000000000000002</v>
      </c>
      <c r="I419" s="18" t="s">
        <v>410</v>
      </c>
      <c r="J419" s="8" t="s">
        <v>411</v>
      </c>
      <c r="K419" s="18" t="s">
        <v>412</v>
      </c>
      <c r="L419" s="8" t="s">
        <v>413</v>
      </c>
      <c r="M419" s="18" t="s">
        <v>414</v>
      </c>
      <c r="N419" s="17" t="s">
        <v>397</v>
      </c>
      <c r="O419" s="8">
        <v>13</v>
      </c>
      <c r="P419" s="173" t="s">
        <v>3098</v>
      </c>
      <c r="Q419" s="174" t="s">
        <v>3103</v>
      </c>
      <c r="R419" s="174" t="s">
        <v>3104</v>
      </c>
    </row>
    <row r="420" spans="1:18" ht="73" thickBot="1" x14ac:dyDescent="0.25">
      <c r="A420" s="8">
        <v>4</v>
      </c>
      <c r="B420" s="8" t="s">
        <v>337</v>
      </c>
      <c r="C420" s="17" t="s">
        <v>338</v>
      </c>
      <c r="D420" s="17" t="s">
        <v>394</v>
      </c>
      <c r="E420" s="8" t="s">
        <v>415</v>
      </c>
      <c r="F420" s="17" t="s">
        <v>416</v>
      </c>
      <c r="G420" s="8" t="s">
        <v>397</v>
      </c>
      <c r="H420" s="14">
        <v>2.2000000000000002</v>
      </c>
      <c r="I420" s="18" t="s">
        <v>410</v>
      </c>
      <c r="J420" s="8" t="s">
        <v>411</v>
      </c>
      <c r="K420" s="18" t="s">
        <v>412</v>
      </c>
      <c r="L420" s="8" t="s">
        <v>417</v>
      </c>
      <c r="M420" s="18" t="s">
        <v>418</v>
      </c>
      <c r="N420" s="17" t="s">
        <v>397</v>
      </c>
      <c r="O420" s="8">
        <v>13</v>
      </c>
      <c r="P420" s="173"/>
      <c r="Q420" s="174"/>
      <c r="R420" s="174"/>
    </row>
    <row r="421" spans="1:18" ht="49" thickBot="1" x14ac:dyDescent="0.25">
      <c r="A421" s="8">
        <v>4</v>
      </c>
      <c r="B421" s="8" t="s">
        <v>337</v>
      </c>
      <c r="C421" s="17" t="s">
        <v>338</v>
      </c>
      <c r="D421" s="17" t="s">
        <v>394</v>
      </c>
      <c r="E421" s="8" t="s">
        <v>415</v>
      </c>
      <c r="F421" s="17" t="s">
        <v>416</v>
      </c>
      <c r="G421" s="8" t="s">
        <v>397</v>
      </c>
      <c r="H421" s="14">
        <v>2.2000000000000002</v>
      </c>
      <c r="I421" s="18" t="s">
        <v>410</v>
      </c>
      <c r="J421" s="8" t="s">
        <v>419</v>
      </c>
      <c r="K421" s="18" t="s">
        <v>420</v>
      </c>
      <c r="L421" s="8" t="s">
        <v>421</v>
      </c>
      <c r="M421" s="18" t="s">
        <v>422</v>
      </c>
      <c r="N421" s="17" t="s">
        <v>397</v>
      </c>
      <c r="O421" s="8">
        <v>13</v>
      </c>
      <c r="P421" s="173"/>
      <c r="Q421" s="174"/>
      <c r="R421" s="174"/>
    </row>
    <row r="422" spans="1:18" ht="85" thickBot="1" x14ac:dyDescent="0.25">
      <c r="A422" s="8">
        <v>4</v>
      </c>
      <c r="B422" s="8" t="s">
        <v>337</v>
      </c>
      <c r="C422" s="17" t="s">
        <v>338</v>
      </c>
      <c r="D422" s="17" t="s">
        <v>394</v>
      </c>
      <c r="E422" s="8" t="s">
        <v>415</v>
      </c>
      <c r="F422" s="17" t="s">
        <v>416</v>
      </c>
      <c r="G422" s="8" t="s">
        <v>397</v>
      </c>
      <c r="H422" s="14">
        <v>2.2000000000000002</v>
      </c>
      <c r="I422" s="18" t="s">
        <v>410</v>
      </c>
      <c r="J422" s="8" t="s">
        <v>419</v>
      </c>
      <c r="K422" s="18" t="s">
        <v>420</v>
      </c>
      <c r="L422" s="8" t="s">
        <v>423</v>
      </c>
      <c r="M422" s="18" t="s">
        <v>424</v>
      </c>
      <c r="N422" s="17" t="s">
        <v>397</v>
      </c>
      <c r="O422" s="8">
        <v>13</v>
      </c>
      <c r="P422" s="173"/>
      <c r="Q422" s="174"/>
      <c r="R422" s="174"/>
    </row>
    <row r="423" spans="1:18" ht="49" thickBot="1" x14ac:dyDescent="0.25">
      <c r="A423" s="8">
        <v>4</v>
      </c>
      <c r="B423" s="8" t="s">
        <v>337</v>
      </c>
      <c r="C423" s="17" t="s">
        <v>338</v>
      </c>
      <c r="D423" s="17" t="s">
        <v>425</v>
      </c>
      <c r="E423" s="8" t="s">
        <v>426</v>
      </c>
      <c r="F423" s="17" t="s">
        <v>427</v>
      </c>
      <c r="G423" s="8" t="s">
        <v>428</v>
      </c>
      <c r="H423" s="14">
        <v>3.1</v>
      </c>
      <c r="I423" s="18" t="s">
        <v>427</v>
      </c>
      <c r="J423" s="8" t="s">
        <v>429</v>
      </c>
      <c r="K423" s="18" t="s">
        <v>430</v>
      </c>
      <c r="L423" s="8" t="s">
        <v>270</v>
      </c>
      <c r="M423" s="18" t="s">
        <v>431</v>
      </c>
      <c r="N423" s="17" t="s">
        <v>432</v>
      </c>
      <c r="O423" s="8">
        <v>6</v>
      </c>
      <c r="P423" s="173" t="s">
        <v>3098</v>
      </c>
      <c r="Q423" s="174" t="s">
        <v>3101</v>
      </c>
      <c r="R423" s="174" t="s">
        <v>3105</v>
      </c>
    </row>
    <row r="424" spans="1:18" ht="37" thickBot="1" x14ac:dyDescent="0.25">
      <c r="A424" s="8">
        <v>4</v>
      </c>
      <c r="B424" s="8" t="s">
        <v>337</v>
      </c>
      <c r="C424" s="17" t="s">
        <v>338</v>
      </c>
      <c r="D424" s="17" t="s">
        <v>425</v>
      </c>
      <c r="E424" s="8" t="s">
        <v>426</v>
      </c>
      <c r="F424" s="17" t="s">
        <v>427</v>
      </c>
      <c r="G424" s="8" t="s">
        <v>428</v>
      </c>
      <c r="H424" s="14">
        <v>3.1</v>
      </c>
      <c r="I424" s="18" t="s">
        <v>427</v>
      </c>
      <c r="J424" s="8" t="s">
        <v>429</v>
      </c>
      <c r="K424" s="18" t="s">
        <v>430</v>
      </c>
      <c r="L424" s="8" t="s">
        <v>271</v>
      </c>
      <c r="M424" s="18" t="s">
        <v>433</v>
      </c>
      <c r="N424" s="17" t="s">
        <v>432</v>
      </c>
      <c r="O424" s="8">
        <v>6</v>
      </c>
      <c r="P424" s="173" t="s">
        <v>3098</v>
      </c>
      <c r="Q424" s="174" t="s">
        <v>3101</v>
      </c>
      <c r="R424" s="174" t="s">
        <v>3105</v>
      </c>
    </row>
    <row r="425" spans="1:18" ht="49" thickBot="1" x14ac:dyDescent="0.25">
      <c r="A425" s="8">
        <v>4</v>
      </c>
      <c r="B425" s="8" t="s">
        <v>337</v>
      </c>
      <c r="C425" s="17" t="s">
        <v>338</v>
      </c>
      <c r="D425" s="17" t="s">
        <v>425</v>
      </c>
      <c r="E425" s="8" t="s">
        <v>434</v>
      </c>
      <c r="F425" s="17" t="s">
        <v>435</v>
      </c>
      <c r="G425" s="8" t="s">
        <v>428</v>
      </c>
      <c r="H425" s="14">
        <v>3.2</v>
      </c>
      <c r="I425" s="18" t="s">
        <v>436</v>
      </c>
      <c r="J425" s="8" t="s">
        <v>437</v>
      </c>
      <c r="K425" s="18" t="s">
        <v>438</v>
      </c>
      <c r="L425" s="8" t="s">
        <v>278</v>
      </c>
      <c r="M425" s="18" t="s">
        <v>439</v>
      </c>
      <c r="N425" s="17" t="s">
        <v>432</v>
      </c>
      <c r="O425" s="8">
        <v>6</v>
      </c>
      <c r="P425" s="173" t="s">
        <v>3098</v>
      </c>
      <c r="Q425" s="174" t="s">
        <v>3101</v>
      </c>
      <c r="R425" s="174" t="s">
        <v>3105</v>
      </c>
    </row>
    <row r="426" spans="1:18" ht="49" thickBot="1" x14ac:dyDescent="0.25">
      <c r="A426" s="8">
        <v>4</v>
      </c>
      <c r="B426" s="8" t="s">
        <v>337</v>
      </c>
      <c r="C426" s="17" t="s">
        <v>338</v>
      </c>
      <c r="D426" s="17" t="s">
        <v>425</v>
      </c>
      <c r="E426" s="8" t="s">
        <v>434</v>
      </c>
      <c r="F426" s="17" t="s">
        <v>435</v>
      </c>
      <c r="G426" s="8" t="s">
        <v>428</v>
      </c>
      <c r="H426" s="14">
        <v>3.2</v>
      </c>
      <c r="I426" s="18" t="s">
        <v>436</v>
      </c>
      <c r="J426" s="8" t="s">
        <v>437</v>
      </c>
      <c r="K426" s="18" t="s">
        <v>438</v>
      </c>
      <c r="L426" s="8" t="s">
        <v>279</v>
      </c>
      <c r="M426" s="18" t="s">
        <v>440</v>
      </c>
      <c r="N426" s="17" t="s">
        <v>432</v>
      </c>
      <c r="O426" s="8">
        <v>6</v>
      </c>
      <c r="P426" s="173" t="s">
        <v>3098</v>
      </c>
      <c r="Q426" s="174" t="s">
        <v>3101</v>
      </c>
      <c r="R426" s="174" t="s">
        <v>3105</v>
      </c>
    </row>
    <row r="427" spans="1:18" ht="49" thickBot="1" x14ac:dyDescent="0.25">
      <c r="A427" s="8">
        <v>4</v>
      </c>
      <c r="B427" s="8" t="s">
        <v>337</v>
      </c>
      <c r="C427" s="17" t="s">
        <v>338</v>
      </c>
      <c r="D427" s="17" t="s">
        <v>425</v>
      </c>
      <c r="E427" s="8" t="s">
        <v>434</v>
      </c>
      <c r="F427" s="17" t="s">
        <v>435</v>
      </c>
      <c r="G427" s="8" t="s">
        <v>428</v>
      </c>
      <c r="H427" s="14">
        <v>3.2</v>
      </c>
      <c r="I427" s="18" t="s">
        <v>436</v>
      </c>
      <c r="J427" s="8" t="s">
        <v>437</v>
      </c>
      <c r="K427" s="18" t="s">
        <v>438</v>
      </c>
      <c r="L427" s="8" t="s">
        <v>441</v>
      </c>
      <c r="M427" s="18" t="s">
        <v>442</v>
      </c>
      <c r="N427" s="17" t="s">
        <v>428</v>
      </c>
      <c r="O427" s="8">
        <v>6</v>
      </c>
      <c r="P427" s="173" t="s">
        <v>3098</v>
      </c>
      <c r="Q427" s="174" t="s">
        <v>3101</v>
      </c>
      <c r="R427" s="174" t="s">
        <v>3105</v>
      </c>
    </row>
    <row r="428" spans="1:18" ht="49" thickBot="1" x14ac:dyDescent="0.25">
      <c r="A428" s="8">
        <v>4</v>
      </c>
      <c r="B428" s="8" t="s">
        <v>337</v>
      </c>
      <c r="C428" s="17" t="s">
        <v>338</v>
      </c>
      <c r="D428" s="17" t="s">
        <v>425</v>
      </c>
      <c r="E428" s="8" t="s">
        <v>434</v>
      </c>
      <c r="F428" s="17" t="s">
        <v>435</v>
      </c>
      <c r="G428" s="8" t="s">
        <v>428</v>
      </c>
      <c r="H428" s="14">
        <v>3.2</v>
      </c>
      <c r="I428" s="18" t="s">
        <v>436</v>
      </c>
      <c r="J428" s="8" t="s">
        <v>437</v>
      </c>
      <c r="K428" s="18" t="s">
        <v>438</v>
      </c>
      <c r="L428" s="8" t="s">
        <v>443</v>
      </c>
      <c r="M428" s="18" t="s">
        <v>444</v>
      </c>
      <c r="N428" s="17" t="s">
        <v>428</v>
      </c>
      <c r="O428" s="8">
        <v>6</v>
      </c>
      <c r="P428" s="173" t="s">
        <v>3098</v>
      </c>
      <c r="Q428" s="174" t="s">
        <v>3101</v>
      </c>
      <c r="R428" s="174" t="s">
        <v>3105</v>
      </c>
    </row>
    <row r="429" spans="1:18" ht="49" thickBot="1" x14ac:dyDescent="0.25">
      <c r="A429" s="8">
        <v>4</v>
      </c>
      <c r="B429" s="8" t="s">
        <v>337</v>
      </c>
      <c r="C429" s="17" t="s">
        <v>338</v>
      </c>
      <c r="D429" s="17" t="s">
        <v>425</v>
      </c>
      <c r="E429" s="8" t="s">
        <v>434</v>
      </c>
      <c r="F429" s="17" t="s">
        <v>435</v>
      </c>
      <c r="G429" s="8" t="s">
        <v>428</v>
      </c>
      <c r="H429" s="14">
        <v>3.2</v>
      </c>
      <c r="I429" s="18" t="s">
        <v>436</v>
      </c>
      <c r="J429" s="8" t="s">
        <v>437</v>
      </c>
      <c r="K429" s="18" t="s">
        <v>438</v>
      </c>
      <c r="L429" s="8" t="s">
        <v>445</v>
      </c>
      <c r="M429" s="18" t="s">
        <v>446</v>
      </c>
      <c r="N429" s="17" t="s">
        <v>428</v>
      </c>
      <c r="O429" s="8">
        <v>6</v>
      </c>
      <c r="P429" s="173" t="s">
        <v>3098</v>
      </c>
      <c r="Q429" s="174" t="s">
        <v>3101</v>
      </c>
      <c r="R429" s="174" t="s">
        <v>3105</v>
      </c>
    </row>
    <row r="430" spans="1:18" ht="61" thickBot="1" x14ac:dyDescent="0.25">
      <c r="A430" s="8">
        <v>4</v>
      </c>
      <c r="B430" s="8" t="s">
        <v>337</v>
      </c>
      <c r="C430" s="17" t="s">
        <v>338</v>
      </c>
      <c r="D430" s="17" t="s">
        <v>425</v>
      </c>
      <c r="E430" s="8" t="s">
        <v>434</v>
      </c>
      <c r="F430" s="17" t="s">
        <v>435</v>
      </c>
      <c r="G430" s="8" t="s">
        <v>428</v>
      </c>
      <c r="H430" s="14">
        <v>3.2</v>
      </c>
      <c r="I430" s="18" t="s">
        <v>436</v>
      </c>
      <c r="J430" s="8" t="s">
        <v>437</v>
      </c>
      <c r="K430" s="18" t="s">
        <v>438</v>
      </c>
      <c r="L430" s="8" t="s">
        <v>447</v>
      </c>
      <c r="M430" s="18" t="s">
        <v>448</v>
      </c>
      <c r="N430" s="17" t="s">
        <v>428</v>
      </c>
      <c r="O430" s="8">
        <v>6</v>
      </c>
      <c r="P430" s="173" t="s">
        <v>3098</v>
      </c>
      <c r="Q430" s="174" t="s">
        <v>3101</v>
      </c>
      <c r="R430" s="174" t="s">
        <v>3105</v>
      </c>
    </row>
    <row r="431" spans="1:18" ht="61" thickBot="1" x14ac:dyDescent="0.25">
      <c r="A431" s="8">
        <v>4</v>
      </c>
      <c r="B431" s="8" t="s">
        <v>337</v>
      </c>
      <c r="C431" s="17" t="s">
        <v>338</v>
      </c>
      <c r="D431" s="17" t="s">
        <v>425</v>
      </c>
      <c r="E431" s="8" t="s">
        <v>434</v>
      </c>
      <c r="F431" s="17" t="s">
        <v>435</v>
      </c>
      <c r="G431" s="8" t="s">
        <v>428</v>
      </c>
      <c r="H431" s="14">
        <v>3.2</v>
      </c>
      <c r="I431" s="18" t="s">
        <v>436</v>
      </c>
      <c r="J431" s="8" t="s">
        <v>437</v>
      </c>
      <c r="K431" s="18" t="s">
        <v>438</v>
      </c>
      <c r="L431" s="8" t="s">
        <v>449</v>
      </c>
      <c r="M431" s="18" t="s">
        <v>450</v>
      </c>
      <c r="N431" s="17" t="s">
        <v>428</v>
      </c>
      <c r="O431" s="8">
        <v>6</v>
      </c>
      <c r="P431" s="173" t="s">
        <v>3098</v>
      </c>
      <c r="Q431" s="174" t="s">
        <v>3101</v>
      </c>
      <c r="R431" s="174" t="s">
        <v>3105</v>
      </c>
    </row>
    <row r="432" spans="1:18" ht="49" thickBot="1" x14ac:dyDescent="0.25">
      <c r="A432" s="8">
        <v>4</v>
      </c>
      <c r="B432" s="8" t="s">
        <v>337</v>
      </c>
      <c r="C432" s="17" t="s">
        <v>338</v>
      </c>
      <c r="D432" s="17" t="s">
        <v>451</v>
      </c>
      <c r="E432" s="8" t="s">
        <v>452</v>
      </c>
      <c r="F432" s="17" t="s">
        <v>453</v>
      </c>
      <c r="G432" s="8" t="s">
        <v>454</v>
      </c>
      <c r="H432" s="14">
        <v>4.0999999999999996</v>
      </c>
      <c r="I432" s="18" t="s">
        <v>455</v>
      </c>
      <c r="J432" s="8" t="s">
        <v>364</v>
      </c>
      <c r="K432" s="18" t="s">
        <v>456</v>
      </c>
      <c r="L432" s="8" t="s">
        <v>297</v>
      </c>
      <c r="M432" s="18" t="s">
        <v>457</v>
      </c>
      <c r="N432" s="17" t="s">
        <v>458</v>
      </c>
      <c r="O432" s="8">
        <v>12</v>
      </c>
      <c r="P432" s="173" t="s">
        <v>3098</v>
      </c>
      <c r="Q432" s="174" t="s">
        <v>3106</v>
      </c>
      <c r="R432" s="174" t="s">
        <v>3107</v>
      </c>
    </row>
    <row r="433" spans="1:18" ht="61" thickBot="1" x14ac:dyDescent="0.25">
      <c r="A433" s="8">
        <v>4</v>
      </c>
      <c r="B433" s="8" t="s">
        <v>337</v>
      </c>
      <c r="C433" s="17" t="s">
        <v>338</v>
      </c>
      <c r="D433" s="17" t="s">
        <v>451</v>
      </c>
      <c r="E433" s="8" t="s">
        <v>452</v>
      </c>
      <c r="F433" s="17" t="s">
        <v>453</v>
      </c>
      <c r="G433" s="8" t="s">
        <v>454</v>
      </c>
      <c r="H433" s="14">
        <v>4.0999999999999996</v>
      </c>
      <c r="I433" s="18" t="s">
        <v>459</v>
      </c>
      <c r="J433" s="8" t="s">
        <v>364</v>
      </c>
      <c r="K433" s="18" t="s">
        <v>456</v>
      </c>
      <c r="L433" s="8" t="s">
        <v>298</v>
      </c>
      <c r="M433" s="18" t="s">
        <v>460</v>
      </c>
      <c r="N433" s="17" t="s">
        <v>458</v>
      </c>
      <c r="O433" s="8">
        <v>12</v>
      </c>
      <c r="P433" s="173" t="s">
        <v>3098</v>
      </c>
      <c r="Q433" s="174" t="s">
        <v>3106</v>
      </c>
      <c r="R433" s="174" t="s">
        <v>3107</v>
      </c>
    </row>
    <row r="434" spans="1:18" ht="49" thickBot="1" x14ac:dyDescent="0.25">
      <c r="A434" s="8">
        <v>4</v>
      </c>
      <c r="B434" s="8" t="s">
        <v>337</v>
      </c>
      <c r="C434" s="17" t="s">
        <v>338</v>
      </c>
      <c r="D434" s="17" t="s">
        <v>451</v>
      </c>
      <c r="E434" s="8" t="s">
        <v>452</v>
      </c>
      <c r="F434" s="17" t="s">
        <v>453</v>
      </c>
      <c r="G434" s="8" t="s">
        <v>454</v>
      </c>
      <c r="H434" s="14">
        <v>4.0999999999999996</v>
      </c>
      <c r="I434" s="18" t="s">
        <v>459</v>
      </c>
      <c r="J434" s="8" t="s">
        <v>364</v>
      </c>
      <c r="K434" s="18" t="s">
        <v>456</v>
      </c>
      <c r="L434" s="8" t="s">
        <v>299</v>
      </c>
      <c r="M434" s="18" t="s">
        <v>461</v>
      </c>
      <c r="N434" s="17" t="s">
        <v>458</v>
      </c>
      <c r="O434" s="8">
        <v>12</v>
      </c>
      <c r="P434" s="173" t="s">
        <v>3098</v>
      </c>
      <c r="Q434" s="174" t="s">
        <v>3106</v>
      </c>
      <c r="R434" s="174" t="s">
        <v>3107</v>
      </c>
    </row>
    <row r="435" spans="1:18" ht="49" thickBot="1" x14ac:dyDescent="0.25">
      <c r="A435" s="8">
        <v>4</v>
      </c>
      <c r="B435" s="8" t="s">
        <v>337</v>
      </c>
      <c r="C435" s="17" t="s">
        <v>338</v>
      </c>
      <c r="D435" s="17" t="s">
        <v>451</v>
      </c>
      <c r="E435" s="8" t="s">
        <v>462</v>
      </c>
      <c r="F435" s="17" t="s">
        <v>463</v>
      </c>
      <c r="G435" s="8" t="s">
        <v>454</v>
      </c>
      <c r="H435" s="14">
        <v>4.0999999999999996</v>
      </c>
      <c r="I435" s="18" t="s">
        <v>459</v>
      </c>
      <c r="J435" s="8" t="s">
        <v>364</v>
      </c>
      <c r="K435" s="18" t="s">
        <v>456</v>
      </c>
      <c r="L435" s="8" t="s">
        <v>300</v>
      </c>
      <c r="M435" s="18" t="s">
        <v>464</v>
      </c>
      <c r="N435" s="17" t="s">
        <v>458</v>
      </c>
      <c r="O435" s="8">
        <v>12</v>
      </c>
      <c r="P435" s="173" t="s">
        <v>3098</v>
      </c>
      <c r="Q435" s="174" t="s">
        <v>3106</v>
      </c>
      <c r="R435" s="174" t="s">
        <v>3108</v>
      </c>
    </row>
    <row r="436" spans="1:18" ht="61" thickBot="1" x14ac:dyDescent="0.25">
      <c r="A436" s="8">
        <v>4</v>
      </c>
      <c r="B436" s="8" t="s">
        <v>337</v>
      </c>
      <c r="C436" s="17" t="s">
        <v>338</v>
      </c>
      <c r="D436" s="17" t="s">
        <v>451</v>
      </c>
      <c r="E436" s="8" t="s">
        <v>462</v>
      </c>
      <c r="F436" s="17" t="s">
        <v>463</v>
      </c>
      <c r="G436" s="8" t="s">
        <v>454</v>
      </c>
      <c r="H436" s="14">
        <v>4.0999999999999996</v>
      </c>
      <c r="I436" s="18" t="s">
        <v>459</v>
      </c>
      <c r="J436" s="8" t="s">
        <v>364</v>
      </c>
      <c r="K436" s="18" t="s">
        <v>456</v>
      </c>
      <c r="L436" s="8" t="s">
        <v>465</v>
      </c>
      <c r="M436" s="18" t="s">
        <v>466</v>
      </c>
      <c r="N436" s="17" t="s">
        <v>458</v>
      </c>
      <c r="O436" s="8">
        <v>12</v>
      </c>
      <c r="P436" s="173" t="s">
        <v>3098</v>
      </c>
      <c r="Q436" s="174" t="s">
        <v>3106</v>
      </c>
      <c r="R436" s="174" t="s">
        <v>3108</v>
      </c>
    </row>
    <row r="437" spans="1:18" ht="61" thickBot="1" x14ac:dyDescent="0.25">
      <c r="A437" s="8">
        <v>4</v>
      </c>
      <c r="B437" s="8" t="s">
        <v>337</v>
      </c>
      <c r="C437" s="17" t="s">
        <v>338</v>
      </c>
      <c r="D437" s="17" t="s">
        <v>451</v>
      </c>
      <c r="E437" s="8" t="s">
        <v>462</v>
      </c>
      <c r="F437" s="17" t="s">
        <v>463</v>
      </c>
      <c r="G437" s="8" t="s">
        <v>454</v>
      </c>
      <c r="H437" s="14">
        <v>4.0999999999999996</v>
      </c>
      <c r="I437" s="18" t="s">
        <v>459</v>
      </c>
      <c r="J437" s="8" t="s">
        <v>340</v>
      </c>
      <c r="K437" s="18" t="s">
        <v>467</v>
      </c>
      <c r="L437" s="8" t="s">
        <v>301</v>
      </c>
      <c r="M437" s="18" t="s">
        <v>468</v>
      </c>
      <c r="N437" s="17" t="s">
        <v>458</v>
      </c>
      <c r="O437" s="8">
        <v>12</v>
      </c>
      <c r="P437" s="173" t="s">
        <v>3098</v>
      </c>
      <c r="Q437" s="174" t="s">
        <v>3106</v>
      </c>
      <c r="R437" s="174" t="s">
        <v>3108</v>
      </c>
    </row>
    <row r="438" spans="1:18" ht="61" thickBot="1" x14ac:dyDescent="0.25">
      <c r="A438" s="8">
        <v>4</v>
      </c>
      <c r="B438" s="8" t="s">
        <v>337</v>
      </c>
      <c r="C438" s="17" t="s">
        <v>338</v>
      </c>
      <c r="D438" s="17" t="s">
        <v>451</v>
      </c>
      <c r="E438" s="8" t="s">
        <v>462</v>
      </c>
      <c r="F438" s="17" t="s">
        <v>463</v>
      </c>
      <c r="G438" s="8" t="s">
        <v>454</v>
      </c>
      <c r="H438" s="14">
        <v>4.0999999999999996</v>
      </c>
      <c r="I438" s="18" t="s">
        <v>459</v>
      </c>
      <c r="J438" s="8" t="s">
        <v>340</v>
      </c>
      <c r="K438" s="18" t="s">
        <v>467</v>
      </c>
      <c r="L438" s="8" t="s">
        <v>302</v>
      </c>
      <c r="M438" s="18" t="s">
        <v>469</v>
      </c>
      <c r="N438" s="17" t="s">
        <v>458</v>
      </c>
      <c r="O438" s="8">
        <v>12</v>
      </c>
      <c r="P438" s="173" t="s">
        <v>3098</v>
      </c>
      <c r="Q438" s="174" t="s">
        <v>3106</v>
      </c>
      <c r="R438" s="174" t="s">
        <v>3108</v>
      </c>
    </row>
    <row r="439" spans="1:18" ht="49" thickBot="1" x14ac:dyDescent="0.25">
      <c r="A439" s="8">
        <v>4</v>
      </c>
      <c r="B439" s="8" t="s">
        <v>337</v>
      </c>
      <c r="C439" s="17" t="s">
        <v>338</v>
      </c>
      <c r="D439" s="17" t="s">
        <v>451</v>
      </c>
      <c r="E439" s="8" t="s">
        <v>462</v>
      </c>
      <c r="F439" s="17" t="s">
        <v>463</v>
      </c>
      <c r="G439" s="8" t="s">
        <v>454</v>
      </c>
      <c r="H439" s="14">
        <v>4.0999999999999996</v>
      </c>
      <c r="I439" s="18" t="s">
        <v>459</v>
      </c>
      <c r="J439" s="8" t="s">
        <v>340</v>
      </c>
      <c r="K439" s="18" t="s">
        <v>467</v>
      </c>
      <c r="L439" s="8" t="s">
        <v>303</v>
      </c>
      <c r="M439" s="18" t="s">
        <v>470</v>
      </c>
      <c r="N439" s="17"/>
      <c r="O439" s="8">
        <v>12</v>
      </c>
      <c r="P439" s="173" t="s">
        <v>3098</v>
      </c>
      <c r="Q439" s="174" t="s">
        <v>3106</v>
      </c>
      <c r="R439" s="174" t="s">
        <v>3108</v>
      </c>
    </row>
    <row r="440" spans="1:18" ht="49" thickBot="1" x14ac:dyDescent="0.25">
      <c r="A440" s="8">
        <v>4</v>
      </c>
      <c r="B440" s="8" t="s">
        <v>337</v>
      </c>
      <c r="C440" s="17" t="s">
        <v>338</v>
      </c>
      <c r="D440" s="17" t="s">
        <v>451</v>
      </c>
      <c r="E440" s="8" t="s">
        <v>462</v>
      </c>
      <c r="F440" s="17" t="s">
        <v>463</v>
      </c>
      <c r="G440" s="8" t="s">
        <v>454</v>
      </c>
      <c r="H440" s="14">
        <v>4.0999999999999996</v>
      </c>
      <c r="I440" s="18" t="s">
        <v>459</v>
      </c>
      <c r="J440" s="8" t="s">
        <v>340</v>
      </c>
      <c r="K440" s="18" t="s">
        <v>467</v>
      </c>
      <c r="L440" s="8" t="s">
        <v>304</v>
      </c>
      <c r="M440" s="18" t="s">
        <v>471</v>
      </c>
      <c r="N440" s="17" t="s">
        <v>458</v>
      </c>
      <c r="O440" s="8">
        <v>12</v>
      </c>
      <c r="P440" s="173" t="s">
        <v>3098</v>
      </c>
      <c r="Q440" s="174" t="s">
        <v>3106</v>
      </c>
      <c r="R440" s="174" t="s">
        <v>3108</v>
      </c>
    </row>
    <row r="441" spans="1:18" ht="49" thickBot="1" x14ac:dyDescent="0.25">
      <c r="A441" s="8">
        <v>4</v>
      </c>
      <c r="B441" s="8" t="s">
        <v>337</v>
      </c>
      <c r="C441" s="17" t="s">
        <v>338</v>
      </c>
      <c r="D441" s="17" t="s">
        <v>451</v>
      </c>
      <c r="E441" s="8" t="s">
        <v>462</v>
      </c>
      <c r="F441" s="17" t="s">
        <v>463</v>
      </c>
      <c r="G441" s="8" t="s">
        <v>454</v>
      </c>
      <c r="H441" s="14">
        <v>4.0999999999999996</v>
      </c>
      <c r="I441" s="18" t="s">
        <v>459</v>
      </c>
      <c r="J441" s="8" t="s">
        <v>340</v>
      </c>
      <c r="K441" s="18" t="s">
        <v>467</v>
      </c>
      <c r="L441" s="8" t="s">
        <v>305</v>
      </c>
      <c r="M441" s="18" t="s">
        <v>472</v>
      </c>
      <c r="N441" s="17" t="s">
        <v>458</v>
      </c>
      <c r="O441" s="8">
        <v>12</v>
      </c>
      <c r="P441" s="173" t="s">
        <v>3098</v>
      </c>
      <c r="Q441" s="174" t="s">
        <v>3106</v>
      </c>
      <c r="R441" s="174" t="s">
        <v>3108</v>
      </c>
    </row>
    <row r="442" spans="1:18" ht="49" thickBot="1" x14ac:dyDescent="0.25">
      <c r="A442" s="8">
        <v>4</v>
      </c>
      <c r="B442" s="8" t="s">
        <v>337</v>
      </c>
      <c r="C442" s="17" t="s">
        <v>338</v>
      </c>
      <c r="D442" s="17" t="s">
        <v>451</v>
      </c>
      <c r="E442" s="8" t="s">
        <v>462</v>
      </c>
      <c r="F442" s="17" t="s">
        <v>463</v>
      </c>
      <c r="G442" s="8" t="s">
        <v>454</v>
      </c>
      <c r="H442" s="14">
        <v>4.0999999999999996</v>
      </c>
      <c r="I442" s="18" t="s">
        <v>459</v>
      </c>
      <c r="J442" s="8" t="s">
        <v>340</v>
      </c>
      <c r="K442" s="18" t="s">
        <v>467</v>
      </c>
      <c r="L442" s="8" t="s">
        <v>473</v>
      </c>
      <c r="M442" s="18" t="s">
        <v>474</v>
      </c>
      <c r="N442" s="17" t="s">
        <v>458</v>
      </c>
      <c r="O442" s="8">
        <v>12</v>
      </c>
      <c r="P442" s="173" t="s">
        <v>3098</v>
      </c>
      <c r="Q442" s="174" t="s">
        <v>3106</v>
      </c>
      <c r="R442" s="174" t="s">
        <v>3108</v>
      </c>
    </row>
    <row r="443" spans="1:18" ht="73" thickBot="1" x14ac:dyDescent="0.25">
      <c r="A443" s="8">
        <v>4</v>
      </c>
      <c r="B443" s="8" t="s">
        <v>337</v>
      </c>
      <c r="C443" s="17" t="s">
        <v>338</v>
      </c>
      <c r="D443" s="17" t="s">
        <v>451</v>
      </c>
      <c r="E443" s="8" t="s">
        <v>462</v>
      </c>
      <c r="F443" s="17" t="s">
        <v>463</v>
      </c>
      <c r="G443" s="8" t="s">
        <v>454</v>
      </c>
      <c r="H443" s="14">
        <v>4.0999999999999996</v>
      </c>
      <c r="I443" s="18" t="s">
        <v>459</v>
      </c>
      <c r="J443" s="8" t="s">
        <v>340</v>
      </c>
      <c r="K443" s="18" t="s">
        <v>467</v>
      </c>
      <c r="L443" s="8" t="s">
        <v>475</v>
      </c>
      <c r="M443" s="18" t="s">
        <v>476</v>
      </c>
      <c r="N443" s="17" t="s">
        <v>458</v>
      </c>
      <c r="O443" s="8">
        <v>12</v>
      </c>
      <c r="P443" s="171" t="s">
        <v>3098</v>
      </c>
      <c r="Q443" s="172" t="s">
        <v>3106</v>
      </c>
      <c r="R443" s="172" t="s">
        <v>3108</v>
      </c>
    </row>
    <row r="444" spans="1:18" ht="37" thickBot="1" x14ac:dyDescent="0.25">
      <c r="A444" s="8">
        <v>4</v>
      </c>
      <c r="B444" s="8" t="s">
        <v>337</v>
      </c>
      <c r="C444" s="17" t="s">
        <v>338</v>
      </c>
      <c r="D444" s="17" t="s">
        <v>477</v>
      </c>
      <c r="E444" s="8" t="s">
        <v>478</v>
      </c>
      <c r="F444" s="17" t="s">
        <v>479</v>
      </c>
      <c r="G444" s="8" t="s">
        <v>480</v>
      </c>
      <c r="H444" s="14">
        <v>5.0999999999999996</v>
      </c>
      <c r="I444" s="18" t="s">
        <v>481</v>
      </c>
      <c r="J444" s="8" t="s">
        <v>482</v>
      </c>
      <c r="K444" s="18" t="s">
        <v>483</v>
      </c>
      <c r="L444" s="8" t="s">
        <v>306</v>
      </c>
      <c r="M444" s="18" t="s">
        <v>484</v>
      </c>
      <c r="N444" s="17" t="s">
        <v>485</v>
      </c>
      <c r="O444" s="8">
        <v>7</v>
      </c>
      <c r="P444" s="171" t="s">
        <v>3098</v>
      </c>
      <c r="Q444" s="172" t="s">
        <v>3109</v>
      </c>
      <c r="R444" s="172" t="s">
        <v>3110</v>
      </c>
    </row>
    <row r="445" spans="1:18" ht="49" thickBot="1" x14ac:dyDescent="0.25">
      <c r="A445" s="8">
        <v>4</v>
      </c>
      <c r="B445" s="8" t="s">
        <v>337</v>
      </c>
      <c r="C445" s="17" t="s">
        <v>338</v>
      </c>
      <c r="D445" s="17" t="s">
        <v>477</v>
      </c>
      <c r="E445" s="8" t="s">
        <v>478</v>
      </c>
      <c r="F445" s="17" t="s">
        <v>479</v>
      </c>
      <c r="G445" s="8" t="s">
        <v>480</v>
      </c>
      <c r="H445" s="14">
        <v>5.0999999999999996</v>
      </c>
      <c r="I445" s="18" t="s">
        <v>481</v>
      </c>
      <c r="J445" s="8" t="s">
        <v>482</v>
      </c>
      <c r="K445" s="18" t="s">
        <v>483</v>
      </c>
      <c r="L445" s="8" t="s">
        <v>307</v>
      </c>
      <c r="M445" s="18" t="s">
        <v>486</v>
      </c>
      <c r="N445" s="17" t="s">
        <v>485</v>
      </c>
      <c r="O445" s="8">
        <v>7</v>
      </c>
      <c r="P445" s="171" t="s">
        <v>3098</v>
      </c>
      <c r="Q445" s="172" t="s">
        <v>3109</v>
      </c>
      <c r="R445" s="172" t="s">
        <v>3110</v>
      </c>
    </row>
    <row r="446" spans="1:18" ht="61" thickBot="1" x14ac:dyDescent="0.25">
      <c r="A446" s="8">
        <v>4</v>
      </c>
      <c r="B446" s="8" t="s">
        <v>337</v>
      </c>
      <c r="C446" s="17" t="s">
        <v>338</v>
      </c>
      <c r="D446" s="17" t="s">
        <v>477</v>
      </c>
      <c r="E446" s="8" t="s">
        <v>478</v>
      </c>
      <c r="F446" s="17" t="s">
        <v>479</v>
      </c>
      <c r="G446" s="8" t="s">
        <v>480</v>
      </c>
      <c r="H446" s="14">
        <v>5.0999999999999996</v>
      </c>
      <c r="I446" s="18" t="s">
        <v>481</v>
      </c>
      <c r="J446" s="8" t="s">
        <v>482</v>
      </c>
      <c r="K446" s="18" t="s">
        <v>483</v>
      </c>
      <c r="L446" s="8" t="s">
        <v>487</v>
      </c>
      <c r="M446" s="18" t="s">
        <v>488</v>
      </c>
      <c r="N446" s="17" t="s">
        <v>485</v>
      </c>
      <c r="O446" s="8">
        <v>7</v>
      </c>
      <c r="P446" s="171" t="s">
        <v>3098</v>
      </c>
      <c r="Q446" s="172" t="s">
        <v>3109</v>
      </c>
      <c r="R446" s="172" t="s">
        <v>3110</v>
      </c>
    </row>
    <row r="447" spans="1:18" ht="43" thickBot="1" x14ac:dyDescent="0.25">
      <c r="A447" s="8">
        <v>4</v>
      </c>
      <c r="B447" s="8" t="s">
        <v>337</v>
      </c>
      <c r="C447" s="17" t="s">
        <v>338</v>
      </c>
      <c r="D447" s="17" t="s">
        <v>477</v>
      </c>
      <c r="E447" s="8" t="s">
        <v>478</v>
      </c>
      <c r="F447" s="17" t="s">
        <v>479</v>
      </c>
      <c r="G447" s="8" t="s">
        <v>480</v>
      </c>
      <c r="H447" s="14">
        <v>5.0999999999999996</v>
      </c>
      <c r="I447" s="18" t="s">
        <v>481</v>
      </c>
      <c r="J447" s="8" t="s">
        <v>482</v>
      </c>
      <c r="K447" s="18" t="s">
        <v>483</v>
      </c>
      <c r="L447" s="8" t="s">
        <v>489</v>
      </c>
      <c r="M447" s="18" t="s">
        <v>490</v>
      </c>
      <c r="N447" s="17" t="s">
        <v>485</v>
      </c>
      <c r="O447" s="8">
        <v>7</v>
      </c>
      <c r="P447" s="171" t="s">
        <v>3098</v>
      </c>
      <c r="Q447" s="172" t="s">
        <v>3109</v>
      </c>
      <c r="R447" s="172" t="s">
        <v>3110</v>
      </c>
    </row>
    <row r="448" spans="1:18" ht="37" thickBot="1" x14ac:dyDescent="0.25">
      <c r="A448" s="8">
        <v>4</v>
      </c>
      <c r="B448" s="8" t="s">
        <v>337</v>
      </c>
      <c r="C448" s="17" t="s">
        <v>338</v>
      </c>
      <c r="D448" s="17" t="s">
        <v>477</v>
      </c>
      <c r="E448" s="8" t="s">
        <v>478</v>
      </c>
      <c r="F448" s="17" t="s">
        <v>479</v>
      </c>
      <c r="G448" s="8" t="s">
        <v>480</v>
      </c>
      <c r="H448" s="14">
        <v>5.0999999999999996</v>
      </c>
      <c r="I448" s="18" t="s">
        <v>481</v>
      </c>
      <c r="J448" s="8" t="s">
        <v>482</v>
      </c>
      <c r="K448" s="18" t="s">
        <v>483</v>
      </c>
      <c r="L448" s="8" t="s">
        <v>491</v>
      </c>
      <c r="M448" s="18" t="s">
        <v>492</v>
      </c>
      <c r="N448" s="17" t="s">
        <v>485</v>
      </c>
      <c r="O448" s="8">
        <v>7</v>
      </c>
      <c r="P448" s="171" t="s">
        <v>3098</v>
      </c>
      <c r="Q448" s="172" t="s">
        <v>3109</v>
      </c>
      <c r="R448" s="172" t="s">
        <v>3110</v>
      </c>
    </row>
    <row r="449" spans="1:18" ht="37" thickBot="1" x14ac:dyDescent="0.25">
      <c r="A449" s="8">
        <v>4</v>
      </c>
      <c r="B449" s="8" t="s">
        <v>337</v>
      </c>
      <c r="C449" s="17" t="s">
        <v>338</v>
      </c>
      <c r="D449" s="17" t="s">
        <v>477</v>
      </c>
      <c r="E449" s="8" t="s">
        <v>493</v>
      </c>
      <c r="F449" s="17" t="s">
        <v>494</v>
      </c>
      <c r="G449" s="8" t="s">
        <v>480</v>
      </c>
      <c r="H449" s="14">
        <v>5.0999999999999996</v>
      </c>
      <c r="I449" s="18" t="s">
        <v>481</v>
      </c>
      <c r="J449" s="8" t="s">
        <v>495</v>
      </c>
      <c r="K449" s="18" t="s">
        <v>496</v>
      </c>
      <c r="L449" s="8" t="s">
        <v>308</v>
      </c>
      <c r="M449" s="18" t="s">
        <v>497</v>
      </c>
      <c r="N449" s="17" t="s">
        <v>498</v>
      </c>
      <c r="O449" s="8">
        <v>7</v>
      </c>
      <c r="P449" s="171" t="s">
        <v>3098</v>
      </c>
      <c r="Q449" s="172" t="s">
        <v>3109</v>
      </c>
      <c r="R449" s="172" t="s">
        <v>3111</v>
      </c>
    </row>
    <row r="450" spans="1:18" ht="37" thickBot="1" x14ac:dyDescent="0.25">
      <c r="A450" s="8">
        <v>4</v>
      </c>
      <c r="B450" s="8" t="s">
        <v>337</v>
      </c>
      <c r="C450" s="17" t="s">
        <v>338</v>
      </c>
      <c r="D450" s="17" t="s">
        <v>477</v>
      </c>
      <c r="E450" s="8" t="s">
        <v>493</v>
      </c>
      <c r="F450" s="17" t="s">
        <v>494</v>
      </c>
      <c r="G450" s="8" t="s">
        <v>480</v>
      </c>
      <c r="H450" s="14">
        <v>5.0999999999999996</v>
      </c>
      <c r="I450" s="18" t="s">
        <v>481</v>
      </c>
      <c r="J450" s="8" t="s">
        <v>495</v>
      </c>
      <c r="K450" s="18" t="s">
        <v>496</v>
      </c>
      <c r="L450" s="8" t="s">
        <v>309</v>
      </c>
      <c r="M450" s="18" t="s">
        <v>499</v>
      </c>
      <c r="N450" s="17" t="s">
        <v>498</v>
      </c>
      <c r="O450" s="8">
        <v>7</v>
      </c>
      <c r="P450" s="171" t="s">
        <v>3098</v>
      </c>
      <c r="Q450" s="172" t="s">
        <v>3109</v>
      </c>
      <c r="R450" s="172" t="s">
        <v>3111</v>
      </c>
    </row>
    <row r="451" spans="1:18" ht="49" thickBot="1" x14ac:dyDescent="0.25">
      <c r="A451" s="8">
        <v>4</v>
      </c>
      <c r="B451" s="8" t="s">
        <v>337</v>
      </c>
      <c r="C451" s="17" t="s">
        <v>338</v>
      </c>
      <c r="D451" s="17" t="s">
        <v>500</v>
      </c>
      <c r="E451" s="8" t="s">
        <v>501</v>
      </c>
      <c r="F451" s="17" t="s">
        <v>502</v>
      </c>
      <c r="G451" s="8" t="s">
        <v>503</v>
      </c>
      <c r="H451" s="14">
        <v>6.1</v>
      </c>
      <c r="I451" s="18" t="s">
        <v>504</v>
      </c>
      <c r="J451" s="8" t="s">
        <v>505</v>
      </c>
      <c r="K451" s="18" t="s">
        <v>506</v>
      </c>
      <c r="L451" s="8" t="s">
        <v>311</v>
      </c>
      <c r="M451" s="18" t="s">
        <v>507</v>
      </c>
      <c r="N451" s="17" t="s">
        <v>508</v>
      </c>
      <c r="O451" s="8" t="s">
        <v>509</v>
      </c>
      <c r="P451" s="171" t="s">
        <v>3098</v>
      </c>
      <c r="Q451" s="172" t="s">
        <v>3099</v>
      </c>
      <c r="R451" s="172" t="s">
        <v>3100</v>
      </c>
    </row>
    <row r="452" spans="1:18" ht="49" thickBot="1" x14ac:dyDescent="0.25">
      <c r="A452" s="8">
        <v>4</v>
      </c>
      <c r="B452" s="8" t="s">
        <v>337</v>
      </c>
      <c r="C452" s="17" t="s">
        <v>338</v>
      </c>
      <c r="D452" s="17" t="s">
        <v>500</v>
      </c>
      <c r="E452" s="8" t="s">
        <v>501</v>
      </c>
      <c r="F452" s="17" t="s">
        <v>502</v>
      </c>
      <c r="G452" s="8" t="s">
        <v>503</v>
      </c>
      <c r="H452" s="14">
        <v>6.1</v>
      </c>
      <c r="I452" s="18" t="s">
        <v>504</v>
      </c>
      <c r="J452" s="8" t="s">
        <v>505</v>
      </c>
      <c r="K452" s="18" t="s">
        <v>506</v>
      </c>
      <c r="L452" s="8" t="s">
        <v>312</v>
      </c>
      <c r="M452" s="18" t="s">
        <v>510</v>
      </c>
      <c r="N452" s="17" t="s">
        <v>508</v>
      </c>
      <c r="O452" s="8" t="s">
        <v>509</v>
      </c>
      <c r="P452" s="171" t="s">
        <v>3098</v>
      </c>
      <c r="Q452" s="172" t="s">
        <v>3099</v>
      </c>
      <c r="R452" s="172" t="s">
        <v>3100</v>
      </c>
    </row>
    <row r="453" spans="1:18" ht="49" thickBot="1" x14ac:dyDescent="0.25">
      <c r="A453" s="8">
        <v>4</v>
      </c>
      <c r="B453" s="8" t="s">
        <v>337</v>
      </c>
      <c r="C453" s="17" t="s">
        <v>338</v>
      </c>
      <c r="D453" s="17" t="s">
        <v>500</v>
      </c>
      <c r="E453" s="8" t="s">
        <v>501</v>
      </c>
      <c r="F453" s="17" t="s">
        <v>502</v>
      </c>
      <c r="G453" s="8" t="s">
        <v>503</v>
      </c>
      <c r="H453" s="14">
        <v>6.1</v>
      </c>
      <c r="I453" s="18" t="s">
        <v>504</v>
      </c>
      <c r="J453" s="8" t="s">
        <v>505</v>
      </c>
      <c r="K453" s="18" t="s">
        <v>506</v>
      </c>
      <c r="L453" s="8" t="s">
        <v>511</v>
      </c>
      <c r="M453" s="18" t="s">
        <v>512</v>
      </c>
      <c r="N453" s="17" t="s">
        <v>508</v>
      </c>
      <c r="O453" s="8" t="s">
        <v>509</v>
      </c>
      <c r="P453" s="171" t="s">
        <v>3098</v>
      </c>
      <c r="Q453" s="172" t="s">
        <v>3099</v>
      </c>
      <c r="R453" s="172" t="s">
        <v>3100</v>
      </c>
    </row>
    <row r="454" spans="1:18" ht="61" thickBot="1" x14ac:dyDescent="0.25">
      <c r="A454" s="8">
        <v>4</v>
      </c>
      <c r="B454" s="8" t="s">
        <v>337</v>
      </c>
      <c r="C454" s="17" t="s">
        <v>338</v>
      </c>
      <c r="D454" s="17" t="s">
        <v>500</v>
      </c>
      <c r="E454" s="8" t="s">
        <v>501</v>
      </c>
      <c r="F454" s="17" t="s">
        <v>502</v>
      </c>
      <c r="G454" s="8" t="s">
        <v>503</v>
      </c>
      <c r="H454" s="14">
        <v>6.1</v>
      </c>
      <c r="I454" s="18" t="s">
        <v>504</v>
      </c>
      <c r="J454" s="8" t="s">
        <v>505</v>
      </c>
      <c r="K454" s="18" t="s">
        <v>506</v>
      </c>
      <c r="L454" s="8" t="s">
        <v>513</v>
      </c>
      <c r="M454" s="18" t="s">
        <v>514</v>
      </c>
      <c r="N454" s="17" t="s">
        <v>508</v>
      </c>
      <c r="O454" s="8" t="s">
        <v>509</v>
      </c>
      <c r="P454" s="171" t="s">
        <v>3098</v>
      </c>
      <c r="Q454" s="172" t="s">
        <v>3099</v>
      </c>
      <c r="R454" s="172" t="s">
        <v>3100</v>
      </c>
    </row>
    <row r="455" spans="1:18" ht="49" thickBot="1" x14ac:dyDescent="0.25">
      <c r="A455" s="8">
        <v>4</v>
      </c>
      <c r="B455" s="8" t="s">
        <v>337</v>
      </c>
      <c r="C455" s="17" t="s">
        <v>338</v>
      </c>
      <c r="D455" s="17" t="s">
        <v>500</v>
      </c>
      <c r="E455" s="8" t="s">
        <v>501</v>
      </c>
      <c r="F455" s="17" t="s">
        <v>502</v>
      </c>
      <c r="G455" s="8" t="s">
        <v>503</v>
      </c>
      <c r="H455" s="14">
        <v>6.1</v>
      </c>
      <c r="I455" s="18" t="s">
        <v>504</v>
      </c>
      <c r="J455" s="8" t="s">
        <v>505</v>
      </c>
      <c r="K455" s="18" t="s">
        <v>506</v>
      </c>
      <c r="L455" s="8" t="s">
        <v>515</v>
      </c>
      <c r="M455" s="18" t="s">
        <v>516</v>
      </c>
      <c r="N455" s="17" t="s">
        <v>508</v>
      </c>
      <c r="O455" s="8" t="s">
        <v>509</v>
      </c>
      <c r="P455" s="171" t="s">
        <v>3098</v>
      </c>
      <c r="Q455" s="172" t="s">
        <v>3099</v>
      </c>
      <c r="R455" s="172" t="s">
        <v>3100</v>
      </c>
    </row>
    <row r="456" spans="1:18" ht="85" thickBot="1" x14ac:dyDescent="0.25">
      <c r="A456" s="8">
        <v>4</v>
      </c>
      <c r="B456" s="8" t="s">
        <v>337</v>
      </c>
      <c r="C456" s="17" t="s">
        <v>338</v>
      </c>
      <c r="D456" s="17" t="s">
        <v>500</v>
      </c>
      <c r="E456" s="8" t="s">
        <v>501</v>
      </c>
      <c r="F456" s="17" t="s">
        <v>502</v>
      </c>
      <c r="G456" s="8" t="s">
        <v>503</v>
      </c>
      <c r="H456" s="14">
        <v>6.1</v>
      </c>
      <c r="I456" s="18" t="s">
        <v>504</v>
      </c>
      <c r="J456" s="8" t="s">
        <v>517</v>
      </c>
      <c r="K456" s="18" t="s">
        <v>518</v>
      </c>
      <c r="L456" s="8" t="s">
        <v>313</v>
      </c>
      <c r="M456" s="18" t="s">
        <v>519</v>
      </c>
      <c r="N456" s="17" t="s">
        <v>508</v>
      </c>
      <c r="O456" s="8" t="s">
        <v>509</v>
      </c>
      <c r="P456" s="171" t="s">
        <v>3098</v>
      </c>
      <c r="Q456" s="172" t="s">
        <v>3099</v>
      </c>
      <c r="R456" s="172" t="s">
        <v>3100</v>
      </c>
    </row>
    <row r="457" spans="1:18" ht="49" thickBot="1" x14ac:dyDescent="0.25">
      <c r="A457" s="8">
        <v>4</v>
      </c>
      <c r="B457" s="8" t="s">
        <v>337</v>
      </c>
      <c r="C457" s="17" t="s">
        <v>338</v>
      </c>
      <c r="D457" s="17" t="s">
        <v>500</v>
      </c>
      <c r="E457" s="8" t="s">
        <v>501</v>
      </c>
      <c r="F457" s="17" t="s">
        <v>502</v>
      </c>
      <c r="G457" s="8" t="s">
        <v>503</v>
      </c>
      <c r="H457" s="14">
        <v>6.1</v>
      </c>
      <c r="I457" s="18" t="s">
        <v>504</v>
      </c>
      <c r="J457" s="8" t="s">
        <v>517</v>
      </c>
      <c r="K457" s="18" t="s">
        <v>518</v>
      </c>
      <c r="L457" s="8" t="s">
        <v>315</v>
      </c>
      <c r="M457" s="18" t="s">
        <v>520</v>
      </c>
      <c r="N457" s="17" t="s">
        <v>508</v>
      </c>
      <c r="O457" s="8" t="s">
        <v>509</v>
      </c>
      <c r="P457" s="171" t="s">
        <v>3098</v>
      </c>
      <c r="Q457" s="172" t="s">
        <v>3099</v>
      </c>
      <c r="R457" s="172" t="s">
        <v>3100</v>
      </c>
    </row>
    <row r="458" spans="1:18" ht="61" thickBot="1" x14ac:dyDescent="0.25">
      <c r="A458" s="8">
        <v>4</v>
      </c>
      <c r="B458" s="8" t="s">
        <v>337</v>
      </c>
      <c r="C458" s="17" t="s">
        <v>338</v>
      </c>
      <c r="D458" s="17" t="s">
        <v>500</v>
      </c>
      <c r="E458" s="8" t="s">
        <v>501</v>
      </c>
      <c r="F458" s="17" t="s">
        <v>502</v>
      </c>
      <c r="G458" s="8" t="s">
        <v>503</v>
      </c>
      <c r="H458" s="14">
        <v>6.1</v>
      </c>
      <c r="I458" s="18" t="s">
        <v>504</v>
      </c>
      <c r="J458" s="8" t="s">
        <v>517</v>
      </c>
      <c r="K458" s="18" t="s">
        <v>518</v>
      </c>
      <c r="L458" s="8" t="s">
        <v>316</v>
      </c>
      <c r="M458" s="18" t="s">
        <v>521</v>
      </c>
      <c r="N458" s="17" t="s">
        <v>522</v>
      </c>
      <c r="O458" s="8" t="s">
        <v>509</v>
      </c>
      <c r="P458" s="171" t="s">
        <v>3098</v>
      </c>
      <c r="Q458" s="172" t="s">
        <v>3099</v>
      </c>
      <c r="R458" s="172" t="s">
        <v>3100</v>
      </c>
    </row>
    <row r="459" spans="1:18" ht="37" thickBot="1" x14ac:dyDescent="0.25">
      <c r="A459" s="8">
        <v>4</v>
      </c>
      <c r="B459" s="8" t="s">
        <v>337</v>
      </c>
      <c r="C459" s="17" t="s">
        <v>338</v>
      </c>
      <c r="D459" s="17" t="s">
        <v>523</v>
      </c>
      <c r="E459" s="8" t="s">
        <v>524</v>
      </c>
      <c r="F459" s="17" t="s">
        <v>525</v>
      </c>
      <c r="G459" s="8" t="s">
        <v>523</v>
      </c>
      <c r="H459" s="14">
        <v>7.1</v>
      </c>
      <c r="I459" s="18" t="s">
        <v>526</v>
      </c>
      <c r="J459" s="8" t="s">
        <v>527</v>
      </c>
      <c r="K459" s="18" t="s">
        <v>528</v>
      </c>
      <c r="L459" s="8" t="s">
        <v>529</v>
      </c>
      <c r="M459" s="18" t="s">
        <v>530</v>
      </c>
      <c r="N459" s="17" t="s">
        <v>531</v>
      </c>
      <c r="O459" s="8">
        <v>11</v>
      </c>
      <c r="P459" s="171" t="s">
        <v>3098</v>
      </c>
      <c r="Q459" s="172" t="s">
        <v>3112</v>
      </c>
      <c r="R459" s="172" t="s">
        <v>3113</v>
      </c>
    </row>
    <row r="460" spans="1:18" ht="37" thickBot="1" x14ac:dyDescent="0.25">
      <c r="A460" s="8">
        <v>4</v>
      </c>
      <c r="B460" s="8" t="s">
        <v>337</v>
      </c>
      <c r="C460" s="17" t="s">
        <v>338</v>
      </c>
      <c r="D460" s="17" t="s">
        <v>523</v>
      </c>
      <c r="E460" s="8" t="s">
        <v>524</v>
      </c>
      <c r="F460" s="17" t="s">
        <v>525</v>
      </c>
      <c r="G460" s="8" t="s">
        <v>523</v>
      </c>
      <c r="H460" s="14">
        <v>7.1</v>
      </c>
      <c r="I460" s="18" t="s">
        <v>526</v>
      </c>
      <c r="J460" s="8" t="s">
        <v>527</v>
      </c>
      <c r="K460" s="18" t="s">
        <v>528</v>
      </c>
      <c r="L460" s="8" t="s">
        <v>532</v>
      </c>
      <c r="M460" s="18" t="s">
        <v>533</v>
      </c>
      <c r="N460" s="17" t="s">
        <v>531</v>
      </c>
      <c r="O460" s="8">
        <v>11</v>
      </c>
      <c r="P460" s="171" t="s">
        <v>3098</v>
      </c>
      <c r="Q460" s="172" t="s">
        <v>3112</v>
      </c>
      <c r="R460" s="172" t="s">
        <v>3113</v>
      </c>
    </row>
    <row r="461" spans="1:18" ht="37" thickBot="1" x14ac:dyDescent="0.25">
      <c r="A461" s="8">
        <v>4</v>
      </c>
      <c r="B461" s="8" t="s">
        <v>337</v>
      </c>
      <c r="C461" s="17" t="s">
        <v>338</v>
      </c>
      <c r="D461" s="17" t="s">
        <v>523</v>
      </c>
      <c r="E461" s="8" t="s">
        <v>524</v>
      </c>
      <c r="F461" s="17" t="s">
        <v>525</v>
      </c>
      <c r="G461" s="8" t="s">
        <v>523</v>
      </c>
      <c r="H461" s="14">
        <v>7.1</v>
      </c>
      <c r="I461" s="18" t="s">
        <v>526</v>
      </c>
      <c r="J461" s="8" t="s">
        <v>527</v>
      </c>
      <c r="K461" s="18" t="s">
        <v>528</v>
      </c>
      <c r="L461" s="8" t="s">
        <v>534</v>
      </c>
      <c r="M461" s="18" t="s">
        <v>535</v>
      </c>
      <c r="N461" s="17" t="s">
        <v>531</v>
      </c>
      <c r="O461" s="8">
        <v>11</v>
      </c>
      <c r="P461" s="171" t="s">
        <v>3098</v>
      </c>
      <c r="Q461" s="172" t="s">
        <v>3112</v>
      </c>
      <c r="R461" s="172" t="s">
        <v>3113</v>
      </c>
    </row>
    <row r="462" spans="1:18" ht="49" thickBot="1" x14ac:dyDescent="0.25">
      <c r="A462" s="8">
        <v>4</v>
      </c>
      <c r="B462" s="8" t="s">
        <v>337</v>
      </c>
      <c r="C462" s="17" t="s">
        <v>338</v>
      </c>
      <c r="D462" s="17" t="s">
        <v>523</v>
      </c>
      <c r="E462" s="8" t="s">
        <v>524</v>
      </c>
      <c r="F462" s="17" t="s">
        <v>525</v>
      </c>
      <c r="G462" s="8" t="s">
        <v>523</v>
      </c>
      <c r="H462" s="14">
        <v>7.1</v>
      </c>
      <c r="I462" s="18" t="s">
        <v>526</v>
      </c>
      <c r="J462" s="8" t="s">
        <v>527</v>
      </c>
      <c r="K462" s="18" t="s">
        <v>528</v>
      </c>
      <c r="L462" s="8" t="s">
        <v>536</v>
      </c>
      <c r="M462" s="18" t="s">
        <v>537</v>
      </c>
      <c r="N462" s="17" t="s">
        <v>531</v>
      </c>
      <c r="O462" s="8">
        <v>11</v>
      </c>
      <c r="P462" s="171" t="s">
        <v>3098</v>
      </c>
      <c r="Q462" s="172" t="s">
        <v>3112</v>
      </c>
      <c r="R462" s="172" t="s">
        <v>3113</v>
      </c>
    </row>
    <row r="463" spans="1:18" ht="61" thickBot="1" x14ac:dyDescent="0.25">
      <c r="A463" s="8">
        <v>4</v>
      </c>
      <c r="B463" s="8" t="s">
        <v>337</v>
      </c>
      <c r="C463" s="17" t="s">
        <v>338</v>
      </c>
      <c r="D463" s="17" t="s">
        <v>523</v>
      </c>
      <c r="E463" s="8" t="s">
        <v>524</v>
      </c>
      <c r="F463" s="17" t="s">
        <v>525</v>
      </c>
      <c r="G463" s="8" t="s">
        <v>523</v>
      </c>
      <c r="H463" s="14">
        <v>7.1</v>
      </c>
      <c r="I463" s="18" t="s">
        <v>526</v>
      </c>
      <c r="J463" s="8" t="s">
        <v>527</v>
      </c>
      <c r="K463" s="18" t="s">
        <v>528</v>
      </c>
      <c r="L463" s="8" t="s">
        <v>538</v>
      </c>
      <c r="M463" s="18" t="s">
        <v>539</v>
      </c>
      <c r="N463" s="17" t="s">
        <v>531</v>
      </c>
      <c r="O463" s="8">
        <v>11</v>
      </c>
      <c r="P463" s="171" t="s">
        <v>3098</v>
      </c>
      <c r="Q463" s="172" t="s">
        <v>3112</v>
      </c>
      <c r="R463" s="172" t="s">
        <v>3113</v>
      </c>
    </row>
    <row r="464" spans="1:18" ht="37" thickBot="1" x14ac:dyDescent="0.25">
      <c r="A464" s="8">
        <v>4</v>
      </c>
      <c r="B464" s="8" t="s">
        <v>337</v>
      </c>
      <c r="C464" s="17" t="s">
        <v>338</v>
      </c>
      <c r="D464" s="17" t="s">
        <v>523</v>
      </c>
      <c r="E464" s="8" t="s">
        <v>524</v>
      </c>
      <c r="F464" s="17" t="s">
        <v>525</v>
      </c>
      <c r="G464" s="8" t="s">
        <v>523</v>
      </c>
      <c r="H464" s="14">
        <v>7.1</v>
      </c>
      <c r="I464" s="18" t="s">
        <v>526</v>
      </c>
      <c r="J464" s="8" t="s">
        <v>540</v>
      </c>
      <c r="K464" s="18" t="s">
        <v>541</v>
      </c>
      <c r="L464" s="8" t="s">
        <v>542</v>
      </c>
      <c r="M464" s="18" t="s">
        <v>543</v>
      </c>
      <c r="N464" s="17" t="s">
        <v>531</v>
      </c>
      <c r="O464" s="8">
        <v>11</v>
      </c>
      <c r="P464" s="171" t="s">
        <v>3098</v>
      </c>
      <c r="Q464" s="172" t="s">
        <v>3112</v>
      </c>
      <c r="R464" s="172" t="s">
        <v>3113</v>
      </c>
    </row>
    <row r="465" spans="1:18" ht="37" thickBot="1" x14ac:dyDescent="0.25">
      <c r="A465" s="8">
        <v>4</v>
      </c>
      <c r="B465" s="8" t="s">
        <v>337</v>
      </c>
      <c r="C465" s="17" t="s">
        <v>338</v>
      </c>
      <c r="D465" s="17" t="s">
        <v>523</v>
      </c>
      <c r="E465" s="8" t="s">
        <v>524</v>
      </c>
      <c r="F465" s="17" t="s">
        <v>544</v>
      </c>
      <c r="G465" s="8" t="s">
        <v>523</v>
      </c>
      <c r="H465" s="14">
        <v>7.1</v>
      </c>
      <c r="I465" s="18" t="s">
        <v>526</v>
      </c>
      <c r="J465" s="8" t="s">
        <v>540</v>
      </c>
      <c r="K465" s="18" t="s">
        <v>541</v>
      </c>
      <c r="L465" s="8" t="s">
        <v>545</v>
      </c>
      <c r="M465" s="18" t="s">
        <v>546</v>
      </c>
      <c r="N465" s="17" t="s">
        <v>531</v>
      </c>
      <c r="O465" s="8">
        <v>11</v>
      </c>
      <c r="P465" s="171" t="s">
        <v>3098</v>
      </c>
      <c r="Q465" s="172" t="s">
        <v>3112</v>
      </c>
      <c r="R465" s="172" t="s">
        <v>3113</v>
      </c>
    </row>
    <row r="466" spans="1:18" ht="61" thickBot="1" x14ac:dyDescent="0.25">
      <c r="A466" s="8">
        <v>4</v>
      </c>
      <c r="B466" s="8" t="s">
        <v>337</v>
      </c>
      <c r="C466" s="17" t="s">
        <v>338</v>
      </c>
      <c r="D466" s="17" t="s">
        <v>523</v>
      </c>
      <c r="E466" s="8" t="s">
        <v>547</v>
      </c>
      <c r="F466" s="17" t="s">
        <v>548</v>
      </c>
      <c r="G466" s="8" t="s">
        <v>523</v>
      </c>
      <c r="H466" s="14">
        <v>7.2</v>
      </c>
      <c r="I466" s="18" t="s">
        <v>549</v>
      </c>
      <c r="J466" s="8" t="s">
        <v>550</v>
      </c>
      <c r="K466" s="18" t="s">
        <v>551</v>
      </c>
      <c r="L466" s="8" t="s">
        <v>552</v>
      </c>
      <c r="M466" s="18" t="s">
        <v>553</v>
      </c>
      <c r="N466" s="17" t="s">
        <v>554</v>
      </c>
      <c r="O466" s="8">
        <v>11</v>
      </c>
      <c r="P466" s="171" t="s">
        <v>3098</v>
      </c>
      <c r="Q466" s="172" t="s">
        <v>3112</v>
      </c>
      <c r="R466" s="172" t="s">
        <v>3114</v>
      </c>
    </row>
    <row r="467" spans="1:18" ht="49" thickBot="1" x14ac:dyDescent="0.25">
      <c r="A467" s="8">
        <v>4</v>
      </c>
      <c r="B467" s="8" t="s">
        <v>337</v>
      </c>
      <c r="C467" s="17" t="s">
        <v>338</v>
      </c>
      <c r="D467" s="17" t="s">
        <v>523</v>
      </c>
      <c r="E467" s="8" t="s">
        <v>547</v>
      </c>
      <c r="F467" s="17" t="s">
        <v>548</v>
      </c>
      <c r="G467" s="8" t="s">
        <v>523</v>
      </c>
      <c r="H467" s="14">
        <v>7.2</v>
      </c>
      <c r="I467" s="18" t="s">
        <v>549</v>
      </c>
      <c r="J467" s="8" t="s">
        <v>550</v>
      </c>
      <c r="K467" s="18" t="s">
        <v>551</v>
      </c>
      <c r="L467" s="8" t="s">
        <v>555</v>
      </c>
      <c r="M467" s="18" t="s">
        <v>556</v>
      </c>
      <c r="N467" s="17" t="s">
        <v>554</v>
      </c>
      <c r="O467" s="8">
        <v>11</v>
      </c>
      <c r="P467" s="171" t="s">
        <v>3098</v>
      </c>
      <c r="Q467" s="172" t="s">
        <v>3112</v>
      </c>
      <c r="R467" s="172" t="s">
        <v>3114</v>
      </c>
    </row>
    <row r="468" spans="1:18" ht="49" thickBot="1" x14ac:dyDescent="0.25">
      <c r="A468" s="8">
        <v>4</v>
      </c>
      <c r="B468" s="8" t="s">
        <v>337</v>
      </c>
      <c r="C468" s="17" t="s">
        <v>338</v>
      </c>
      <c r="D468" s="17" t="s">
        <v>523</v>
      </c>
      <c r="E468" s="8" t="s">
        <v>547</v>
      </c>
      <c r="F468" s="17" t="s">
        <v>548</v>
      </c>
      <c r="G468" s="8" t="s">
        <v>523</v>
      </c>
      <c r="H468" s="14">
        <v>7.2</v>
      </c>
      <c r="I468" s="18" t="s">
        <v>549</v>
      </c>
      <c r="J468" s="8" t="s">
        <v>550</v>
      </c>
      <c r="K468" s="18" t="s">
        <v>551</v>
      </c>
      <c r="L468" s="8" t="s">
        <v>557</v>
      </c>
      <c r="M468" s="18" t="s">
        <v>558</v>
      </c>
      <c r="N468" s="17" t="s">
        <v>554</v>
      </c>
      <c r="O468" s="8">
        <v>11</v>
      </c>
      <c r="P468" s="171" t="s">
        <v>3098</v>
      </c>
      <c r="Q468" s="172" t="s">
        <v>3112</v>
      </c>
      <c r="R468" s="172" t="s">
        <v>3114</v>
      </c>
    </row>
    <row r="469" spans="1:18" ht="61" thickBot="1" x14ac:dyDescent="0.25">
      <c r="A469" s="8">
        <v>4</v>
      </c>
      <c r="B469" s="8" t="s">
        <v>337</v>
      </c>
      <c r="C469" s="17" t="s">
        <v>338</v>
      </c>
      <c r="D469" s="17" t="s">
        <v>523</v>
      </c>
      <c r="E469" s="8" t="s">
        <v>547</v>
      </c>
      <c r="F469" s="17" t="s">
        <v>548</v>
      </c>
      <c r="G469" s="8" t="s">
        <v>523</v>
      </c>
      <c r="H469" s="14">
        <v>7.2</v>
      </c>
      <c r="I469" s="18" t="s">
        <v>549</v>
      </c>
      <c r="J469" s="8" t="s">
        <v>550</v>
      </c>
      <c r="K469" s="18" t="s">
        <v>551</v>
      </c>
      <c r="L469" s="8" t="s">
        <v>559</v>
      </c>
      <c r="M469" s="18" t="s">
        <v>560</v>
      </c>
      <c r="N469" s="17" t="s">
        <v>554</v>
      </c>
      <c r="O469" s="8">
        <v>11</v>
      </c>
      <c r="P469" s="171" t="s">
        <v>3098</v>
      </c>
      <c r="Q469" s="172" t="s">
        <v>3112</v>
      </c>
      <c r="R469" s="172" t="s">
        <v>3114</v>
      </c>
    </row>
    <row r="470" spans="1:18" ht="61" thickBot="1" x14ac:dyDescent="0.25">
      <c r="A470" s="8">
        <v>4</v>
      </c>
      <c r="B470" s="8" t="s">
        <v>337</v>
      </c>
      <c r="C470" s="17" t="s">
        <v>338</v>
      </c>
      <c r="D470" s="17" t="s">
        <v>523</v>
      </c>
      <c r="E470" s="8" t="s">
        <v>547</v>
      </c>
      <c r="F470" s="17" t="s">
        <v>548</v>
      </c>
      <c r="G470" s="8" t="s">
        <v>523</v>
      </c>
      <c r="H470" s="14">
        <v>7.2</v>
      </c>
      <c r="I470" s="18" t="s">
        <v>549</v>
      </c>
      <c r="J470" s="8" t="s">
        <v>561</v>
      </c>
      <c r="K470" s="18" t="s">
        <v>562</v>
      </c>
      <c r="L470" s="8" t="s">
        <v>563</v>
      </c>
      <c r="M470" s="18" t="s">
        <v>564</v>
      </c>
      <c r="N470" s="17" t="s">
        <v>554</v>
      </c>
      <c r="O470" s="8">
        <v>11</v>
      </c>
      <c r="P470" s="171" t="s">
        <v>3098</v>
      </c>
      <c r="Q470" s="172" t="s">
        <v>3112</v>
      </c>
      <c r="R470" s="172" t="s">
        <v>3114</v>
      </c>
    </row>
    <row r="471" spans="1:18" ht="49" thickBot="1" x14ac:dyDescent="0.25">
      <c r="A471" s="8">
        <v>4</v>
      </c>
      <c r="B471" s="8" t="s">
        <v>337</v>
      </c>
      <c r="C471" s="17" t="s">
        <v>338</v>
      </c>
      <c r="D471" s="17" t="s">
        <v>523</v>
      </c>
      <c r="E471" s="8" t="s">
        <v>547</v>
      </c>
      <c r="F471" s="17" t="s">
        <v>548</v>
      </c>
      <c r="G471" s="8" t="s">
        <v>523</v>
      </c>
      <c r="H471" s="14">
        <v>7.2</v>
      </c>
      <c r="I471" s="18" t="s">
        <v>549</v>
      </c>
      <c r="J471" s="8" t="s">
        <v>561</v>
      </c>
      <c r="K471" s="18" t="s">
        <v>562</v>
      </c>
      <c r="L471" s="8" t="s">
        <v>565</v>
      </c>
      <c r="M471" s="18" t="s">
        <v>566</v>
      </c>
      <c r="N471" s="17" t="s">
        <v>554</v>
      </c>
      <c r="O471" s="8">
        <v>11</v>
      </c>
      <c r="P471" s="173" t="s">
        <v>3098</v>
      </c>
      <c r="Q471" s="174" t="s">
        <v>3112</v>
      </c>
      <c r="R471" s="174" t="s">
        <v>3114</v>
      </c>
    </row>
    <row r="472" spans="1:18" ht="61" thickBot="1" x14ac:dyDescent="0.25">
      <c r="A472" s="8">
        <v>4</v>
      </c>
      <c r="B472" s="8" t="s">
        <v>337</v>
      </c>
      <c r="C472" s="17" t="s">
        <v>338</v>
      </c>
      <c r="D472" s="17" t="s">
        <v>339</v>
      </c>
      <c r="E472" s="8" t="s">
        <v>364</v>
      </c>
      <c r="F472" s="17" t="s">
        <v>567</v>
      </c>
      <c r="G472" s="8" t="s">
        <v>568</v>
      </c>
      <c r="H472" s="14">
        <v>8.1</v>
      </c>
      <c r="I472" s="18" t="s">
        <v>569</v>
      </c>
      <c r="J472" s="8" t="s">
        <v>17</v>
      </c>
      <c r="K472" s="18" t="s">
        <v>570</v>
      </c>
      <c r="L472" s="8" t="s">
        <v>571</v>
      </c>
      <c r="M472" s="18" t="s">
        <v>572</v>
      </c>
      <c r="N472" s="17" t="s">
        <v>573</v>
      </c>
      <c r="O472" s="8" t="s">
        <v>574</v>
      </c>
      <c r="P472" s="173" t="s">
        <v>3098</v>
      </c>
      <c r="Q472" s="174" t="s">
        <v>3101</v>
      </c>
      <c r="R472" s="174" t="s">
        <v>3102</v>
      </c>
    </row>
    <row r="473" spans="1:18" ht="61" thickBot="1" x14ac:dyDescent="0.25">
      <c r="A473" s="8">
        <v>4</v>
      </c>
      <c r="B473" s="8" t="s">
        <v>337</v>
      </c>
      <c r="C473" s="17" t="s">
        <v>338</v>
      </c>
      <c r="D473" s="17" t="s">
        <v>339</v>
      </c>
      <c r="E473" s="8" t="s">
        <v>364</v>
      </c>
      <c r="F473" s="17" t="s">
        <v>567</v>
      </c>
      <c r="G473" s="8" t="s">
        <v>575</v>
      </c>
      <c r="H473" s="14">
        <v>8.1</v>
      </c>
      <c r="I473" s="18" t="s">
        <v>569</v>
      </c>
      <c r="J473" s="8" t="s">
        <v>17</v>
      </c>
      <c r="K473" s="18" t="s">
        <v>570</v>
      </c>
      <c r="L473" s="8" t="s">
        <v>576</v>
      </c>
      <c r="M473" s="18" t="s">
        <v>577</v>
      </c>
      <c r="N473" s="17" t="s">
        <v>573</v>
      </c>
      <c r="O473" s="8" t="s">
        <v>574</v>
      </c>
      <c r="P473" s="173" t="s">
        <v>3098</v>
      </c>
      <c r="Q473" s="174" t="s">
        <v>3101</v>
      </c>
      <c r="R473" s="174" t="s">
        <v>3102</v>
      </c>
    </row>
    <row r="474" spans="1:18" ht="49" thickBot="1" x14ac:dyDescent="0.25">
      <c r="A474" s="8">
        <v>4</v>
      </c>
      <c r="B474" s="8" t="s">
        <v>337</v>
      </c>
      <c r="C474" s="17" t="s">
        <v>338</v>
      </c>
      <c r="D474" s="17" t="s">
        <v>339</v>
      </c>
      <c r="E474" s="8" t="s">
        <v>364</v>
      </c>
      <c r="F474" s="17" t="s">
        <v>567</v>
      </c>
      <c r="G474" s="8" t="s">
        <v>575</v>
      </c>
      <c r="H474" s="14">
        <v>8.1</v>
      </c>
      <c r="I474" s="18" t="s">
        <v>569</v>
      </c>
      <c r="J474" s="8" t="s">
        <v>59</v>
      </c>
      <c r="K474" s="18" t="s">
        <v>578</v>
      </c>
      <c r="L474" s="8" t="s">
        <v>579</v>
      </c>
      <c r="M474" s="18" t="s">
        <v>580</v>
      </c>
      <c r="N474" s="17" t="s">
        <v>573</v>
      </c>
      <c r="O474" s="8" t="s">
        <v>574</v>
      </c>
      <c r="P474" s="173" t="s">
        <v>3098</v>
      </c>
      <c r="Q474" s="174" t="s">
        <v>3101</v>
      </c>
      <c r="R474" s="174" t="s">
        <v>3102</v>
      </c>
    </row>
    <row r="475" spans="1:18" ht="37" thickBot="1" x14ac:dyDescent="0.25">
      <c r="A475" s="8">
        <v>4</v>
      </c>
      <c r="B475" s="8" t="s">
        <v>337</v>
      </c>
      <c r="C475" s="17" t="s">
        <v>338</v>
      </c>
      <c r="D475" s="17" t="s">
        <v>339</v>
      </c>
      <c r="E475" s="8" t="s">
        <v>364</v>
      </c>
      <c r="F475" s="17" t="s">
        <v>567</v>
      </c>
      <c r="G475" s="8" t="s">
        <v>575</v>
      </c>
      <c r="H475" s="14">
        <v>8.1</v>
      </c>
      <c r="I475" s="18" t="s">
        <v>569</v>
      </c>
      <c r="J475" s="8" t="s">
        <v>59</v>
      </c>
      <c r="K475" s="18" t="s">
        <v>578</v>
      </c>
      <c r="L475" s="8" t="s">
        <v>581</v>
      </c>
      <c r="M475" s="18" t="s">
        <v>582</v>
      </c>
      <c r="N475" s="17" t="s">
        <v>573</v>
      </c>
      <c r="O475" s="8" t="s">
        <v>574</v>
      </c>
      <c r="P475" s="171" t="s">
        <v>3098</v>
      </c>
      <c r="Q475" s="172" t="s">
        <v>3101</v>
      </c>
      <c r="R475" s="172" t="s">
        <v>3102</v>
      </c>
    </row>
    <row r="476" spans="1:18" ht="73" thickBot="1" x14ac:dyDescent="0.25">
      <c r="A476" s="8">
        <v>5</v>
      </c>
      <c r="B476" s="151" t="s">
        <v>1317</v>
      </c>
      <c r="C476" s="23" t="s">
        <v>1316</v>
      </c>
      <c r="D476" s="24" t="s">
        <v>1505</v>
      </c>
      <c r="E476" s="25" t="s">
        <v>880</v>
      </c>
      <c r="F476" s="26" t="s">
        <v>1668</v>
      </c>
      <c r="G476" s="27" t="s">
        <v>1505</v>
      </c>
      <c r="H476" s="102">
        <v>1.1000000000000001</v>
      </c>
      <c r="I476" s="28" t="s">
        <v>1681</v>
      </c>
      <c r="J476" s="25" t="s">
        <v>344</v>
      </c>
      <c r="K476" s="28" t="s">
        <v>1691</v>
      </c>
      <c r="L476" s="77" t="s">
        <v>1700</v>
      </c>
      <c r="M476" s="29" t="s">
        <v>1699</v>
      </c>
      <c r="N476" s="24" t="s">
        <v>1677</v>
      </c>
      <c r="O476" s="25">
        <v>5</v>
      </c>
      <c r="P476" s="177" t="s">
        <v>3077</v>
      </c>
      <c r="Q476" s="172" t="s">
        <v>3086</v>
      </c>
      <c r="R476" s="172" t="s">
        <v>3090</v>
      </c>
    </row>
    <row r="477" spans="1:18" ht="73" thickBot="1" x14ac:dyDescent="0.25">
      <c r="A477" s="8">
        <v>5</v>
      </c>
      <c r="B477" s="151" t="s">
        <v>1317</v>
      </c>
      <c r="C477" s="23" t="s">
        <v>1316</v>
      </c>
      <c r="D477" s="30" t="s">
        <v>1505</v>
      </c>
      <c r="E477" s="25" t="s">
        <v>880</v>
      </c>
      <c r="F477" s="31" t="s">
        <v>1668</v>
      </c>
      <c r="G477" s="32" t="s">
        <v>1505</v>
      </c>
      <c r="H477" s="102">
        <v>1.1000000000000001</v>
      </c>
      <c r="I477" s="28" t="s">
        <v>1681</v>
      </c>
      <c r="J477" s="25" t="s">
        <v>344</v>
      </c>
      <c r="K477" s="33" t="s">
        <v>1691</v>
      </c>
      <c r="L477" s="25" t="s">
        <v>1698</v>
      </c>
      <c r="M477" s="34" t="s">
        <v>1705</v>
      </c>
      <c r="N477" s="31" t="s">
        <v>1677</v>
      </c>
      <c r="O477" s="25">
        <v>5</v>
      </c>
      <c r="P477" s="177" t="s">
        <v>3077</v>
      </c>
      <c r="Q477" s="172" t="s">
        <v>3086</v>
      </c>
      <c r="R477" s="172" t="s">
        <v>3090</v>
      </c>
    </row>
    <row r="478" spans="1:18" ht="73" thickBot="1" x14ac:dyDescent="0.25">
      <c r="A478" s="8">
        <v>5</v>
      </c>
      <c r="B478" s="151" t="s">
        <v>1317</v>
      </c>
      <c r="C478" s="23" t="s">
        <v>1316</v>
      </c>
      <c r="D478" s="35" t="s">
        <v>1505</v>
      </c>
      <c r="E478" s="25" t="s">
        <v>880</v>
      </c>
      <c r="F478" s="35" t="s">
        <v>1668</v>
      </c>
      <c r="G478" s="30" t="s">
        <v>1505</v>
      </c>
      <c r="H478" s="102">
        <v>1.1000000000000001</v>
      </c>
      <c r="I478" s="28" t="s">
        <v>1681</v>
      </c>
      <c r="J478" s="25" t="s">
        <v>344</v>
      </c>
      <c r="K478" s="31" t="s">
        <v>1691</v>
      </c>
      <c r="L478" s="25" t="s">
        <v>1697</v>
      </c>
      <c r="M478" s="36" t="s">
        <v>1696</v>
      </c>
      <c r="N478" s="31" t="s">
        <v>1677</v>
      </c>
      <c r="O478" s="25">
        <v>5</v>
      </c>
      <c r="P478" s="177" t="s">
        <v>3077</v>
      </c>
      <c r="Q478" s="172" t="s">
        <v>3086</v>
      </c>
      <c r="R478" s="172" t="s">
        <v>3090</v>
      </c>
    </row>
    <row r="479" spans="1:18" ht="73" thickBot="1" x14ac:dyDescent="0.25">
      <c r="A479" s="8">
        <v>5</v>
      </c>
      <c r="B479" s="151" t="s">
        <v>1317</v>
      </c>
      <c r="C479" s="23" t="s">
        <v>1316</v>
      </c>
      <c r="D479" s="35" t="s">
        <v>1505</v>
      </c>
      <c r="E479" s="25" t="s">
        <v>880</v>
      </c>
      <c r="F479" s="35" t="s">
        <v>1668</v>
      </c>
      <c r="G479" s="35" t="s">
        <v>1505</v>
      </c>
      <c r="H479" s="102">
        <v>1.1000000000000001</v>
      </c>
      <c r="I479" s="28" t="s">
        <v>1681</v>
      </c>
      <c r="J479" s="25" t="s">
        <v>344</v>
      </c>
      <c r="K479" s="30" t="s">
        <v>1691</v>
      </c>
      <c r="L479" s="77" t="s">
        <v>1695</v>
      </c>
      <c r="M479" s="36" t="s">
        <v>1694</v>
      </c>
      <c r="N479" s="31" t="s">
        <v>1677</v>
      </c>
      <c r="O479" s="25">
        <v>5</v>
      </c>
      <c r="P479" s="177" t="s">
        <v>3077</v>
      </c>
      <c r="Q479" s="172" t="s">
        <v>3086</v>
      </c>
      <c r="R479" s="172" t="s">
        <v>3090</v>
      </c>
    </row>
    <row r="480" spans="1:18" ht="49" thickBot="1" x14ac:dyDescent="0.25">
      <c r="A480" s="8">
        <v>5</v>
      </c>
      <c r="B480" s="151" t="s">
        <v>1317</v>
      </c>
      <c r="C480" s="37" t="s">
        <v>1316</v>
      </c>
      <c r="D480" s="38" t="s">
        <v>1505</v>
      </c>
      <c r="E480" s="82" t="s">
        <v>880</v>
      </c>
      <c r="F480" s="38" t="s">
        <v>1668</v>
      </c>
      <c r="G480" s="38" t="s">
        <v>1505</v>
      </c>
      <c r="H480" s="103">
        <v>1.1000000000000001</v>
      </c>
      <c r="I480" s="78" t="s">
        <v>1681</v>
      </c>
      <c r="J480" s="25" t="s">
        <v>344</v>
      </c>
      <c r="K480" s="24" t="s">
        <v>1691</v>
      </c>
      <c r="L480" s="25" t="s">
        <v>1693</v>
      </c>
      <c r="M480" s="29" t="s">
        <v>1692</v>
      </c>
      <c r="N480" s="24" t="s">
        <v>1677</v>
      </c>
      <c r="O480" s="25">
        <v>5</v>
      </c>
      <c r="P480" s="177" t="s">
        <v>3077</v>
      </c>
      <c r="Q480" s="172" t="s">
        <v>3086</v>
      </c>
      <c r="R480" s="172" t="s">
        <v>3090</v>
      </c>
    </row>
    <row r="481" spans="1:18" ht="49" thickBot="1" x14ac:dyDescent="0.25">
      <c r="A481" s="8">
        <v>5</v>
      </c>
      <c r="B481" s="151" t="s">
        <v>1317</v>
      </c>
      <c r="C481" s="37" t="s">
        <v>1316</v>
      </c>
      <c r="D481" s="39" t="s">
        <v>1505</v>
      </c>
      <c r="E481" s="82" t="s">
        <v>880</v>
      </c>
      <c r="F481" s="39" t="s">
        <v>1668</v>
      </c>
      <c r="G481" s="39" t="s">
        <v>1505</v>
      </c>
      <c r="H481" s="104">
        <v>1.1000000000000001</v>
      </c>
      <c r="I481" s="45" t="s">
        <v>1681</v>
      </c>
      <c r="J481" s="25" t="s">
        <v>344</v>
      </c>
      <c r="K481" s="40" t="s">
        <v>1691</v>
      </c>
      <c r="L481" s="83" t="s">
        <v>1690</v>
      </c>
      <c r="M481" s="29" t="s">
        <v>1689</v>
      </c>
      <c r="N481" s="24" t="s">
        <v>1677</v>
      </c>
      <c r="O481" s="25">
        <v>5</v>
      </c>
      <c r="P481" s="177" t="s">
        <v>3077</v>
      </c>
      <c r="Q481" s="172" t="s">
        <v>3086</v>
      </c>
      <c r="R481" s="172" t="s">
        <v>3090</v>
      </c>
    </row>
    <row r="482" spans="1:18" ht="49" thickBot="1" x14ac:dyDescent="0.25">
      <c r="A482" s="8">
        <v>5</v>
      </c>
      <c r="B482" s="151" t="s">
        <v>1317</v>
      </c>
      <c r="C482" s="37" t="s">
        <v>1316</v>
      </c>
      <c r="D482" s="39" t="s">
        <v>1505</v>
      </c>
      <c r="E482" s="82" t="s">
        <v>880</v>
      </c>
      <c r="F482" s="39" t="s">
        <v>1668</v>
      </c>
      <c r="G482" s="39" t="s">
        <v>1505</v>
      </c>
      <c r="H482" s="105">
        <v>1.1000000000000001</v>
      </c>
      <c r="I482" s="79" t="s">
        <v>1681</v>
      </c>
      <c r="J482" s="25" t="s">
        <v>344</v>
      </c>
      <c r="K482" s="24" t="s">
        <v>1716</v>
      </c>
      <c r="L482" s="25" t="s">
        <v>356</v>
      </c>
      <c r="M482" s="29" t="s">
        <v>1688</v>
      </c>
      <c r="N482" s="24" t="s">
        <v>1677</v>
      </c>
      <c r="O482" s="25">
        <v>5</v>
      </c>
      <c r="P482" s="177" t="s">
        <v>3077</v>
      </c>
      <c r="Q482" s="172" t="s">
        <v>3086</v>
      </c>
      <c r="R482" s="172" t="s">
        <v>3090</v>
      </c>
    </row>
    <row r="483" spans="1:18" ht="49" thickBot="1" x14ac:dyDescent="0.25">
      <c r="A483" s="8">
        <v>5</v>
      </c>
      <c r="B483" s="151" t="s">
        <v>1317</v>
      </c>
      <c r="C483" s="37" t="s">
        <v>1316</v>
      </c>
      <c r="D483" s="39" t="s">
        <v>1505</v>
      </c>
      <c r="E483" s="82" t="s">
        <v>880</v>
      </c>
      <c r="F483" s="39" t="s">
        <v>1668</v>
      </c>
      <c r="G483" s="41" t="s">
        <v>1505</v>
      </c>
      <c r="H483" s="102">
        <v>1.1000000000000001</v>
      </c>
      <c r="I483" s="28" t="s">
        <v>1681</v>
      </c>
      <c r="J483" s="25" t="s">
        <v>797</v>
      </c>
      <c r="K483" s="24" t="s">
        <v>1680</v>
      </c>
      <c r="L483" s="25" t="s">
        <v>1687</v>
      </c>
      <c r="M483" s="29" t="s">
        <v>1686</v>
      </c>
      <c r="N483" s="24" t="s">
        <v>1677</v>
      </c>
      <c r="O483" s="25">
        <v>5</v>
      </c>
      <c r="P483" s="177" t="s">
        <v>3077</v>
      </c>
      <c r="Q483" s="172" t="s">
        <v>3086</v>
      </c>
      <c r="R483" s="172" t="s">
        <v>3090</v>
      </c>
    </row>
    <row r="484" spans="1:18" ht="49" thickBot="1" x14ac:dyDescent="0.25">
      <c r="A484" s="8">
        <v>5</v>
      </c>
      <c r="B484" s="151" t="s">
        <v>1317</v>
      </c>
      <c r="C484" s="37" t="s">
        <v>1316</v>
      </c>
      <c r="D484" s="38" t="s">
        <v>1505</v>
      </c>
      <c r="E484" s="82" t="s">
        <v>880</v>
      </c>
      <c r="F484" s="38" t="s">
        <v>1668</v>
      </c>
      <c r="G484" s="24" t="s">
        <v>1505</v>
      </c>
      <c r="H484" s="102">
        <v>1.1000000000000001</v>
      </c>
      <c r="I484" s="28" t="s">
        <v>1681</v>
      </c>
      <c r="J484" s="25" t="s">
        <v>797</v>
      </c>
      <c r="K484" s="24" t="s">
        <v>1680</v>
      </c>
      <c r="L484" s="25" t="s">
        <v>1685</v>
      </c>
      <c r="M484" s="29" t="s">
        <v>1684</v>
      </c>
      <c r="N484" s="24" t="s">
        <v>1677</v>
      </c>
      <c r="O484" s="25">
        <v>5</v>
      </c>
      <c r="P484" s="177" t="s">
        <v>3077</v>
      </c>
      <c r="Q484" s="172" t="s">
        <v>3086</v>
      </c>
      <c r="R484" s="172" t="s">
        <v>3090</v>
      </c>
    </row>
    <row r="485" spans="1:18" ht="49" thickBot="1" x14ac:dyDescent="0.25">
      <c r="A485" s="8">
        <v>5</v>
      </c>
      <c r="B485" s="151" t="s">
        <v>1317</v>
      </c>
      <c r="C485" s="37" t="s">
        <v>1316</v>
      </c>
      <c r="D485" s="42" t="s">
        <v>1505</v>
      </c>
      <c r="E485" s="82" t="s">
        <v>880</v>
      </c>
      <c r="F485" s="42" t="s">
        <v>1668</v>
      </c>
      <c r="G485" s="42" t="s">
        <v>1505</v>
      </c>
      <c r="H485" s="106">
        <v>1.1000000000000001</v>
      </c>
      <c r="I485" s="52" t="s">
        <v>1681</v>
      </c>
      <c r="J485" s="25" t="s">
        <v>797</v>
      </c>
      <c r="K485" s="24" t="s">
        <v>1680</v>
      </c>
      <c r="L485" s="84" t="s">
        <v>1683</v>
      </c>
      <c r="M485" s="43" t="s">
        <v>1682</v>
      </c>
      <c r="N485" s="40" t="s">
        <v>1677</v>
      </c>
      <c r="O485" s="25">
        <v>5</v>
      </c>
      <c r="P485" s="177" t="s">
        <v>3077</v>
      </c>
      <c r="Q485" s="172" t="s">
        <v>3086</v>
      </c>
      <c r="R485" s="172" t="s">
        <v>3090</v>
      </c>
    </row>
    <row r="486" spans="1:18" ht="49" thickBot="1" x14ac:dyDescent="0.25">
      <c r="A486" s="8">
        <v>5</v>
      </c>
      <c r="B486" s="151" t="s">
        <v>1317</v>
      </c>
      <c r="C486" s="37" t="s">
        <v>1316</v>
      </c>
      <c r="D486" s="38" t="s">
        <v>1505</v>
      </c>
      <c r="E486" s="82" t="s">
        <v>880</v>
      </c>
      <c r="F486" s="38" t="s">
        <v>1668</v>
      </c>
      <c r="G486" s="38" t="s">
        <v>1505</v>
      </c>
      <c r="H486" s="103">
        <v>1.1000000000000001</v>
      </c>
      <c r="I486" s="78" t="s">
        <v>1681</v>
      </c>
      <c r="J486" s="25" t="s">
        <v>797</v>
      </c>
      <c r="K486" s="24" t="s">
        <v>1680</v>
      </c>
      <c r="L486" s="82" t="s">
        <v>1679</v>
      </c>
      <c r="M486" s="44" t="s">
        <v>1678</v>
      </c>
      <c r="N486" s="24" t="s">
        <v>1677</v>
      </c>
      <c r="O486" s="25">
        <v>5</v>
      </c>
      <c r="P486" s="177" t="s">
        <v>3077</v>
      </c>
      <c r="Q486" s="172" t="s">
        <v>3086</v>
      </c>
      <c r="R486" s="172" t="s">
        <v>3090</v>
      </c>
    </row>
    <row r="487" spans="1:18" ht="49" thickBot="1" x14ac:dyDescent="0.25">
      <c r="A487" s="8">
        <v>5</v>
      </c>
      <c r="B487" s="151" t="s">
        <v>1317</v>
      </c>
      <c r="C487" s="37" t="s">
        <v>1316</v>
      </c>
      <c r="D487" s="39" t="s">
        <v>1505</v>
      </c>
      <c r="E487" s="82" t="s">
        <v>883</v>
      </c>
      <c r="F487" s="39" t="s">
        <v>1645</v>
      </c>
      <c r="G487" s="39" t="s">
        <v>1505</v>
      </c>
      <c r="H487" s="104">
        <v>1.2</v>
      </c>
      <c r="I487" s="45" t="s">
        <v>1659</v>
      </c>
      <c r="J487" s="83" t="s">
        <v>1672</v>
      </c>
      <c r="K487" s="24" t="s">
        <v>1671</v>
      </c>
      <c r="L487" s="83" t="s">
        <v>1676</v>
      </c>
      <c r="M487" s="29" t="s">
        <v>1675</v>
      </c>
      <c r="N487" s="24" t="s">
        <v>1500</v>
      </c>
      <c r="O487" s="25">
        <v>5</v>
      </c>
      <c r="P487" s="177" t="s">
        <v>3077</v>
      </c>
      <c r="Q487" s="172" t="s">
        <v>3083</v>
      </c>
      <c r="R487" s="172" t="s">
        <v>3115</v>
      </c>
    </row>
    <row r="488" spans="1:18" ht="49" thickBot="1" x14ac:dyDescent="0.25">
      <c r="A488" s="8">
        <v>5</v>
      </c>
      <c r="B488" s="151" t="s">
        <v>1317</v>
      </c>
      <c r="C488" s="37" t="s">
        <v>1316</v>
      </c>
      <c r="D488" s="39" t="s">
        <v>1505</v>
      </c>
      <c r="E488" s="82" t="s">
        <v>883</v>
      </c>
      <c r="F488" s="39" t="s">
        <v>1645</v>
      </c>
      <c r="G488" s="39" t="s">
        <v>1505</v>
      </c>
      <c r="H488" s="104">
        <v>1.2</v>
      </c>
      <c r="I488" s="45" t="s">
        <v>1659</v>
      </c>
      <c r="J488" s="83" t="s">
        <v>1672</v>
      </c>
      <c r="K488" s="24" t="s">
        <v>1671</v>
      </c>
      <c r="L488" s="83" t="s">
        <v>1674</v>
      </c>
      <c r="M488" s="29" t="s">
        <v>1673</v>
      </c>
      <c r="N488" s="24" t="s">
        <v>1500</v>
      </c>
      <c r="O488" s="25">
        <v>5</v>
      </c>
      <c r="P488" s="177" t="s">
        <v>3077</v>
      </c>
      <c r="Q488" s="172" t="s">
        <v>3083</v>
      </c>
      <c r="R488" s="172" t="s">
        <v>3115</v>
      </c>
    </row>
    <row r="489" spans="1:18" ht="49" thickBot="1" x14ac:dyDescent="0.25">
      <c r="A489" s="8">
        <v>5</v>
      </c>
      <c r="B489" s="151" t="s">
        <v>1317</v>
      </c>
      <c r="C489" s="37" t="s">
        <v>1316</v>
      </c>
      <c r="D489" s="39" t="s">
        <v>1505</v>
      </c>
      <c r="E489" s="82" t="s">
        <v>883</v>
      </c>
      <c r="F489" s="39" t="s">
        <v>1645</v>
      </c>
      <c r="G489" s="39" t="s">
        <v>1505</v>
      </c>
      <c r="H489" s="104">
        <v>1.2</v>
      </c>
      <c r="I489" s="45" t="s">
        <v>1659</v>
      </c>
      <c r="J489" s="83" t="s">
        <v>1672</v>
      </c>
      <c r="K489" s="24" t="s">
        <v>1671</v>
      </c>
      <c r="L489" s="25" t="s">
        <v>1670</v>
      </c>
      <c r="M489" s="29" t="s">
        <v>1669</v>
      </c>
      <c r="N489" s="24" t="s">
        <v>1500</v>
      </c>
      <c r="O489" s="25">
        <v>5</v>
      </c>
      <c r="P489" s="177" t="s">
        <v>3077</v>
      </c>
      <c r="Q489" s="172" t="s">
        <v>3083</v>
      </c>
      <c r="R489" s="172" t="s">
        <v>3115</v>
      </c>
    </row>
    <row r="490" spans="1:18" ht="49" thickBot="1" x14ac:dyDescent="0.25">
      <c r="A490" s="8">
        <v>5</v>
      </c>
      <c r="B490" s="151" t="s">
        <v>1317</v>
      </c>
      <c r="C490" s="37" t="s">
        <v>1316</v>
      </c>
      <c r="D490" s="38" t="s">
        <v>1505</v>
      </c>
      <c r="E490" s="82" t="s">
        <v>880</v>
      </c>
      <c r="F490" s="38" t="s">
        <v>1668</v>
      </c>
      <c r="G490" s="38" t="s">
        <v>1505</v>
      </c>
      <c r="H490" s="104">
        <v>1.2</v>
      </c>
      <c r="I490" s="45" t="s">
        <v>1659</v>
      </c>
      <c r="J490" s="83" t="s">
        <v>807</v>
      </c>
      <c r="K490" s="24" t="s">
        <v>1658</v>
      </c>
      <c r="L490" s="25" t="s">
        <v>1667</v>
      </c>
      <c r="M490" s="29" t="s">
        <v>1666</v>
      </c>
      <c r="N490" s="24" t="s">
        <v>1500</v>
      </c>
      <c r="O490" s="25">
        <v>5</v>
      </c>
      <c r="P490" s="177" t="s">
        <v>3077</v>
      </c>
      <c r="Q490" s="172" t="s">
        <v>3086</v>
      </c>
      <c r="R490" s="172" t="s">
        <v>3090</v>
      </c>
    </row>
    <row r="491" spans="1:18" ht="49" thickBot="1" x14ac:dyDescent="0.25">
      <c r="A491" s="8">
        <v>5</v>
      </c>
      <c r="B491" s="151" t="s">
        <v>1317</v>
      </c>
      <c r="C491" s="37" t="s">
        <v>1316</v>
      </c>
      <c r="D491" s="42" t="s">
        <v>1505</v>
      </c>
      <c r="E491" s="82" t="s">
        <v>883</v>
      </c>
      <c r="F491" s="42" t="s">
        <v>1645</v>
      </c>
      <c r="G491" s="42" t="s">
        <v>1505</v>
      </c>
      <c r="H491" s="104">
        <v>1.2</v>
      </c>
      <c r="I491" s="45" t="s">
        <v>1659</v>
      </c>
      <c r="J491" s="83" t="s">
        <v>807</v>
      </c>
      <c r="K491" s="24" t="s">
        <v>1658</v>
      </c>
      <c r="L491" s="25" t="s">
        <v>1665</v>
      </c>
      <c r="M491" s="29" t="s">
        <v>1664</v>
      </c>
      <c r="N491" s="24" t="s">
        <v>1500</v>
      </c>
      <c r="O491" s="25">
        <v>5</v>
      </c>
      <c r="P491" s="177" t="s">
        <v>3077</v>
      </c>
      <c r="Q491" s="172" t="s">
        <v>3083</v>
      </c>
      <c r="R491" s="172" t="s">
        <v>3115</v>
      </c>
    </row>
    <row r="492" spans="1:18" ht="49" thickBot="1" x14ac:dyDescent="0.25">
      <c r="A492" s="8">
        <v>5</v>
      </c>
      <c r="B492" s="151" t="s">
        <v>1317</v>
      </c>
      <c r="C492" s="37" t="s">
        <v>1316</v>
      </c>
      <c r="D492" s="39" t="s">
        <v>1505</v>
      </c>
      <c r="E492" s="82" t="s">
        <v>883</v>
      </c>
      <c r="F492" s="39" t="s">
        <v>1645</v>
      </c>
      <c r="G492" s="39" t="s">
        <v>1505</v>
      </c>
      <c r="H492" s="104">
        <v>1.2</v>
      </c>
      <c r="I492" s="45" t="s">
        <v>1659</v>
      </c>
      <c r="J492" s="83" t="s">
        <v>807</v>
      </c>
      <c r="K492" s="24" t="s">
        <v>1658</v>
      </c>
      <c r="L492" s="70" t="s">
        <v>1663</v>
      </c>
      <c r="M492" s="46" t="s">
        <v>1662</v>
      </c>
      <c r="N492" s="40" t="s">
        <v>1500</v>
      </c>
      <c r="O492" s="25">
        <v>5</v>
      </c>
      <c r="P492" s="177" t="s">
        <v>3077</v>
      </c>
      <c r="Q492" s="172" t="s">
        <v>3083</v>
      </c>
      <c r="R492" s="172" t="s">
        <v>3115</v>
      </c>
    </row>
    <row r="493" spans="1:18" ht="49" thickBot="1" x14ac:dyDescent="0.25">
      <c r="A493" s="8">
        <v>5</v>
      </c>
      <c r="B493" s="151" t="s">
        <v>1317</v>
      </c>
      <c r="C493" s="37" t="s">
        <v>1316</v>
      </c>
      <c r="D493" s="39" t="s">
        <v>1505</v>
      </c>
      <c r="E493" s="82" t="s">
        <v>883</v>
      </c>
      <c r="F493" s="41" t="s">
        <v>1645</v>
      </c>
      <c r="G493" s="38" t="s">
        <v>1505</v>
      </c>
      <c r="H493" s="104">
        <v>1.2</v>
      </c>
      <c r="I493" s="45" t="s">
        <v>1659</v>
      </c>
      <c r="J493" s="83" t="s">
        <v>807</v>
      </c>
      <c r="K493" s="24" t="s">
        <v>1658</v>
      </c>
      <c r="L493" s="82" t="s">
        <v>1661</v>
      </c>
      <c r="M493" s="44" t="s">
        <v>1660</v>
      </c>
      <c r="N493" s="24" t="s">
        <v>1500</v>
      </c>
      <c r="O493" s="25">
        <v>5</v>
      </c>
      <c r="P493" s="177" t="s">
        <v>3077</v>
      </c>
      <c r="Q493" s="172" t="s">
        <v>3083</v>
      </c>
      <c r="R493" s="172" t="s">
        <v>3115</v>
      </c>
    </row>
    <row r="494" spans="1:18" ht="49" thickBot="1" x14ac:dyDescent="0.25">
      <c r="A494" s="8">
        <v>5</v>
      </c>
      <c r="B494" s="151" t="s">
        <v>1317</v>
      </c>
      <c r="C494" s="37" t="s">
        <v>1316</v>
      </c>
      <c r="D494" s="39" t="s">
        <v>1505</v>
      </c>
      <c r="E494" s="82" t="s">
        <v>883</v>
      </c>
      <c r="F494" s="39" t="s">
        <v>1645</v>
      </c>
      <c r="G494" s="39" t="s">
        <v>1505</v>
      </c>
      <c r="H494" s="104">
        <v>1.2</v>
      </c>
      <c r="I494" s="45" t="s">
        <v>1659</v>
      </c>
      <c r="J494" s="83" t="s">
        <v>807</v>
      </c>
      <c r="K494" s="24" t="s">
        <v>1658</v>
      </c>
      <c r="L494" s="25" t="s">
        <v>1657</v>
      </c>
      <c r="M494" s="29" t="s">
        <v>1656</v>
      </c>
      <c r="N494" s="24" t="s">
        <v>1500</v>
      </c>
      <c r="O494" s="25">
        <v>5</v>
      </c>
      <c r="P494" s="177" t="s">
        <v>3077</v>
      </c>
      <c r="Q494" s="172" t="s">
        <v>3083</v>
      </c>
      <c r="R494" s="172" t="s">
        <v>3115</v>
      </c>
    </row>
    <row r="495" spans="1:18" ht="73" thickBot="1" x14ac:dyDescent="0.25">
      <c r="A495" s="8">
        <v>5</v>
      </c>
      <c r="B495" s="151" t="s">
        <v>1317</v>
      </c>
      <c r="C495" s="37" t="s">
        <v>1316</v>
      </c>
      <c r="D495" s="38" t="s">
        <v>1505</v>
      </c>
      <c r="E495" s="82" t="s">
        <v>883</v>
      </c>
      <c r="F495" s="38" t="s">
        <v>1645</v>
      </c>
      <c r="G495" s="38" t="s">
        <v>1505</v>
      </c>
      <c r="H495" s="104">
        <v>1.3</v>
      </c>
      <c r="I495" s="45" t="s">
        <v>1644</v>
      </c>
      <c r="J495" s="83" t="s">
        <v>1643</v>
      </c>
      <c r="K495" s="28" t="s">
        <v>1642</v>
      </c>
      <c r="L495" s="25" t="s">
        <v>1655</v>
      </c>
      <c r="M495" s="29" t="s">
        <v>1654</v>
      </c>
      <c r="N495" s="24" t="s">
        <v>1500</v>
      </c>
      <c r="O495" s="25">
        <v>5</v>
      </c>
      <c r="P495" s="177" t="s">
        <v>3077</v>
      </c>
      <c r="Q495" s="172" t="s">
        <v>3083</v>
      </c>
      <c r="R495" s="172" t="s">
        <v>3115</v>
      </c>
    </row>
    <row r="496" spans="1:18" ht="73" thickBot="1" x14ac:dyDescent="0.25">
      <c r="A496" s="8">
        <v>5</v>
      </c>
      <c r="B496" s="151" t="s">
        <v>1317</v>
      </c>
      <c r="C496" s="37" t="s">
        <v>1316</v>
      </c>
      <c r="D496" s="42" t="s">
        <v>1505</v>
      </c>
      <c r="E496" s="82" t="s">
        <v>883</v>
      </c>
      <c r="F496" s="42" t="s">
        <v>1645</v>
      </c>
      <c r="G496" s="42" t="s">
        <v>1505</v>
      </c>
      <c r="H496" s="104">
        <v>1.3</v>
      </c>
      <c r="I496" s="45" t="s">
        <v>1644</v>
      </c>
      <c r="J496" s="83" t="s">
        <v>1643</v>
      </c>
      <c r="K496" s="28" t="s">
        <v>1642</v>
      </c>
      <c r="L496" s="84" t="s">
        <v>1653</v>
      </c>
      <c r="M496" s="47" t="s">
        <v>1652</v>
      </c>
      <c r="N496" s="24" t="s">
        <v>1500</v>
      </c>
      <c r="O496" s="25">
        <v>5</v>
      </c>
      <c r="P496" s="177" t="s">
        <v>3077</v>
      </c>
      <c r="Q496" s="172" t="s">
        <v>3083</v>
      </c>
      <c r="R496" s="172" t="s">
        <v>3115</v>
      </c>
    </row>
    <row r="497" spans="1:18" ht="73" thickBot="1" x14ac:dyDescent="0.25">
      <c r="A497" s="8">
        <v>5</v>
      </c>
      <c r="B497" s="151" t="s">
        <v>1317</v>
      </c>
      <c r="C497" s="37" t="s">
        <v>1316</v>
      </c>
      <c r="D497" s="38" t="s">
        <v>1505</v>
      </c>
      <c r="E497" s="82" t="s">
        <v>883</v>
      </c>
      <c r="F497" s="38" t="s">
        <v>1645</v>
      </c>
      <c r="G497" s="38" t="s">
        <v>1505</v>
      </c>
      <c r="H497" s="104">
        <v>1.3</v>
      </c>
      <c r="I497" s="45" t="s">
        <v>1644</v>
      </c>
      <c r="J497" s="83" t="s">
        <v>1643</v>
      </c>
      <c r="K497" s="28" t="s">
        <v>1642</v>
      </c>
      <c r="L497" s="82" t="s">
        <v>1651</v>
      </c>
      <c r="M497" s="29" t="s">
        <v>1650</v>
      </c>
      <c r="N497" s="24" t="s">
        <v>1500</v>
      </c>
      <c r="O497" s="25">
        <v>5</v>
      </c>
      <c r="P497" s="177" t="s">
        <v>3077</v>
      </c>
      <c r="Q497" s="172" t="s">
        <v>3083</v>
      </c>
      <c r="R497" s="172" t="s">
        <v>3115</v>
      </c>
    </row>
    <row r="498" spans="1:18" ht="73" thickBot="1" x14ac:dyDescent="0.25">
      <c r="A498" s="8">
        <v>5</v>
      </c>
      <c r="B498" s="151" t="s">
        <v>1317</v>
      </c>
      <c r="C498" s="37" t="s">
        <v>1316</v>
      </c>
      <c r="D498" s="39" t="s">
        <v>1505</v>
      </c>
      <c r="E498" s="82" t="s">
        <v>883</v>
      </c>
      <c r="F498" s="40" t="s">
        <v>1645</v>
      </c>
      <c r="G498" s="24" t="s">
        <v>1505</v>
      </c>
      <c r="H498" s="104">
        <v>1.3</v>
      </c>
      <c r="I498" s="45" t="s">
        <v>1644</v>
      </c>
      <c r="J498" s="83" t="s">
        <v>1643</v>
      </c>
      <c r="K498" s="28" t="s">
        <v>1642</v>
      </c>
      <c r="L498" s="25" t="s">
        <v>1649</v>
      </c>
      <c r="M498" s="29" t="s">
        <v>1648</v>
      </c>
      <c r="N498" s="24" t="s">
        <v>1500</v>
      </c>
      <c r="O498" s="25">
        <v>5</v>
      </c>
      <c r="P498" s="177" t="s">
        <v>3077</v>
      </c>
      <c r="Q498" s="172" t="s">
        <v>3083</v>
      </c>
      <c r="R498" s="172" t="s">
        <v>3115</v>
      </c>
    </row>
    <row r="499" spans="1:18" ht="73" thickBot="1" x14ac:dyDescent="0.25">
      <c r="A499" s="8">
        <v>5</v>
      </c>
      <c r="B499" s="151" t="s">
        <v>1317</v>
      </c>
      <c r="C499" s="37" t="s">
        <v>1316</v>
      </c>
      <c r="D499" s="38" t="s">
        <v>1505</v>
      </c>
      <c r="E499" s="82" t="s">
        <v>883</v>
      </c>
      <c r="F499" s="24" t="s">
        <v>1645</v>
      </c>
      <c r="G499" s="24" t="s">
        <v>1505</v>
      </c>
      <c r="H499" s="104">
        <v>1.3</v>
      </c>
      <c r="I499" s="45" t="s">
        <v>1644</v>
      </c>
      <c r="J499" s="83" t="s">
        <v>1643</v>
      </c>
      <c r="K499" s="28" t="s">
        <v>1642</v>
      </c>
      <c r="L499" s="25" t="s">
        <v>1647</v>
      </c>
      <c r="M499" s="29" t="s">
        <v>1646</v>
      </c>
      <c r="N499" s="24" t="s">
        <v>1500</v>
      </c>
      <c r="O499" s="25">
        <v>5</v>
      </c>
      <c r="P499" s="177" t="s">
        <v>3077</v>
      </c>
      <c r="Q499" s="172" t="s">
        <v>3083</v>
      </c>
      <c r="R499" s="172" t="s">
        <v>3115</v>
      </c>
    </row>
    <row r="500" spans="1:18" ht="73" thickBot="1" x14ac:dyDescent="0.25">
      <c r="A500" s="8">
        <v>5</v>
      </c>
      <c r="B500" s="151" t="s">
        <v>1317</v>
      </c>
      <c r="C500" s="37" t="s">
        <v>1316</v>
      </c>
      <c r="D500" s="42" t="s">
        <v>1505</v>
      </c>
      <c r="E500" s="82" t="s">
        <v>883</v>
      </c>
      <c r="F500" s="42" t="s">
        <v>1645</v>
      </c>
      <c r="G500" s="42" t="s">
        <v>1505</v>
      </c>
      <c r="H500" s="104">
        <v>1.3</v>
      </c>
      <c r="I500" s="45" t="s">
        <v>1644</v>
      </c>
      <c r="J500" s="83" t="s">
        <v>1643</v>
      </c>
      <c r="K500" s="28" t="s">
        <v>1642</v>
      </c>
      <c r="L500" s="25" t="s">
        <v>1641</v>
      </c>
      <c r="M500" s="29" t="s">
        <v>1640</v>
      </c>
      <c r="N500" s="24" t="s">
        <v>1500</v>
      </c>
      <c r="O500" s="25">
        <v>5</v>
      </c>
      <c r="P500" s="177" t="s">
        <v>3077</v>
      </c>
      <c r="Q500" s="172" t="s">
        <v>3083</v>
      </c>
      <c r="R500" s="172" t="s">
        <v>3115</v>
      </c>
    </row>
    <row r="501" spans="1:18" ht="49" thickBot="1" x14ac:dyDescent="0.25">
      <c r="A501" s="8">
        <v>5</v>
      </c>
      <c r="B501" s="151" t="s">
        <v>1317</v>
      </c>
      <c r="C501" s="37" t="s">
        <v>1316</v>
      </c>
      <c r="D501" s="39" t="s">
        <v>1505</v>
      </c>
      <c r="E501" s="82" t="s">
        <v>885</v>
      </c>
      <c r="F501" s="39" t="s">
        <v>1506</v>
      </c>
      <c r="G501" s="39" t="s">
        <v>1505</v>
      </c>
      <c r="H501" s="104">
        <v>1.4</v>
      </c>
      <c r="I501" s="45" t="s">
        <v>1593</v>
      </c>
      <c r="J501" s="83" t="s">
        <v>1631</v>
      </c>
      <c r="K501" s="45" t="s">
        <v>1630</v>
      </c>
      <c r="L501" s="70" t="s">
        <v>1639</v>
      </c>
      <c r="M501" s="46" t="s">
        <v>1638</v>
      </c>
      <c r="N501" s="39" t="s">
        <v>1500</v>
      </c>
      <c r="O501" s="70">
        <v>5</v>
      </c>
      <c r="P501" s="171" t="s">
        <v>3077</v>
      </c>
      <c r="Q501" s="172" t="s">
        <v>3116</v>
      </c>
      <c r="R501" s="172" t="s">
        <v>3117</v>
      </c>
    </row>
    <row r="502" spans="1:18" ht="49" thickBot="1" x14ac:dyDescent="0.25">
      <c r="A502" s="8">
        <v>5</v>
      </c>
      <c r="B502" s="151" t="s">
        <v>1317</v>
      </c>
      <c r="C502" s="37" t="s">
        <v>1316</v>
      </c>
      <c r="D502" s="39" t="s">
        <v>1505</v>
      </c>
      <c r="E502" s="82" t="s">
        <v>885</v>
      </c>
      <c r="F502" s="39" t="s">
        <v>1506</v>
      </c>
      <c r="G502" s="39" t="s">
        <v>1505</v>
      </c>
      <c r="H502" s="104">
        <v>1.4</v>
      </c>
      <c r="I502" s="45" t="s">
        <v>1593</v>
      </c>
      <c r="J502" s="83" t="s">
        <v>1631</v>
      </c>
      <c r="K502" s="45" t="s">
        <v>1630</v>
      </c>
      <c r="L502" s="82" t="s">
        <v>1637</v>
      </c>
      <c r="M502" s="44" t="s">
        <v>1636</v>
      </c>
      <c r="N502" s="38" t="s">
        <v>1500</v>
      </c>
      <c r="O502" s="82">
        <v>5</v>
      </c>
      <c r="P502" s="177" t="s">
        <v>3077</v>
      </c>
      <c r="Q502" s="172" t="s">
        <v>3116</v>
      </c>
      <c r="R502" s="172" t="s">
        <v>3117</v>
      </c>
    </row>
    <row r="503" spans="1:18" ht="49" thickBot="1" x14ac:dyDescent="0.25">
      <c r="A503" s="8">
        <v>5</v>
      </c>
      <c r="B503" s="151" t="s">
        <v>1317</v>
      </c>
      <c r="C503" s="37" t="s">
        <v>1316</v>
      </c>
      <c r="D503" s="39" t="s">
        <v>1505</v>
      </c>
      <c r="E503" s="82" t="s">
        <v>885</v>
      </c>
      <c r="F503" s="39" t="s">
        <v>1506</v>
      </c>
      <c r="G503" s="39" t="s">
        <v>1505</v>
      </c>
      <c r="H503" s="104">
        <v>1.4</v>
      </c>
      <c r="I503" s="45" t="s">
        <v>1593</v>
      </c>
      <c r="J503" s="83" t="s">
        <v>1631</v>
      </c>
      <c r="K503" s="45" t="s">
        <v>1630</v>
      </c>
      <c r="L503" s="25" t="s">
        <v>1635</v>
      </c>
      <c r="M503" s="29" t="s">
        <v>1634</v>
      </c>
      <c r="N503" s="24" t="s">
        <v>1500</v>
      </c>
      <c r="O503" s="25">
        <v>5</v>
      </c>
      <c r="P503" s="177" t="s">
        <v>3077</v>
      </c>
      <c r="Q503" s="172" t="s">
        <v>3116</v>
      </c>
      <c r="R503" s="172" t="s">
        <v>3117</v>
      </c>
    </row>
    <row r="504" spans="1:18" ht="49" thickBot="1" x14ac:dyDescent="0.25">
      <c r="A504" s="8">
        <v>5</v>
      </c>
      <c r="B504" s="151" t="s">
        <v>1317</v>
      </c>
      <c r="C504" s="37" t="s">
        <v>1316</v>
      </c>
      <c r="D504" s="39" t="s">
        <v>1505</v>
      </c>
      <c r="E504" s="82" t="s">
        <v>885</v>
      </c>
      <c r="F504" s="39" t="s">
        <v>1506</v>
      </c>
      <c r="G504" s="39" t="s">
        <v>1505</v>
      </c>
      <c r="H504" s="104">
        <v>1.4</v>
      </c>
      <c r="I504" s="45" t="s">
        <v>1593</v>
      </c>
      <c r="J504" s="83" t="s">
        <v>1631</v>
      </c>
      <c r="K504" s="45" t="s">
        <v>1630</v>
      </c>
      <c r="L504" s="25" t="s">
        <v>1633</v>
      </c>
      <c r="M504" s="29" t="s">
        <v>1632</v>
      </c>
      <c r="N504" s="24" t="s">
        <v>1500</v>
      </c>
      <c r="O504" s="25">
        <v>5</v>
      </c>
      <c r="P504" s="177" t="s">
        <v>3077</v>
      </c>
      <c r="Q504" s="172" t="s">
        <v>3116</v>
      </c>
      <c r="R504" s="172" t="s">
        <v>3117</v>
      </c>
    </row>
    <row r="505" spans="1:18" ht="49" thickBot="1" x14ac:dyDescent="0.25">
      <c r="A505" s="8">
        <v>5</v>
      </c>
      <c r="B505" s="151" t="s">
        <v>1317</v>
      </c>
      <c r="C505" s="37" t="s">
        <v>1316</v>
      </c>
      <c r="D505" s="39" t="s">
        <v>1505</v>
      </c>
      <c r="E505" s="82" t="s">
        <v>885</v>
      </c>
      <c r="F505" s="39" t="s">
        <v>1506</v>
      </c>
      <c r="G505" s="39" t="s">
        <v>1505</v>
      </c>
      <c r="H505" s="104">
        <v>1.4</v>
      </c>
      <c r="I505" s="45" t="s">
        <v>1593</v>
      </c>
      <c r="J505" s="83" t="s">
        <v>1631</v>
      </c>
      <c r="K505" s="45" t="s">
        <v>1630</v>
      </c>
      <c r="L505" s="82" t="s">
        <v>1629</v>
      </c>
      <c r="M505" s="29" t="s">
        <v>1628</v>
      </c>
      <c r="N505" s="24" t="s">
        <v>1500</v>
      </c>
      <c r="O505" s="25">
        <v>5</v>
      </c>
      <c r="P505" s="177" t="s">
        <v>3077</v>
      </c>
      <c r="Q505" s="172" t="s">
        <v>3116</v>
      </c>
      <c r="R505" s="172" t="s">
        <v>3117</v>
      </c>
    </row>
    <row r="506" spans="1:18" ht="49" thickBot="1" x14ac:dyDescent="0.25">
      <c r="A506" s="8">
        <v>5</v>
      </c>
      <c r="B506" s="151" t="s">
        <v>1317</v>
      </c>
      <c r="C506" s="37" t="s">
        <v>1316</v>
      </c>
      <c r="D506" s="39" t="s">
        <v>1505</v>
      </c>
      <c r="E506" s="82" t="s">
        <v>885</v>
      </c>
      <c r="F506" s="39" t="s">
        <v>1506</v>
      </c>
      <c r="G506" s="39" t="s">
        <v>1505</v>
      </c>
      <c r="H506" s="104">
        <v>1.4</v>
      </c>
      <c r="I506" s="45" t="s">
        <v>1593</v>
      </c>
      <c r="J506" s="83" t="s">
        <v>1623</v>
      </c>
      <c r="K506" s="39" t="s">
        <v>1622</v>
      </c>
      <c r="L506" s="70" t="s">
        <v>1627</v>
      </c>
      <c r="M506" s="46" t="s">
        <v>1626</v>
      </c>
      <c r="N506" s="39" t="s">
        <v>1500</v>
      </c>
      <c r="O506" s="85">
        <v>5</v>
      </c>
      <c r="P506" s="177" t="s">
        <v>3077</v>
      </c>
      <c r="Q506" s="172" t="s">
        <v>3116</v>
      </c>
      <c r="R506" s="172" t="s">
        <v>3117</v>
      </c>
    </row>
    <row r="507" spans="1:18" ht="49" thickBot="1" x14ac:dyDescent="0.25">
      <c r="A507" s="8">
        <v>5</v>
      </c>
      <c r="B507" s="151" t="s">
        <v>1317</v>
      </c>
      <c r="C507" s="37" t="s">
        <v>1316</v>
      </c>
      <c r="D507" s="39" t="s">
        <v>1505</v>
      </c>
      <c r="E507" s="82" t="s">
        <v>885</v>
      </c>
      <c r="F507" s="39" t="s">
        <v>1506</v>
      </c>
      <c r="G507" s="39" t="s">
        <v>1505</v>
      </c>
      <c r="H507" s="104">
        <v>1.4</v>
      </c>
      <c r="I507" s="45" t="s">
        <v>1593</v>
      </c>
      <c r="J507" s="83" t="s">
        <v>1623</v>
      </c>
      <c r="K507" s="39" t="s">
        <v>1622</v>
      </c>
      <c r="L507" s="84" t="s">
        <v>1625</v>
      </c>
      <c r="M507" s="46" t="s">
        <v>1624</v>
      </c>
      <c r="N507" s="42" t="s">
        <v>1500</v>
      </c>
      <c r="O507" s="83">
        <v>5</v>
      </c>
      <c r="P507" s="177" t="s">
        <v>3077</v>
      </c>
      <c r="Q507" s="172" t="s">
        <v>3116</v>
      </c>
      <c r="R507" s="172" t="s">
        <v>3117</v>
      </c>
    </row>
    <row r="508" spans="1:18" ht="49" thickBot="1" x14ac:dyDescent="0.25">
      <c r="A508" s="8">
        <v>5</v>
      </c>
      <c r="B508" s="151" t="s">
        <v>1317</v>
      </c>
      <c r="C508" s="37" t="s">
        <v>1316</v>
      </c>
      <c r="D508" s="39" t="s">
        <v>1505</v>
      </c>
      <c r="E508" s="82" t="s">
        <v>885</v>
      </c>
      <c r="F508" s="39" t="s">
        <v>1506</v>
      </c>
      <c r="G508" s="39" t="s">
        <v>1505</v>
      </c>
      <c r="H508" s="104">
        <v>1.4</v>
      </c>
      <c r="I508" s="45" t="s">
        <v>1593</v>
      </c>
      <c r="J508" s="83" t="s">
        <v>1623</v>
      </c>
      <c r="K508" s="39" t="s">
        <v>1622</v>
      </c>
      <c r="L508" s="70" t="s">
        <v>1621</v>
      </c>
      <c r="M508" s="48" t="s">
        <v>1706</v>
      </c>
      <c r="N508" s="39" t="s">
        <v>1500</v>
      </c>
      <c r="O508" s="70">
        <v>5</v>
      </c>
      <c r="P508" s="171" t="s">
        <v>3077</v>
      </c>
      <c r="Q508" s="172" t="s">
        <v>3116</v>
      </c>
      <c r="R508" s="172" t="s">
        <v>3117</v>
      </c>
    </row>
    <row r="509" spans="1:18" ht="49" thickBot="1" x14ac:dyDescent="0.25">
      <c r="A509" s="8">
        <v>5</v>
      </c>
      <c r="B509" s="151" t="s">
        <v>1317</v>
      </c>
      <c r="C509" s="49" t="s">
        <v>1316</v>
      </c>
      <c r="D509" s="39" t="s">
        <v>1505</v>
      </c>
      <c r="E509" s="82" t="s">
        <v>885</v>
      </c>
      <c r="F509" s="39" t="s">
        <v>1506</v>
      </c>
      <c r="G509" s="39" t="s">
        <v>1505</v>
      </c>
      <c r="H509" s="104">
        <v>1.4</v>
      </c>
      <c r="I509" s="45" t="s">
        <v>1593</v>
      </c>
      <c r="J509" s="83" t="s">
        <v>1614</v>
      </c>
      <c r="K509" s="39" t="s">
        <v>1613</v>
      </c>
      <c r="L509" s="70" t="s">
        <v>1620</v>
      </c>
      <c r="M509" s="46" t="s">
        <v>1619</v>
      </c>
      <c r="N509" s="39" t="s">
        <v>1500</v>
      </c>
      <c r="O509" s="85">
        <v>5</v>
      </c>
      <c r="P509" s="177" t="s">
        <v>3077</v>
      </c>
      <c r="Q509" s="172" t="s">
        <v>3116</v>
      </c>
      <c r="R509" s="172" t="s">
        <v>3117</v>
      </c>
    </row>
    <row r="510" spans="1:18" ht="49" thickBot="1" x14ac:dyDescent="0.25">
      <c r="A510" s="8">
        <v>5</v>
      </c>
      <c r="B510" s="151" t="s">
        <v>1317</v>
      </c>
      <c r="C510" s="49" t="s">
        <v>1316</v>
      </c>
      <c r="D510" s="39" t="s">
        <v>1505</v>
      </c>
      <c r="E510" s="82" t="s">
        <v>885</v>
      </c>
      <c r="F510" s="39" t="s">
        <v>1506</v>
      </c>
      <c r="G510" s="39" t="s">
        <v>1505</v>
      </c>
      <c r="H510" s="104">
        <v>1.4</v>
      </c>
      <c r="I510" s="45" t="s">
        <v>1593</v>
      </c>
      <c r="J510" s="83" t="s">
        <v>1614</v>
      </c>
      <c r="K510" s="39" t="s">
        <v>1613</v>
      </c>
      <c r="L510" s="84" t="s">
        <v>1618</v>
      </c>
      <c r="M510" s="43" t="s">
        <v>1617</v>
      </c>
      <c r="N510" s="42" t="s">
        <v>1500</v>
      </c>
      <c r="O510" s="83">
        <v>5</v>
      </c>
      <c r="P510" s="177" t="s">
        <v>3077</v>
      </c>
      <c r="Q510" s="172" t="s">
        <v>3116</v>
      </c>
      <c r="R510" s="172" t="s">
        <v>3117</v>
      </c>
    </row>
    <row r="511" spans="1:18" ht="49" thickBot="1" x14ac:dyDescent="0.25">
      <c r="A511" s="8">
        <v>5</v>
      </c>
      <c r="B511" s="151" t="s">
        <v>1317</v>
      </c>
      <c r="C511" s="49" t="s">
        <v>1316</v>
      </c>
      <c r="D511" s="39" t="s">
        <v>1505</v>
      </c>
      <c r="E511" s="82" t="s">
        <v>885</v>
      </c>
      <c r="F511" s="39" t="s">
        <v>1506</v>
      </c>
      <c r="G511" s="39" t="s">
        <v>1505</v>
      </c>
      <c r="H511" s="104">
        <v>1.4</v>
      </c>
      <c r="I511" s="45" t="s">
        <v>1593</v>
      </c>
      <c r="J511" s="83" t="s">
        <v>1614</v>
      </c>
      <c r="K511" s="39" t="s">
        <v>1613</v>
      </c>
      <c r="L511" s="84" t="s">
        <v>1616</v>
      </c>
      <c r="M511" s="43" t="s">
        <v>1615</v>
      </c>
      <c r="N511" s="42" t="s">
        <v>1500</v>
      </c>
      <c r="O511" s="83">
        <v>5</v>
      </c>
      <c r="P511" s="177" t="s">
        <v>3077</v>
      </c>
      <c r="Q511" s="172" t="s">
        <v>3116</v>
      </c>
      <c r="R511" s="172" t="s">
        <v>3117</v>
      </c>
    </row>
    <row r="512" spans="1:18" ht="49" thickBot="1" x14ac:dyDescent="0.25">
      <c r="A512" s="8">
        <v>5</v>
      </c>
      <c r="B512" s="151" t="s">
        <v>1317</v>
      </c>
      <c r="C512" s="49" t="s">
        <v>1316</v>
      </c>
      <c r="D512" s="39" t="s">
        <v>1505</v>
      </c>
      <c r="E512" s="82" t="s">
        <v>885</v>
      </c>
      <c r="F512" s="39" t="s">
        <v>1506</v>
      </c>
      <c r="G512" s="39" t="s">
        <v>1505</v>
      </c>
      <c r="H512" s="104">
        <v>1.4</v>
      </c>
      <c r="I512" s="45" t="s">
        <v>1593</v>
      </c>
      <c r="J512" s="83" t="s">
        <v>1614</v>
      </c>
      <c r="K512" s="39" t="s">
        <v>1613</v>
      </c>
      <c r="L512" s="84" t="s">
        <v>1612</v>
      </c>
      <c r="M512" s="43" t="s">
        <v>1611</v>
      </c>
      <c r="N512" s="42" t="s">
        <v>1500</v>
      </c>
      <c r="O512" s="83">
        <v>5</v>
      </c>
      <c r="P512" s="177" t="s">
        <v>3077</v>
      </c>
      <c r="Q512" s="172" t="s">
        <v>3116</v>
      </c>
      <c r="R512" s="172" t="s">
        <v>3117</v>
      </c>
    </row>
    <row r="513" spans="1:18" ht="49" thickBot="1" x14ac:dyDescent="0.25">
      <c r="A513" s="8">
        <v>5</v>
      </c>
      <c r="B513" s="151" t="s">
        <v>1317</v>
      </c>
      <c r="C513" s="49" t="s">
        <v>1316</v>
      </c>
      <c r="D513" s="39" t="s">
        <v>1505</v>
      </c>
      <c r="E513" s="82" t="s">
        <v>885</v>
      </c>
      <c r="F513" s="39" t="s">
        <v>1506</v>
      </c>
      <c r="G513" s="39" t="s">
        <v>1505</v>
      </c>
      <c r="H513" s="104">
        <v>1.4</v>
      </c>
      <c r="I513" s="45" t="s">
        <v>1593</v>
      </c>
      <c r="J513" s="84" t="s">
        <v>1602</v>
      </c>
      <c r="K513" s="39" t="s">
        <v>1601</v>
      </c>
      <c r="L513" s="84" t="s">
        <v>1610</v>
      </c>
      <c r="M513" s="43" t="s">
        <v>1609</v>
      </c>
      <c r="N513" s="42" t="s">
        <v>1500</v>
      </c>
      <c r="O513" s="83">
        <v>5</v>
      </c>
      <c r="P513" s="177" t="s">
        <v>3077</v>
      </c>
      <c r="Q513" s="172" t="s">
        <v>3116</v>
      </c>
      <c r="R513" s="172" t="s">
        <v>3117</v>
      </c>
    </row>
    <row r="514" spans="1:18" ht="49" thickBot="1" x14ac:dyDescent="0.25">
      <c r="A514" s="8">
        <v>5</v>
      </c>
      <c r="B514" s="151" t="s">
        <v>1317</v>
      </c>
      <c r="C514" s="49" t="s">
        <v>1316</v>
      </c>
      <c r="D514" s="39" t="s">
        <v>1505</v>
      </c>
      <c r="E514" s="82" t="s">
        <v>885</v>
      </c>
      <c r="F514" s="39" t="s">
        <v>1506</v>
      </c>
      <c r="G514" s="39" t="s">
        <v>1505</v>
      </c>
      <c r="H514" s="104">
        <v>1.4</v>
      </c>
      <c r="I514" s="45" t="s">
        <v>1593</v>
      </c>
      <c r="J514" s="84" t="s">
        <v>1602</v>
      </c>
      <c r="K514" s="39" t="s">
        <v>1601</v>
      </c>
      <c r="L514" s="70" t="s">
        <v>1608</v>
      </c>
      <c r="M514" s="46" t="s">
        <v>1607</v>
      </c>
      <c r="N514" s="39" t="s">
        <v>1500</v>
      </c>
      <c r="O514" s="83">
        <v>5</v>
      </c>
      <c r="P514" s="177" t="s">
        <v>3077</v>
      </c>
      <c r="Q514" s="172" t="s">
        <v>3116</v>
      </c>
      <c r="R514" s="172" t="s">
        <v>3117</v>
      </c>
    </row>
    <row r="515" spans="1:18" ht="49" thickBot="1" x14ac:dyDescent="0.25">
      <c r="A515" s="8">
        <v>5</v>
      </c>
      <c r="B515" s="151" t="s">
        <v>1317</v>
      </c>
      <c r="C515" s="49" t="s">
        <v>1316</v>
      </c>
      <c r="D515" s="39" t="s">
        <v>1505</v>
      </c>
      <c r="E515" s="82" t="s">
        <v>885</v>
      </c>
      <c r="F515" s="39" t="s">
        <v>1506</v>
      </c>
      <c r="G515" s="39" t="s">
        <v>1505</v>
      </c>
      <c r="H515" s="104">
        <v>1.4</v>
      </c>
      <c r="I515" s="45" t="s">
        <v>1593</v>
      </c>
      <c r="J515" s="84" t="s">
        <v>1602</v>
      </c>
      <c r="K515" s="39" t="s">
        <v>1601</v>
      </c>
      <c r="L515" s="70" t="s">
        <v>1606</v>
      </c>
      <c r="M515" s="46" t="s">
        <v>1605</v>
      </c>
      <c r="N515" s="39" t="s">
        <v>1500</v>
      </c>
      <c r="O515" s="83">
        <v>5</v>
      </c>
      <c r="P515" s="177" t="s">
        <v>3077</v>
      </c>
      <c r="Q515" s="172" t="s">
        <v>3116</v>
      </c>
      <c r="R515" s="172" t="s">
        <v>3117</v>
      </c>
    </row>
    <row r="516" spans="1:18" ht="49" thickBot="1" x14ac:dyDescent="0.25">
      <c r="A516" s="8">
        <v>5</v>
      </c>
      <c r="B516" s="151" t="s">
        <v>1317</v>
      </c>
      <c r="C516" s="49" t="s">
        <v>1316</v>
      </c>
      <c r="D516" s="39" t="s">
        <v>1505</v>
      </c>
      <c r="E516" s="82" t="s">
        <v>885</v>
      </c>
      <c r="F516" s="39" t="s">
        <v>1506</v>
      </c>
      <c r="G516" s="39" t="s">
        <v>1505</v>
      </c>
      <c r="H516" s="104">
        <v>1.4</v>
      </c>
      <c r="I516" s="45" t="s">
        <v>1593</v>
      </c>
      <c r="J516" s="84" t="s">
        <v>1602</v>
      </c>
      <c r="K516" s="39" t="s">
        <v>1601</v>
      </c>
      <c r="L516" s="84" t="s">
        <v>1604</v>
      </c>
      <c r="M516" s="43" t="s">
        <v>1603</v>
      </c>
      <c r="N516" s="42" t="s">
        <v>1500</v>
      </c>
      <c r="O516" s="83">
        <v>5</v>
      </c>
      <c r="P516" s="177" t="s">
        <v>3077</v>
      </c>
      <c r="Q516" s="172" t="s">
        <v>3116</v>
      </c>
      <c r="R516" s="172" t="s">
        <v>3117</v>
      </c>
    </row>
    <row r="517" spans="1:18" ht="49" thickBot="1" x14ac:dyDescent="0.25">
      <c r="A517" s="8">
        <v>5</v>
      </c>
      <c r="B517" s="151" t="s">
        <v>1317</v>
      </c>
      <c r="C517" s="49" t="s">
        <v>1316</v>
      </c>
      <c r="D517" s="39" t="s">
        <v>1505</v>
      </c>
      <c r="E517" s="82" t="s">
        <v>885</v>
      </c>
      <c r="F517" s="39" t="s">
        <v>1506</v>
      </c>
      <c r="G517" s="39" t="s">
        <v>1505</v>
      </c>
      <c r="H517" s="104">
        <v>1.4</v>
      </c>
      <c r="I517" s="45" t="s">
        <v>1593</v>
      </c>
      <c r="J517" s="84" t="s">
        <v>1602</v>
      </c>
      <c r="K517" s="39" t="s">
        <v>1601</v>
      </c>
      <c r="L517" s="84" t="s">
        <v>1600</v>
      </c>
      <c r="M517" s="43" t="s">
        <v>1599</v>
      </c>
      <c r="N517" s="42" t="s">
        <v>1500</v>
      </c>
      <c r="O517" s="83">
        <v>5</v>
      </c>
      <c r="P517" s="177" t="s">
        <v>3077</v>
      </c>
      <c r="Q517" s="172" t="s">
        <v>3116</v>
      </c>
      <c r="R517" s="172" t="s">
        <v>3117</v>
      </c>
    </row>
    <row r="518" spans="1:18" ht="49" thickBot="1" x14ac:dyDescent="0.25">
      <c r="A518" s="8">
        <v>5</v>
      </c>
      <c r="B518" s="151" t="s">
        <v>1317</v>
      </c>
      <c r="C518" s="49" t="s">
        <v>1316</v>
      </c>
      <c r="D518" s="39" t="s">
        <v>1505</v>
      </c>
      <c r="E518" s="82" t="s">
        <v>885</v>
      </c>
      <c r="F518" s="39" t="s">
        <v>1506</v>
      </c>
      <c r="G518" s="39" t="s">
        <v>1505</v>
      </c>
      <c r="H518" s="104">
        <v>1.4</v>
      </c>
      <c r="I518" s="45" t="s">
        <v>1593</v>
      </c>
      <c r="J518" s="84" t="s">
        <v>1592</v>
      </c>
      <c r="K518" s="42" t="s">
        <v>1591</v>
      </c>
      <c r="L518" s="84" t="s">
        <v>1598</v>
      </c>
      <c r="M518" s="50" t="s">
        <v>1707</v>
      </c>
      <c r="N518" s="42" t="s">
        <v>1500</v>
      </c>
      <c r="O518" s="83">
        <v>5</v>
      </c>
      <c r="P518" s="177" t="s">
        <v>3077</v>
      </c>
      <c r="Q518" s="172" t="s">
        <v>3116</v>
      </c>
      <c r="R518" s="172" t="s">
        <v>3117</v>
      </c>
    </row>
    <row r="519" spans="1:18" ht="49" thickBot="1" x14ac:dyDescent="0.25">
      <c r="A519" s="8">
        <v>5</v>
      </c>
      <c r="B519" s="151" t="s">
        <v>1317</v>
      </c>
      <c r="C519" s="49" t="s">
        <v>1316</v>
      </c>
      <c r="D519" s="39" t="s">
        <v>1505</v>
      </c>
      <c r="E519" s="82" t="s">
        <v>885</v>
      </c>
      <c r="F519" s="39" t="s">
        <v>1506</v>
      </c>
      <c r="G519" s="39" t="s">
        <v>1505</v>
      </c>
      <c r="H519" s="104">
        <v>1.4</v>
      </c>
      <c r="I519" s="45" t="s">
        <v>1593</v>
      </c>
      <c r="J519" s="84" t="s">
        <v>1592</v>
      </c>
      <c r="K519" s="42" t="s">
        <v>1591</v>
      </c>
      <c r="L519" s="84" t="s">
        <v>1597</v>
      </c>
      <c r="M519" s="51" t="s">
        <v>1596</v>
      </c>
      <c r="N519" s="42" t="s">
        <v>1500</v>
      </c>
      <c r="O519" s="83">
        <v>5</v>
      </c>
      <c r="P519" s="177" t="s">
        <v>3077</v>
      </c>
      <c r="Q519" s="172" t="s">
        <v>3116</v>
      </c>
      <c r="R519" s="172" t="s">
        <v>3117</v>
      </c>
    </row>
    <row r="520" spans="1:18" ht="49" thickBot="1" x14ac:dyDescent="0.25">
      <c r="A520" s="8">
        <v>5</v>
      </c>
      <c r="B520" s="151" t="s">
        <v>1317</v>
      </c>
      <c r="C520" s="49" t="s">
        <v>1316</v>
      </c>
      <c r="D520" s="39" t="s">
        <v>1505</v>
      </c>
      <c r="E520" s="82" t="s">
        <v>885</v>
      </c>
      <c r="F520" s="39" t="s">
        <v>1506</v>
      </c>
      <c r="G520" s="39" t="s">
        <v>1505</v>
      </c>
      <c r="H520" s="104">
        <v>1.4</v>
      </c>
      <c r="I520" s="45" t="s">
        <v>1593</v>
      </c>
      <c r="J520" s="84" t="s">
        <v>1592</v>
      </c>
      <c r="K520" s="42" t="s">
        <v>1591</v>
      </c>
      <c r="L520" s="84" t="s">
        <v>1595</v>
      </c>
      <c r="M520" s="51" t="s">
        <v>1594</v>
      </c>
      <c r="N520" s="42" t="s">
        <v>1500</v>
      </c>
      <c r="O520" s="83">
        <v>5</v>
      </c>
      <c r="P520" s="177" t="s">
        <v>3077</v>
      </c>
      <c r="Q520" s="172" t="s">
        <v>3116</v>
      </c>
      <c r="R520" s="172" t="s">
        <v>3117</v>
      </c>
    </row>
    <row r="521" spans="1:18" ht="49" thickBot="1" x14ac:dyDescent="0.25">
      <c r="A521" s="8">
        <v>5</v>
      </c>
      <c r="B521" s="151" t="s">
        <v>1317</v>
      </c>
      <c r="C521" s="49" t="s">
        <v>1316</v>
      </c>
      <c r="D521" s="39" t="s">
        <v>1505</v>
      </c>
      <c r="E521" s="82" t="s">
        <v>885</v>
      </c>
      <c r="F521" s="39" t="s">
        <v>1506</v>
      </c>
      <c r="G521" s="39" t="s">
        <v>1505</v>
      </c>
      <c r="H521" s="104">
        <v>1.4</v>
      </c>
      <c r="I521" s="45" t="s">
        <v>1593</v>
      </c>
      <c r="J521" s="84" t="s">
        <v>1592</v>
      </c>
      <c r="K521" s="42" t="s">
        <v>1591</v>
      </c>
      <c r="L521" s="84" t="s">
        <v>1590</v>
      </c>
      <c r="M521" s="50" t="s">
        <v>1708</v>
      </c>
      <c r="N521" s="42" t="s">
        <v>1500</v>
      </c>
      <c r="O521" s="83">
        <v>5</v>
      </c>
      <c r="P521" s="177" t="s">
        <v>3077</v>
      </c>
      <c r="Q521" s="172" t="s">
        <v>3116</v>
      </c>
      <c r="R521" s="172" t="s">
        <v>3117</v>
      </c>
    </row>
    <row r="522" spans="1:18" ht="49" thickBot="1" x14ac:dyDescent="0.25">
      <c r="A522" s="8">
        <v>5</v>
      </c>
      <c r="B522" s="151" t="s">
        <v>1317</v>
      </c>
      <c r="C522" s="49" t="s">
        <v>1316</v>
      </c>
      <c r="D522" s="39" t="s">
        <v>1505</v>
      </c>
      <c r="E522" s="70" t="s">
        <v>1547</v>
      </c>
      <c r="F522" s="39" t="s">
        <v>1546</v>
      </c>
      <c r="G522" s="39" t="s">
        <v>1505</v>
      </c>
      <c r="H522" s="104">
        <v>1.4</v>
      </c>
      <c r="I522" s="45" t="s">
        <v>1541</v>
      </c>
      <c r="J522" s="84" t="s">
        <v>1583</v>
      </c>
      <c r="K522" s="52" t="s">
        <v>1582</v>
      </c>
      <c r="L522" s="84" t="s">
        <v>1589</v>
      </c>
      <c r="M522" s="43" t="s">
        <v>987</v>
      </c>
      <c r="N522" s="42" t="s">
        <v>1556</v>
      </c>
      <c r="O522" s="83">
        <v>5</v>
      </c>
      <c r="P522" s="177" t="s">
        <v>3077</v>
      </c>
      <c r="Q522" s="172" t="s">
        <v>3116</v>
      </c>
      <c r="R522" s="172" t="s">
        <v>3118</v>
      </c>
    </row>
    <row r="523" spans="1:18" ht="49" thickBot="1" x14ac:dyDescent="0.25">
      <c r="A523" s="8">
        <v>5</v>
      </c>
      <c r="B523" s="151" t="s">
        <v>1317</v>
      </c>
      <c r="C523" s="49" t="s">
        <v>1316</v>
      </c>
      <c r="D523" s="39" t="s">
        <v>1505</v>
      </c>
      <c r="E523" s="70" t="s">
        <v>1547</v>
      </c>
      <c r="F523" s="39" t="s">
        <v>1546</v>
      </c>
      <c r="G523" s="39" t="s">
        <v>1505</v>
      </c>
      <c r="H523" s="104">
        <v>1.4</v>
      </c>
      <c r="I523" s="45" t="s">
        <v>1541</v>
      </c>
      <c r="J523" s="84" t="s">
        <v>1583</v>
      </c>
      <c r="K523" s="52" t="s">
        <v>1582</v>
      </c>
      <c r="L523" s="84" t="s">
        <v>1588</v>
      </c>
      <c r="M523" s="43" t="s">
        <v>1587</v>
      </c>
      <c r="N523" s="42" t="s">
        <v>1556</v>
      </c>
      <c r="O523" s="83">
        <v>5</v>
      </c>
      <c r="P523" s="177" t="s">
        <v>3077</v>
      </c>
      <c r="Q523" s="172" t="s">
        <v>3116</v>
      </c>
      <c r="R523" s="172" t="s">
        <v>3118</v>
      </c>
    </row>
    <row r="524" spans="1:18" ht="49" thickBot="1" x14ac:dyDescent="0.25">
      <c r="A524" s="8">
        <v>5</v>
      </c>
      <c r="B524" s="151" t="s">
        <v>1317</v>
      </c>
      <c r="C524" s="49" t="s">
        <v>1316</v>
      </c>
      <c r="D524" s="39" t="s">
        <v>1505</v>
      </c>
      <c r="E524" s="70" t="s">
        <v>1547</v>
      </c>
      <c r="F524" s="39" t="s">
        <v>1546</v>
      </c>
      <c r="G524" s="39" t="s">
        <v>1505</v>
      </c>
      <c r="H524" s="106">
        <v>1.5</v>
      </c>
      <c r="I524" s="45" t="s">
        <v>1541</v>
      </c>
      <c r="J524" s="84" t="s">
        <v>1583</v>
      </c>
      <c r="K524" s="52" t="s">
        <v>1582</v>
      </c>
      <c r="L524" s="84" t="s">
        <v>1586</v>
      </c>
      <c r="M524" s="50" t="s">
        <v>1709</v>
      </c>
      <c r="N524" s="42" t="s">
        <v>1556</v>
      </c>
      <c r="O524" s="83">
        <v>5</v>
      </c>
      <c r="P524" s="177" t="s">
        <v>3077</v>
      </c>
      <c r="Q524" s="172" t="s">
        <v>3116</v>
      </c>
      <c r="R524" s="172" t="s">
        <v>3118</v>
      </c>
    </row>
    <row r="525" spans="1:18" ht="49" thickBot="1" x14ac:dyDescent="0.25">
      <c r="A525" s="8">
        <v>5</v>
      </c>
      <c r="B525" s="151" t="s">
        <v>1317</v>
      </c>
      <c r="C525" s="49" t="s">
        <v>1316</v>
      </c>
      <c r="D525" s="39" t="s">
        <v>1505</v>
      </c>
      <c r="E525" s="70" t="s">
        <v>1547</v>
      </c>
      <c r="F525" s="39" t="s">
        <v>1546</v>
      </c>
      <c r="G525" s="39" t="s">
        <v>1505</v>
      </c>
      <c r="H525" s="106">
        <v>1.5</v>
      </c>
      <c r="I525" s="45" t="s">
        <v>1541</v>
      </c>
      <c r="J525" s="84" t="s">
        <v>1583</v>
      </c>
      <c r="K525" s="52" t="s">
        <v>1582</v>
      </c>
      <c r="L525" s="84" t="s">
        <v>1585</v>
      </c>
      <c r="M525" s="43" t="s">
        <v>1584</v>
      </c>
      <c r="N525" s="42" t="s">
        <v>1556</v>
      </c>
      <c r="O525" s="83">
        <v>5</v>
      </c>
      <c r="P525" s="177" t="s">
        <v>3077</v>
      </c>
      <c r="Q525" s="172" t="s">
        <v>3116</v>
      </c>
      <c r="R525" s="172" t="s">
        <v>3118</v>
      </c>
    </row>
    <row r="526" spans="1:18" ht="49" thickBot="1" x14ac:dyDescent="0.25">
      <c r="A526" s="8">
        <v>5</v>
      </c>
      <c r="B526" s="151" t="s">
        <v>1317</v>
      </c>
      <c r="C526" s="49" t="s">
        <v>1316</v>
      </c>
      <c r="D526" s="39" t="s">
        <v>1505</v>
      </c>
      <c r="E526" s="70" t="s">
        <v>1547</v>
      </c>
      <c r="F526" s="39" t="s">
        <v>1546</v>
      </c>
      <c r="G526" s="39" t="s">
        <v>1505</v>
      </c>
      <c r="H526" s="106">
        <v>1.5</v>
      </c>
      <c r="I526" s="45" t="s">
        <v>1541</v>
      </c>
      <c r="J526" s="84" t="s">
        <v>1583</v>
      </c>
      <c r="K526" s="52" t="s">
        <v>1582</v>
      </c>
      <c r="L526" s="84" t="s">
        <v>1581</v>
      </c>
      <c r="M526" s="43" t="s">
        <v>1580</v>
      </c>
      <c r="N526" s="42" t="s">
        <v>1556</v>
      </c>
      <c r="O526" s="83">
        <v>5</v>
      </c>
      <c r="P526" s="177" t="s">
        <v>3077</v>
      </c>
      <c r="Q526" s="172" t="s">
        <v>3116</v>
      </c>
      <c r="R526" s="172" t="s">
        <v>3118</v>
      </c>
    </row>
    <row r="527" spans="1:18" ht="49" thickBot="1" x14ac:dyDescent="0.25">
      <c r="A527" s="8">
        <v>5</v>
      </c>
      <c r="B527" s="151" t="s">
        <v>1317</v>
      </c>
      <c r="C527" s="49" t="s">
        <v>1316</v>
      </c>
      <c r="D527" s="39" t="s">
        <v>1505</v>
      </c>
      <c r="E527" s="70" t="s">
        <v>1547</v>
      </c>
      <c r="F527" s="39" t="s">
        <v>1546</v>
      </c>
      <c r="G527" s="39" t="s">
        <v>1505</v>
      </c>
      <c r="H527" s="106">
        <v>1.5</v>
      </c>
      <c r="I527" s="45" t="s">
        <v>1541</v>
      </c>
      <c r="J527" s="84" t="s">
        <v>1576</v>
      </c>
      <c r="K527" s="42" t="s">
        <v>1575</v>
      </c>
      <c r="L527" s="84" t="s">
        <v>1579</v>
      </c>
      <c r="M527" s="43" t="s">
        <v>1578</v>
      </c>
      <c r="N527" s="42" t="s">
        <v>1556</v>
      </c>
      <c r="O527" s="83">
        <v>5</v>
      </c>
      <c r="P527" s="177" t="s">
        <v>3077</v>
      </c>
      <c r="Q527" s="172" t="s">
        <v>3116</v>
      </c>
      <c r="R527" s="172" t="s">
        <v>3118</v>
      </c>
    </row>
    <row r="528" spans="1:18" ht="49" thickBot="1" x14ac:dyDescent="0.25">
      <c r="A528" s="8">
        <v>5</v>
      </c>
      <c r="B528" s="151" t="s">
        <v>1317</v>
      </c>
      <c r="C528" s="49" t="s">
        <v>1316</v>
      </c>
      <c r="D528" s="39" t="s">
        <v>1505</v>
      </c>
      <c r="E528" s="70" t="s">
        <v>1547</v>
      </c>
      <c r="F528" s="39" t="s">
        <v>1546</v>
      </c>
      <c r="G528" s="39" t="s">
        <v>1505</v>
      </c>
      <c r="H528" s="106">
        <v>1.5</v>
      </c>
      <c r="I528" s="45" t="s">
        <v>1541</v>
      </c>
      <c r="J528" s="84" t="s">
        <v>1576</v>
      </c>
      <c r="K528" s="42" t="s">
        <v>1575</v>
      </c>
      <c r="L528" s="84" t="s">
        <v>1577</v>
      </c>
      <c r="M528" s="43" t="s">
        <v>1059</v>
      </c>
      <c r="N528" s="42" t="s">
        <v>1556</v>
      </c>
      <c r="O528" s="83">
        <v>5</v>
      </c>
      <c r="P528" s="177" t="s">
        <v>3077</v>
      </c>
      <c r="Q528" s="172" t="s">
        <v>3116</v>
      </c>
      <c r="R528" s="172" t="s">
        <v>3118</v>
      </c>
    </row>
    <row r="529" spans="1:18" ht="49" thickBot="1" x14ac:dyDescent="0.25">
      <c r="A529" s="8">
        <v>5</v>
      </c>
      <c r="B529" s="151" t="s">
        <v>1317</v>
      </c>
      <c r="C529" s="49" t="s">
        <v>1316</v>
      </c>
      <c r="D529" s="39" t="s">
        <v>1505</v>
      </c>
      <c r="E529" s="70" t="s">
        <v>1547</v>
      </c>
      <c r="F529" s="39" t="s">
        <v>1546</v>
      </c>
      <c r="G529" s="39" t="s">
        <v>1505</v>
      </c>
      <c r="H529" s="106">
        <v>1.5</v>
      </c>
      <c r="I529" s="45" t="s">
        <v>1541</v>
      </c>
      <c r="J529" s="84" t="s">
        <v>1576</v>
      </c>
      <c r="K529" s="42" t="s">
        <v>1575</v>
      </c>
      <c r="L529" s="84" t="s">
        <v>1574</v>
      </c>
      <c r="M529" s="43" t="s">
        <v>1573</v>
      </c>
      <c r="N529" s="42" t="s">
        <v>1556</v>
      </c>
      <c r="O529" s="83">
        <v>5</v>
      </c>
      <c r="P529" s="177" t="s">
        <v>3077</v>
      </c>
      <c r="Q529" s="172" t="s">
        <v>3116</v>
      </c>
      <c r="R529" s="172" t="s">
        <v>3118</v>
      </c>
    </row>
    <row r="530" spans="1:18" ht="49" thickBot="1" x14ac:dyDescent="0.25">
      <c r="A530" s="8">
        <v>5</v>
      </c>
      <c r="B530" s="151" t="s">
        <v>1317</v>
      </c>
      <c r="C530" s="49" t="s">
        <v>1316</v>
      </c>
      <c r="D530" s="39" t="s">
        <v>1505</v>
      </c>
      <c r="E530" s="70" t="s">
        <v>1547</v>
      </c>
      <c r="F530" s="39" t="s">
        <v>1546</v>
      </c>
      <c r="G530" s="39" t="s">
        <v>1505</v>
      </c>
      <c r="H530" s="106">
        <v>1.5</v>
      </c>
      <c r="I530" s="45" t="s">
        <v>1541</v>
      </c>
      <c r="J530" s="84" t="s">
        <v>1568</v>
      </c>
      <c r="K530" s="39" t="s">
        <v>1567</v>
      </c>
      <c r="L530" s="84" t="s">
        <v>1572</v>
      </c>
      <c r="M530" s="43" t="s">
        <v>1571</v>
      </c>
      <c r="N530" s="42" t="s">
        <v>1556</v>
      </c>
      <c r="O530" s="83">
        <v>5</v>
      </c>
      <c r="P530" s="177" t="s">
        <v>3077</v>
      </c>
      <c r="Q530" s="172" t="s">
        <v>3116</v>
      </c>
      <c r="R530" s="172" t="s">
        <v>3118</v>
      </c>
    </row>
    <row r="531" spans="1:18" ht="49" thickBot="1" x14ac:dyDescent="0.25">
      <c r="A531" s="8">
        <v>5</v>
      </c>
      <c r="B531" s="151" t="s">
        <v>1317</v>
      </c>
      <c r="C531" s="49" t="s">
        <v>1316</v>
      </c>
      <c r="D531" s="39" t="s">
        <v>1505</v>
      </c>
      <c r="E531" s="70" t="s">
        <v>1547</v>
      </c>
      <c r="F531" s="39" t="s">
        <v>1546</v>
      </c>
      <c r="G531" s="39" t="s">
        <v>1505</v>
      </c>
      <c r="H531" s="106">
        <v>1.5</v>
      </c>
      <c r="I531" s="45" t="s">
        <v>1541</v>
      </c>
      <c r="J531" s="84" t="s">
        <v>1568</v>
      </c>
      <c r="K531" s="39" t="s">
        <v>1567</v>
      </c>
      <c r="L531" s="70" t="s">
        <v>1570</v>
      </c>
      <c r="M531" s="46" t="s">
        <v>1569</v>
      </c>
      <c r="N531" s="39" t="s">
        <v>1556</v>
      </c>
      <c r="O531" s="83">
        <v>5</v>
      </c>
      <c r="P531" s="177" t="s">
        <v>3077</v>
      </c>
      <c r="Q531" s="172" t="s">
        <v>3116</v>
      </c>
      <c r="R531" s="172" t="s">
        <v>3118</v>
      </c>
    </row>
    <row r="532" spans="1:18" ht="49" thickBot="1" x14ac:dyDescent="0.25">
      <c r="A532" s="8">
        <v>5</v>
      </c>
      <c r="B532" s="151" t="s">
        <v>1317</v>
      </c>
      <c r="C532" s="49" t="s">
        <v>1316</v>
      </c>
      <c r="D532" s="39" t="s">
        <v>1505</v>
      </c>
      <c r="E532" s="70" t="s">
        <v>1547</v>
      </c>
      <c r="F532" s="39" t="s">
        <v>1546</v>
      </c>
      <c r="G532" s="39" t="s">
        <v>1505</v>
      </c>
      <c r="H532" s="106">
        <v>1.5</v>
      </c>
      <c r="I532" s="45" t="s">
        <v>1541</v>
      </c>
      <c r="J532" s="84" t="s">
        <v>1568</v>
      </c>
      <c r="K532" s="39" t="s">
        <v>1567</v>
      </c>
      <c r="L532" s="70" t="s">
        <v>1566</v>
      </c>
      <c r="M532" s="46" t="s">
        <v>1565</v>
      </c>
      <c r="N532" s="39" t="s">
        <v>1556</v>
      </c>
      <c r="O532" s="83">
        <v>5</v>
      </c>
      <c r="P532" s="177" t="s">
        <v>3077</v>
      </c>
      <c r="Q532" s="172" t="s">
        <v>3116</v>
      </c>
      <c r="R532" s="172" t="s">
        <v>3118</v>
      </c>
    </row>
    <row r="533" spans="1:18" ht="49" thickBot="1" x14ac:dyDescent="0.25">
      <c r="A533" s="8">
        <v>5</v>
      </c>
      <c r="B533" s="151" t="s">
        <v>1317</v>
      </c>
      <c r="C533" s="49" t="s">
        <v>1316</v>
      </c>
      <c r="D533" s="39" t="s">
        <v>1505</v>
      </c>
      <c r="E533" s="70" t="s">
        <v>1547</v>
      </c>
      <c r="F533" s="39" t="s">
        <v>1546</v>
      </c>
      <c r="G533" s="39" t="s">
        <v>1505</v>
      </c>
      <c r="H533" s="106">
        <v>1.5</v>
      </c>
      <c r="I533" s="45" t="s">
        <v>1541</v>
      </c>
      <c r="J533" s="70" t="s">
        <v>1560</v>
      </c>
      <c r="K533" s="39" t="s">
        <v>1559</v>
      </c>
      <c r="L533" s="70" t="s">
        <v>1564</v>
      </c>
      <c r="M533" s="46" t="s">
        <v>1563</v>
      </c>
      <c r="N533" s="39" t="s">
        <v>1556</v>
      </c>
      <c r="O533" s="83">
        <v>5</v>
      </c>
      <c r="P533" s="177" t="s">
        <v>3077</v>
      </c>
      <c r="Q533" s="172" t="s">
        <v>3116</v>
      </c>
      <c r="R533" s="172" t="s">
        <v>3118</v>
      </c>
    </row>
    <row r="534" spans="1:18" ht="49" thickBot="1" x14ac:dyDescent="0.25">
      <c r="A534" s="8">
        <v>5</v>
      </c>
      <c r="B534" s="151" t="s">
        <v>1317</v>
      </c>
      <c r="C534" s="49" t="s">
        <v>1316</v>
      </c>
      <c r="D534" s="39" t="s">
        <v>1505</v>
      </c>
      <c r="E534" s="70" t="s">
        <v>1547</v>
      </c>
      <c r="F534" s="39" t="s">
        <v>1546</v>
      </c>
      <c r="G534" s="39" t="s">
        <v>1505</v>
      </c>
      <c r="H534" s="106">
        <v>1.5</v>
      </c>
      <c r="I534" s="45" t="s">
        <v>1541</v>
      </c>
      <c r="J534" s="70" t="s">
        <v>1560</v>
      </c>
      <c r="K534" s="39" t="s">
        <v>1559</v>
      </c>
      <c r="L534" s="70" t="s">
        <v>1562</v>
      </c>
      <c r="M534" s="46" t="s">
        <v>1561</v>
      </c>
      <c r="N534" s="39" t="s">
        <v>1556</v>
      </c>
      <c r="O534" s="83">
        <v>5</v>
      </c>
      <c r="P534" s="177" t="s">
        <v>3077</v>
      </c>
      <c r="Q534" s="172" t="s">
        <v>3116</v>
      </c>
      <c r="R534" s="172" t="s">
        <v>3118</v>
      </c>
    </row>
    <row r="535" spans="1:18" ht="49" thickBot="1" x14ac:dyDescent="0.25">
      <c r="A535" s="8">
        <v>5</v>
      </c>
      <c r="B535" s="151" t="s">
        <v>1317</v>
      </c>
      <c r="C535" s="49" t="s">
        <v>1316</v>
      </c>
      <c r="D535" s="39" t="s">
        <v>1505</v>
      </c>
      <c r="E535" s="70" t="s">
        <v>1547</v>
      </c>
      <c r="F535" s="39" t="s">
        <v>1546</v>
      </c>
      <c r="G535" s="39" t="s">
        <v>1505</v>
      </c>
      <c r="H535" s="106">
        <v>1.5</v>
      </c>
      <c r="I535" s="45" t="s">
        <v>1541</v>
      </c>
      <c r="J535" s="70" t="s">
        <v>1560</v>
      </c>
      <c r="K535" s="39" t="s">
        <v>1559</v>
      </c>
      <c r="L535" s="70" t="s">
        <v>1558</v>
      </c>
      <c r="M535" s="46" t="s">
        <v>1557</v>
      </c>
      <c r="N535" s="39" t="s">
        <v>1556</v>
      </c>
      <c r="O535" s="83">
        <v>5</v>
      </c>
      <c r="P535" s="177" t="s">
        <v>3077</v>
      </c>
      <c r="Q535" s="172" t="s">
        <v>3116</v>
      </c>
      <c r="R535" s="172" t="s">
        <v>3118</v>
      </c>
    </row>
    <row r="536" spans="1:18" ht="49" thickBot="1" x14ac:dyDescent="0.25">
      <c r="A536" s="8">
        <v>5</v>
      </c>
      <c r="B536" s="151" t="s">
        <v>1317</v>
      </c>
      <c r="C536" s="49" t="s">
        <v>1316</v>
      </c>
      <c r="D536" s="39" t="s">
        <v>1505</v>
      </c>
      <c r="E536" s="70" t="s">
        <v>1547</v>
      </c>
      <c r="F536" s="39" t="s">
        <v>1546</v>
      </c>
      <c r="G536" s="39" t="s">
        <v>1505</v>
      </c>
      <c r="H536" s="106">
        <v>1.5</v>
      </c>
      <c r="I536" s="45" t="s">
        <v>1541</v>
      </c>
      <c r="J536" s="70" t="s">
        <v>1545</v>
      </c>
      <c r="K536" s="39" t="s">
        <v>1544</v>
      </c>
      <c r="L536" s="70" t="s">
        <v>1555</v>
      </c>
      <c r="M536" s="53" t="s">
        <v>1554</v>
      </c>
      <c r="N536" s="39" t="s">
        <v>1500</v>
      </c>
      <c r="O536" s="83">
        <v>5</v>
      </c>
      <c r="P536" s="177" t="s">
        <v>3077</v>
      </c>
      <c r="Q536" s="172" t="s">
        <v>3116</v>
      </c>
      <c r="R536" s="172" t="s">
        <v>3118</v>
      </c>
    </row>
    <row r="537" spans="1:18" ht="49" thickBot="1" x14ac:dyDescent="0.25">
      <c r="A537" s="8">
        <v>5</v>
      </c>
      <c r="B537" s="151" t="s">
        <v>1317</v>
      </c>
      <c r="C537" s="49" t="s">
        <v>1316</v>
      </c>
      <c r="D537" s="39" t="s">
        <v>1505</v>
      </c>
      <c r="E537" s="70" t="s">
        <v>1547</v>
      </c>
      <c r="F537" s="39" t="s">
        <v>1546</v>
      </c>
      <c r="G537" s="39" t="s">
        <v>1505</v>
      </c>
      <c r="H537" s="106">
        <v>1.5</v>
      </c>
      <c r="I537" s="45" t="s">
        <v>1541</v>
      </c>
      <c r="J537" s="70" t="s">
        <v>1545</v>
      </c>
      <c r="K537" s="39" t="s">
        <v>1544</v>
      </c>
      <c r="L537" s="70" t="s">
        <v>1553</v>
      </c>
      <c r="M537" s="51" t="s">
        <v>1552</v>
      </c>
      <c r="N537" s="42" t="s">
        <v>1500</v>
      </c>
      <c r="O537" s="83">
        <v>5</v>
      </c>
      <c r="P537" s="177" t="s">
        <v>3077</v>
      </c>
      <c r="Q537" s="172" t="s">
        <v>3116</v>
      </c>
      <c r="R537" s="172" t="s">
        <v>3118</v>
      </c>
    </row>
    <row r="538" spans="1:18" ht="49" thickBot="1" x14ac:dyDescent="0.25">
      <c r="A538" s="8">
        <v>5</v>
      </c>
      <c r="B538" s="151" t="s">
        <v>1317</v>
      </c>
      <c r="C538" s="49" t="s">
        <v>1316</v>
      </c>
      <c r="D538" s="39" t="s">
        <v>1505</v>
      </c>
      <c r="E538" s="70" t="s">
        <v>1547</v>
      </c>
      <c r="F538" s="39" t="s">
        <v>1546</v>
      </c>
      <c r="G538" s="39" t="s">
        <v>1505</v>
      </c>
      <c r="H538" s="106">
        <v>1.5</v>
      </c>
      <c r="I538" s="45" t="s">
        <v>1541</v>
      </c>
      <c r="J538" s="70" t="s">
        <v>1545</v>
      </c>
      <c r="K538" s="39" t="s">
        <v>1544</v>
      </c>
      <c r="L538" s="70" t="s">
        <v>1551</v>
      </c>
      <c r="M538" s="51" t="s">
        <v>1550</v>
      </c>
      <c r="N538" s="42" t="s">
        <v>1500</v>
      </c>
      <c r="O538" s="83">
        <v>5</v>
      </c>
      <c r="P538" s="177" t="s">
        <v>3077</v>
      </c>
      <c r="Q538" s="172" t="s">
        <v>3116</v>
      </c>
      <c r="R538" s="172" t="s">
        <v>3118</v>
      </c>
    </row>
    <row r="539" spans="1:18" ht="49" thickBot="1" x14ac:dyDescent="0.25">
      <c r="A539" s="8">
        <v>5</v>
      </c>
      <c r="B539" s="151" t="s">
        <v>1317</v>
      </c>
      <c r="C539" s="49" t="s">
        <v>1316</v>
      </c>
      <c r="D539" s="39" t="s">
        <v>1505</v>
      </c>
      <c r="E539" s="70" t="s">
        <v>1547</v>
      </c>
      <c r="F539" s="39" t="s">
        <v>1546</v>
      </c>
      <c r="G539" s="39" t="s">
        <v>1505</v>
      </c>
      <c r="H539" s="106">
        <v>1.5</v>
      </c>
      <c r="I539" s="45" t="s">
        <v>1541</v>
      </c>
      <c r="J539" s="70" t="s">
        <v>1545</v>
      </c>
      <c r="K539" s="39" t="s">
        <v>1544</v>
      </c>
      <c r="L539" s="70" t="s">
        <v>1549</v>
      </c>
      <c r="M539" s="51" t="s">
        <v>1548</v>
      </c>
      <c r="N539" s="42" t="s">
        <v>1500</v>
      </c>
      <c r="O539" s="83">
        <v>5</v>
      </c>
      <c r="P539" s="177" t="s">
        <v>3077</v>
      </c>
      <c r="Q539" s="172" t="s">
        <v>3116</v>
      </c>
      <c r="R539" s="172" t="s">
        <v>3118</v>
      </c>
    </row>
    <row r="540" spans="1:18" ht="49" thickBot="1" x14ac:dyDescent="0.25">
      <c r="A540" s="8">
        <v>5</v>
      </c>
      <c r="B540" s="151" t="s">
        <v>1317</v>
      </c>
      <c r="C540" s="49" t="s">
        <v>1316</v>
      </c>
      <c r="D540" s="39" t="s">
        <v>1505</v>
      </c>
      <c r="E540" s="70" t="s">
        <v>1547</v>
      </c>
      <c r="F540" s="39" t="s">
        <v>1546</v>
      </c>
      <c r="G540" s="39" t="s">
        <v>1505</v>
      </c>
      <c r="H540" s="106">
        <v>1.5</v>
      </c>
      <c r="I540" s="45" t="s">
        <v>1541</v>
      </c>
      <c r="J540" s="70" t="s">
        <v>1545</v>
      </c>
      <c r="K540" s="39" t="s">
        <v>1544</v>
      </c>
      <c r="L540" s="70" t="s">
        <v>1543</v>
      </c>
      <c r="M540" s="53" t="s">
        <v>1542</v>
      </c>
      <c r="N540" s="39" t="s">
        <v>1500</v>
      </c>
      <c r="O540" s="70">
        <v>5</v>
      </c>
      <c r="P540" s="171" t="s">
        <v>3077</v>
      </c>
      <c r="Q540" s="172" t="s">
        <v>3116</v>
      </c>
      <c r="R540" s="172" t="s">
        <v>3118</v>
      </c>
    </row>
    <row r="541" spans="1:18" ht="49" thickBot="1" x14ac:dyDescent="0.25">
      <c r="A541" s="8">
        <v>5</v>
      </c>
      <c r="B541" s="151" t="s">
        <v>1317</v>
      </c>
      <c r="C541" s="49" t="s">
        <v>1316</v>
      </c>
      <c r="D541" s="39" t="s">
        <v>1505</v>
      </c>
      <c r="E541" s="82" t="s">
        <v>885</v>
      </c>
      <c r="F541" s="39" t="s">
        <v>1506</v>
      </c>
      <c r="G541" s="39" t="s">
        <v>1505</v>
      </c>
      <c r="H541" s="106">
        <v>1.6</v>
      </c>
      <c r="I541" s="45" t="s">
        <v>1541</v>
      </c>
      <c r="J541" s="70" t="s">
        <v>1536</v>
      </c>
      <c r="K541" s="39" t="s">
        <v>1535</v>
      </c>
      <c r="L541" s="70" t="s">
        <v>1540</v>
      </c>
      <c r="M541" s="53" t="s">
        <v>1710</v>
      </c>
      <c r="N541" s="39" t="s">
        <v>1500</v>
      </c>
      <c r="O541" s="85">
        <v>5</v>
      </c>
      <c r="P541" s="177" t="s">
        <v>3077</v>
      </c>
      <c r="Q541" s="172" t="s">
        <v>3116</v>
      </c>
      <c r="R541" s="172" t="s">
        <v>3117</v>
      </c>
    </row>
    <row r="542" spans="1:18" ht="49" thickBot="1" x14ac:dyDescent="0.25">
      <c r="A542" s="8">
        <v>5</v>
      </c>
      <c r="B542" s="151" t="s">
        <v>1317</v>
      </c>
      <c r="C542" s="49" t="s">
        <v>1316</v>
      </c>
      <c r="D542" s="39" t="s">
        <v>1505</v>
      </c>
      <c r="E542" s="82" t="s">
        <v>885</v>
      </c>
      <c r="F542" s="39" t="s">
        <v>1506</v>
      </c>
      <c r="G542" s="39" t="s">
        <v>1505</v>
      </c>
      <c r="H542" s="106">
        <v>1.6</v>
      </c>
      <c r="I542" s="45" t="s">
        <v>1711</v>
      </c>
      <c r="J542" s="70" t="s">
        <v>1536</v>
      </c>
      <c r="K542" s="39" t="s">
        <v>1535</v>
      </c>
      <c r="L542" s="84" t="s">
        <v>1539</v>
      </c>
      <c r="M542" s="50" t="s">
        <v>1712</v>
      </c>
      <c r="N542" s="42" t="s">
        <v>1500</v>
      </c>
      <c r="O542" s="83">
        <v>5</v>
      </c>
      <c r="P542" s="177" t="s">
        <v>3077</v>
      </c>
      <c r="Q542" s="172" t="s">
        <v>3116</v>
      </c>
      <c r="R542" s="172" t="s">
        <v>3117</v>
      </c>
    </row>
    <row r="543" spans="1:18" ht="49" thickBot="1" x14ac:dyDescent="0.25">
      <c r="A543" s="8">
        <v>5</v>
      </c>
      <c r="B543" s="151" t="s">
        <v>1317</v>
      </c>
      <c r="C543" s="49" t="s">
        <v>1316</v>
      </c>
      <c r="D543" s="39" t="s">
        <v>1505</v>
      </c>
      <c r="E543" s="82" t="s">
        <v>885</v>
      </c>
      <c r="F543" s="39" t="s">
        <v>1506</v>
      </c>
      <c r="G543" s="39" t="s">
        <v>1505</v>
      </c>
      <c r="H543" s="106">
        <v>1.6</v>
      </c>
      <c r="I543" s="45" t="s">
        <v>1711</v>
      </c>
      <c r="J543" s="70" t="s">
        <v>1536</v>
      </c>
      <c r="K543" s="39" t="s">
        <v>1535</v>
      </c>
      <c r="L543" s="84" t="s">
        <v>1538</v>
      </c>
      <c r="M543" s="51" t="s">
        <v>1537</v>
      </c>
      <c r="N543" s="42" t="s">
        <v>1500</v>
      </c>
      <c r="O543" s="83">
        <v>5</v>
      </c>
      <c r="P543" s="177" t="s">
        <v>3077</v>
      </c>
      <c r="Q543" s="172" t="s">
        <v>3116</v>
      </c>
      <c r="R543" s="172" t="s">
        <v>3117</v>
      </c>
    </row>
    <row r="544" spans="1:18" ht="49" thickBot="1" x14ac:dyDescent="0.25">
      <c r="A544" s="8">
        <v>5</v>
      </c>
      <c r="B544" s="151" t="s">
        <v>1317</v>
      </c>
      <c r="C544" s="49" t="s">
        <v>1316</v>
      </c>
      <c r="D544" s="39" t="s">
        <v>1505</v>
      </c>
      <c r="E544" s="82" t="s">
        <v>885</v>
      </c>
      <c r="F544" s="39" t="s">
        <v>1506</v>
      </c>
      <c r="G544" s="39" t="s">
        <v>1505</v>
      </c>
      <c r="H544" s="106">
        <v>1.6</v>
      </c>
      <c r="I544" s="45" t="s">
        <v>1711</v>
      </c>
      <c r="J544" s="70" t="s">
        <v>1536</v>
      </c>
      <c r="K544" s="39" t="s">
        <v>1535</v>
      </c>
      <c r="L544" s="84" t="s">
        <v>1534</v>
      </c>
      <c r="M544" s="51" t="s">
        <v>1533</v>
      </c>
      <c r="N544" s="42" t="s">
        <v>1500</v>
      </c>
      <c r="O544" s="83">
        <v>5</v>
      </c>
      <c r="P544" s="177" t="s">
        <v>3077</v>
      </c>
      <c r="Q544" s="172" t="s">
        <v>3116</v>
      </c>
      <c r="R544" s="172" t="s">
        <v>3117</v>
      </c>
    </row>
    <row r="545" spans="1:18" ht="49" thickBot="1" x14ac:dyDescent="0.25">
      <c r="A545" s="8">
        <v>5</v>
      </c>
      <c r="B545" s="151" t="s">
        <v>1317</v>
      </c>
      <c r="C545" s="49" t="s">
        <v>1316</v>
      </c>
      <c r="D545" s="39" t="s">
        <v>1505</v>
      </c>
      <c r="E545" s="82" t="s">
        <v>885</v>
      </c>
      <c r="F545" s="39" t="s">
        <v>1506</v>
      </c>
      <c r="G545" s="39" t="s">
        <v>1505</v>
      </c>
      <c r="H545" s="106">
        <v>1.6</v>
      </c>
      <c r="I545" s="45" t="s">
        <v>1711</v>
      </c>
      <c r="J545" s="70" t="s">
        <v>1521</v>
      </c>
      <c r="K545" s="42" t="s">
        <v>1520</v>
      </c>
      <c r="L545" s="84" t="s">
        <v>1532</v>
      </c>
      <c r="M545" s="51" t="s">
        <v>1531</v>
      </c>
      <c r="N545" s="42" t="s">
        <v>1500</v>
      </c>
      <c r="O545" s="83">
        <v>5</v>
      </c>
      <c r="P545" s="177" t="s">
        <v>3077</v>
      </c>
      <c r="Q545" s="172" t="s">
        <v>3116</v>
      </c>
      <c r="R545" s="172" t="s">
        <v>3117</v>
      </c>
    </row>
    <row r="546" spans="1:18" ht="85" thickBot="1" x14ac:dyDescent="0.25">
      <c r="A546" s="8">
        <v>5</v>
      </c>
      <c r="B546" s="151" t="s">
        <v>1317</v>
      </c>
      <c r="C546" s="49" t="s">
        <v>1316</v>
      </c>
      <c r="D546" s="39" t="s">
        <v>1505</v>
      </c>
      <c r="E546" s="82" t="s">
        <v>885</v>
      </c>
      <c r="F546" s="39" t="s">
        <v>1506</v>
      </c>
      <c r="G546" s="39" t="s">
        <v>1505</v>
      </c>
      <c r="H546" s="106">
        <v>1.6</v>
      </c>
      <c r="I546" s="45" t="s">
        <v>1711</v>
      </c>
      <c r="J546" s="70" t="s">
        <v>1521</v>
      </c>
      <c r="K546" s="42" t="s">
        <v>1520</v>
      </c>
      <c r="L546" s="70" t="s">
        <v>1530</v>
      </c>
      <c r="M546" s="54" t="s">
        <v>1529</v>
      </c>
      <c r="N546" s="42" t="s">
        <v>1500</v>
      </c>
      <c r="O546" s="83">
        <v>5</v>
      </c>
      <c r="P546" s="177" t="s">
        <v>3077</v>
      </c>
      <c r="Q546" s="172" t="s">
        <v>3116</v>
      </c>
      <c r="R546" s="172" t="s">
        <v>3117</v>
      </c>
    </row>
    <row r="547" spans="1:18" ht="49" thickBot="1" x14ac:dyDescent="0.25">
      <c r="A547" s="8">
        <v>5</v>
      </c>
      <c r="B547" s="151" t="s">
        <v>1317</v>
      </c>
      <c r="C547" s="49" t="s">
        <v>1316</v>
      </c>
      <c r="D547" s="39" t="s">
        <v>1505</v>
      </c>
      <c r="E547" s="82" t="s">
        <v>885</v>
      </c>
      <c r="F547" s="39" t="s">
        <v>1506</v>
      </c>
      <c r="G547" s="39" t="s">
        <v>1505</v>
      </c>
      <c r="H547" s="106">
        <v>1.6</v>
      </c>
      <c r="I547" s="45" t="s">
        <v>1711</v>
      </c>
      <c r="J547" s="70" t="s">
        <v>1521</v>
      </c>
      <c r="K547" s="42" t="s">
        <v>1520</v>
      </c>
      <c r="L547" s="70" t="s">
        <v>1528</v>
      </c>
      <c r="M547" s="51" t="s">
        <v>1527</v>
      </c>
      <c r="N547" s="42" t="s">
        <v>1500</v>
      </c>
      <c r="O547" s="83">
        <v>5</v>
      </c>
      <c r="P547" s="177" t="s">
        <v>3077</v>
      </c>
      <c r="Q547" s="172" t="s">
        <v>3116</v>
      </c>
      <c r="R547" s="172" t="s">
        <v>3117</v>
      </c>
    </row>
    <row r="548" spans="1:18" ht="49" thickBot="1" x14ac:dyDescent="0.25">
      <c r="A548" s="8">
        <v>5</v>
      </c>
      <c r="B548" s="151" t="s">
        <v>1317</v>
      </c>
      <c r="C548" s="49" t="s">
        <v>1316</v>
      </c>
      <c r="D548" s="39" t="s">
        <v>1505</v>
      </c>
      <c r="E548" s="82" t="s">
        <v>885</v>
      </c>
      <c r="F548" s="39" t="s">
        <v>1506</v>
      </c>
      <c r="G548" s="39" t="s">
        <v>1505</v>
      </c>
      <c r="H548" s="106">
        <v>1.6</v>
      </c>
      <c r="I548" s="45" t="s">
        <v>1711</v>
      </c>
      <c r="J548" s="70" t="s">
        <v>1521</v>
      </c>
      <c r="K548" s="42" t="s">
        <v>1520</v>
      </c>
      <c r="L548" s="70" t="s">
        <v>1526</v>
      </c>
      <c r="M548" s="51" t="s">
        <v>1525</v>
      </c>
      <c r="N548" s="42" t="s">
        <v>1500</v>
      </c>
      <c r="O548" s="83">
        <v>5</v>
      </c>
      <c r="P548" s="177" t="s">
        <v>3077</v>
      </c>
      <c r="Q548" s="172" t="s">
        <v>3116</v>
      </c>
      <c r="R548" s="172" t="s">
        <v>3117</v>
      </c>
    </row>
    <row r="549" spans="1:18" ht="49" thickBot="1" x14ac:dyDescent="0.25">
      <c r="A549" s="8">
        <v>5</v>
      </c>
      <c r="B549" s="151" t="s">
        <v>1317</v>
      </c>
      <c r="C549" s="49" t="s">
        <v>1316</v>
      </c>
      <c r="D549" s="39" t="s">
        <v>1505</v>
      </c>
      <c r="E549" s="82" t="s">
        <v>885</v>
      </c>
      <c r="F549" s="39" t="s">
        <v>1506</v>
      </c>
      <c r="G549" s="39" t="s">
        <v>1505</v>
      </c>
      <c r="H549" s="106">
        <v>1.6</v>
      </c>
      <c r="I549" s="45" t="s">
        <v>1711</v>
      </c>
      <c r="J549" s="70" t="s">
        <v>1521</v>
      </c>
      <c r="K549" s="42" t="s">
        <v>1520</v>
      </c>
      <c r="L549" s="70" t="s">
        <v>1524</v>
      </c>
      <c r="M549" s="51" t="s">
        <v>1713</v>
      </c>
      <c r="N549" s="42" t="s">
        <v>1500</v>
      </c>
      <c r="O549" s="83">
        <v>5</v>
      </c>
      <c r="P549" s="177" t="s">
        <v>3077</v>
      </c>
      <c r="Q549" s="172" t="s">
        <v>3116</v>
      </c>
      <c r="R549" s="172" t="s">
        <v>3117</v>
      </c>
    </row>
    <row r="550" spans="1:18" ht="49" thickBot="1" x14ac:dyDescent="0.25">
      <c r="A550" s="8">
        <v>5</v>
      </c>
      <c r="B550" s="151" t="s">
        <v>1317</v>
      </c>
      <c r="C550" s="49" t="s">
        <v>1316</v>
      </c>
      <c r="D550" s="39" t="s">
        <v>1505</v>
      </c>
      <c r="E550" s="82" t="s">
        <v>885</v>
      </c>
      <c r="F550" s="39" t="s">
        <v>1506</v>
      </c>
      <c r="G550" s="39" t="s">
        <v>1505</v>
      </c>
      <c r="H550" s="106">
        <v>1.6</v>
      </c>
      <c r="I550" s="45" t="s">
        <v>1711</v>
      </c>
      <c r="J550" s="70" t="s">
        <v>1521</v>
      </c>
      <c r="K550" s="42" t="s">
        <v>1520</v>
      </c>
      <c r="L550" s="84" t="s">
        <v>1523</v>
      </c>
      <c r="M550" s="51" t="s">
        <v>1522</v>
      </c>
      <c r="N550" s="42" t="s">
        <v>1500</v>
      </c>
      <c r="O550" s="83">
        <v>5</v>
      </c>
      <c r="P550" s="177" t="s">
        <v>3077</v>
      </c>
      <c r="Q550" s="172" t="s">
        <v>3116</v>
      </c>
      <c r="R550" s="172" t="s">
        <v>3117</v>
      </c>
    </row>
    <row r="551" spans="1:18" ht="49" thickBot="1" x14ac:dyDescent="0.25">
      <c r="A551" s="8">
        <v>5</v>
      </c>
      <c r="B551" s="151" t="s">
        <v>1317</v>
      </c>
      <c r="C551" s="49" t="s">
        <v>1316</v>
      </c>
      <c r="D551" s="39" t="s">
        <v>1505</v>
      </c>
      <c r="E551" s="82" t="s">
        <v>885</v>
      </c>
      <c r="F551" s="39" t="s">
        <v>1506</v>
      </c>
      <c r="G551" s="39" t="s">
        <v>1505</v>
      </c>
      <c r="H551" s="106">
        <v>1.6</v>
      </c>
      <c r="I551" s="45" t="s">
        <v>1711</v>
      </c>
      <c r="J551" s="70" t="s">
        <v>1521</v>
      </c>
      <c r="K551" s="42" t="s">
        <v>1520</v>
      </c>
      <c r="L551" s="70" t="s">
        <v>1519</v>
      </c>
      <c r="M551" s="48" t="s">
        <v>1714</v>
      </c>
      <c r="N551" s="42" t="s">
        <v>1500</v>
      </c>
      <c r="O551" s="83">
        <v>5</v>
      </c>
      <c r="P551" s="177" t="s">
        <v>3077</v>
      </c>
      <c r="Q551" s="172" t="s">
        <v>3116</v>
      </c>
      <c r="R551" s="172" t="s">
        <v>3117</v>
      </c>
    </row>
    <row r="552" spans="1:18" ht="49" thickBot="1" x14ac:dyDescent="0.25">
      <c r="A552" s="8">
        <v>5</v>
      </c>
      <c r="B552" s="151" t="s">
        <v>1317</v>
      </c>
      <c r="C552" s="49" t="s">
        <v>1316</v>
      </c>
      <c r="D552" s="39" t="s">
        <v>1505</v>
      </c>
      <c r="E552" s="82" t="s">
        <v>885</v>
      </c>
      <c r="F552" s="39" t="s">
        <v>1506</v>
      </c>
      <c r="G552" s="39" t="s">
        <v>1505</v>
      </c>
      <c r="H552" s="106">
        <v>1.6</v>
      </c>
      <c r="I552" s="45" t="s">
        <v>1711</v>
      </c>
      <c r="J552" s="70" t="s">
        <v>1504</v>
      </c>
      <c r="K552" s="39" t="s">
        <v>1503</v>
      </c>
      <c r="L552" s="70" t="s">
        <v>1518</v>
      </c>
      <c r="M552" s="53" t="s">
        <v>1517</v>
      </c>
      <c r="N552" s="42" t="s">
        <v>1500</v>
      </c>
      <c r="O552" s="83">
        <v>5</v>
      </c>
      <c r="P552" s="177" t="s">
        <v>3077</v>
      </c>
      <c r="Q552" s="172" t="s">
        <v>3116</v>
      </c>
      <c r="R552" s="172" t="s">
        <v>3117</v>
      </c>
    </row>
    <row r="553" spans="1:18" ht="49" thickBot="1" x14ac:dyDescent="0.25">
      <c r="A553" s="8">
        <v>5</v>
      </c>
      <c r="B553" s="151" t="s">
        <v>1317</v>
      </c>
      <c r="C553" s="49" t="s">
        <v>1316</v>
      </c>
      <c r="D553" s="39" t="s">
        <v>1505</v>
      </c>
      <c r="E553" s="82" t="s">
        <v>885</v>
      </c>
      <c r="F553" s="39" t="s">
        <v>1506</v>
      </c>
      <c r="G553" s="39" t="s">
        <v>1505</v>
      </c>
      <c r="H553" s="106">
        <v>1.6</v>
      </c>
      <c r="I553" s="45" t="s">
        <v>1711</v>
      </c>
      <c r="J553" s="70" t="s">
        <v>1504</v>
      </c>
      <c r="K553" s="39" t="s">
        <v>1503</v>
      </c>
      <c r="L553" s="84" t="s">
        <v>1516</v>
      </c>
      <c r="M553" s="51" t="s">
        <v>1515</v>
      </c>
      <c r="N553" s="42" t="s">
        <v>1500</v>
      </c>
      <c r="O553" s="83">
        <v>5</v>
      </c>
      <c r="P553" s="177" t="s">
        <v>3077</v>
      </c>
      <c r="Q553" s="172" t="s">
        <v>3116</v>
      </c>
      <c r="R553" s="172" t="s">
        <v>3117</v>
      </c>
    </row>
    <row r="554" spans="1:18" ht="49" thickBot="1" x14ac:dyDescent="0.25">
      <c r="A554" s="8">
        <v>5</v>
      </c>
      <c r="B554" s="151" t="s">
        <v>1317</v>
      </c>
      <c r="C554" s="49" t="s">
        <v>1316</v>
      </c>
      <c r="D554" s="39" t="s">
        <v>1505</v>
      </c>
      <c r="E554" s="82" t="s">
        <v>885</v>
      </c>
      <c r="F554" s="39" t="s">
        <v>1506</v>
      </c>
      <c r="G554" s="39" t="s">
        <v>1505</v>
      </c>
      <c r="H554" s="106">
        <v>1.6</v>
      </c>
      <c r="I554" s="45" t="s">
        <v>1711</v>
      </c>
      <c r="J554" s="70" t="s">
        <v>1504</v>
      </c>
      <c r="K554" s="39" t="s">
        <v>1503</v>
      </c>
      <c r="L554" s="84" t="s">
        <v>1514</v>
      </c>
      <c r="M554" s="51" t="s">
        <v>1513</v>
      </c>
      <c r="N554" s="42" t="s">
        <v>1500</v>
      </c>
      <c r="O554" s="83">
        <v>5</v>
      </c>
      <c r="P554" s="177" t="s">
        <v>3077</v>
      </c>
      <c r="Q554" s="172" t="s">
        <v>3116</v>
      </c>
      <c r="R554" s="172" t="s">
        <v>3117</v>
      </c>
    </row>
    <row r="555" spans="1:18" ht="49" thickBot="1" x14ac:dyDescent="0.25">
      <c r="A555" s="8">
        <v>5</v>
      </c>
      <c r="B555" s="151" t="s">
        <v>1317</v>
      </c>
      <c r="C555" s="49" t="s">
        <v>1316</v>
      </c>
      <c r="D555" s="39" t="s">
        <v>1505</v>
      </c>
      <c r="E555" s="82" t="s">
        <v>885</v>
      </c>
      <c r="F555" s="39" t="s">
        <v>1506</v>
      </c>
      <c r="G555" s="39" t="s">
        <v>1505</v>
      </c>
      <c r="H555" s="106">
        <v>1.6</v>
      </c>
      <c r="I555" s="45" t="s">
        <v>1711</v>
      </c>
      <c r="J555" s="70" t="s">
        <v>1504</v>
      </c>
      <c r="K555" s="39" t="s">
        <v>1503</v>
      </c>
      <c r="L555" s="70" t="s">
        <v>1512</v>
      </c>
      <c r="M555" s="51" t="s">
        <v>1511</v>
      </c>
      <c r="N555" s="42" t="s">
        <v>1500</v>
      </c>
      <c r="O555" s="83">
        <v>5</v>
      </c>
      <c r="P555" s="177" t="s">
        <v>3077</v>
      </c>
      <c r="Q555" s="172" t="s">
        <v>3116</v>
      </c>
      <c r="R555" s="172" t="s">
        <v>3117</v>
      </c>
    </row>
    <row r="556" spans="1:18" ht="49" thickBot="1" x14ac:dyDescent="0.25">
      <c r="A556" s="8">
        <v>5</v>
      </c>
      <c r="B556" s="151" t="s">
        <v>1317</v>
      </c>
      <c r="C556" s="49" t="s">
        <v>1316</v>
      </c>
      <c r="D556" s="39" t="s">
        <v>1505</v>
      </c>
      <c r="E556" s="82" t="s">
        <v>885</v>
      </c>
      <c r="F556" s="39" t="s">
        <v>1506</v>
      </c>
      <c r="G556" s="39" t="s">
        <v>1505</v>
      </c>
      <c r="H556" s="106">
        <v>1.6</v>
      </c>
      <c r="I556" s="45" t="s">
        <v>1711</v>
      </c>
      <c r="J556" s="70" t="s">
        <v>1504</v>
      </c>
      <c r="K556" s="39" t="s">
        <v>1503</v>
      </c>
      <c r="L556" s="84" t="s">
        <v>1510</v>
      </c>
      <c r="M556" s="51" t="s">
        <v>1509</v>
      </c>
      <c r="N556" s="42" t="s">
        <v>1500</v>
      </c>
      <c r="O556" s="83">
        <v>5</v>
      </c>
      <c r="P556" s="177" t="s">
        <v>3077</v>
      </c>
      <c r="Q556" s="172" t="s">
        <v>3116</v>
      </c>
      <c r="R556" s="172" t="s">
        <v>3117</v>
      </c>
    </row>
    <row r="557" spans="1:18" ht="49" thickBot="1" x14ac:dyDescent="0.25">
      <c r="A557" s="8">
        <v>5</v>
      </c>
      <c r="B557" s="151" t="s">
        <v>1317</v>
      </c>
      <c r="C557" s="49" t="s">
        <v>1316</v>
      </c>
      <c r="D557" s="39" t="s">
        <v>1505</v>
      </c>
      <c r="E557" s="82" t="s">
        <v>885</v>
      </c>
      <c r="F557" s="39" t="s">
        <v>1506</v>
      </c>
      <c r="G557" s="39" t="s">
        <v>1505</v>
      </c>
      <c r="H557" s="106">
        <v>1.6</v>
      </c>
      <c r="I557" s="45" t="s">
        <v>1711</v>
      </c>
      <c r="J557" s="70" t="s">
        <v>1504</v>
      </c>
      <c r="K557" s="39" t="s">
        <v>1503</v>
      </c>
      <c r="L557" s="84" t="s">
        <v>1508</v>
      </c>
      <c r="M557" s="51" t="s">
        <v>1507</v>
      </c>
      <c r="N557" s="42" t="s">
        <v>1500</v>
      </c>
      <c r="O557" s="83">
        <v>5</v>
      </c>
      <c r="P557" s="177" t="s">
        <v>3077</v>
      </c>
      <c r="Q557" s="172" t="s">
        <v>3116</v>
      </c>
      <c r="R557" s="172" t="s">
        <v>3117</v>
      </c>
    </row>
    <row r="558" spans="1:18" ht="49" thickBot="1" x14ac:dyDescent="0.25">
      <c r="A558" s="8">
        <v>5</v>
      </c>
      <c r="B558" s="151" t="s">
        <v>1317</v>
      </c>
      <c r="C558" s="49" t="s">
        <v>1316</v>
      </c>
      <c r="D558" s="39" t="s">
        <v>1505</v>
      </c>
      <c r="E558" s="82" t="s">
        <v>885</v>
      </c>
      <c r="F558" s="39" t="s">
        <v>1506</v>
      </c>
      <c r="G558" s="39" t="s">
        <v>1505</v>
      </c>
      <c r="H558" s="106">
        <v>1.6</v>
      </c>
      <c r="I558" s="45" t="s">
        <v>1711</v>
      </c>
      <c r="J558" s="70" t="s">
        <v>1504</v>
      </c>
      <c r="K558" s="39" t="s">
        <v>1503</v>
      </c>
      <c r="L558" s="84" t="s">
        <v>1502</v>
      </c>
      <c r="M558" s="51" t="s">
        <v>1501</v>
      </c>
      <c r="N558" s="42" t="s">
        <v>1500</v>
      </c>
      <c r="O558" s="83">
        <v>5</v>
      </c>
      <c r="P558" s="178" t="s">
        <v>3077</v>
      </c>
      <c r="Q558" s="174" t="s">
        <v>3116</v>
      </c>
      <c r="R558" s="174" t="s">
        <v>3117</v>
      </c>
    </row>
    <row r="559" spans="1:18" ht="61" thickBot="1" x14ac:dyDescent="0.25">
      <c r="A559" s="8">
        <v>5</v>
      </c>
      <c r="B559" s="151" t="s">
        <v>1317</v>
      </c>
      <c r="C559" s="49" t="s">
        <v>1316</v>
      </c>
      <c r="D559" s="55" t="s">
        <v>1315</v>
      </c>
      <c r="E559" s="56" t="s">
        <v>889</v>
      </c>
      <c r="F559" s="55" t="s">
        <v>1314</v>
      </c>
      <c r="G559" s="55" t="s">
        <v>1313</v>
      </c>
      <c r="H559" s="107">
        <v>2.1</v>
      </c>
      <c r="I559" s="57" t="s">
        <v>1489</v>
      </c>
      <c r="J559" s="61" t="s">
        <v>815</v>
      </c>
      <c r="K559" s="58" t="s">
        <v>1493</v>
      </c>
      <c r="L559" s="61" t="s">
        <v>254</v>
      </c>
      <c r="M559" s="59" t="s">
        <v>1499</v>
      </c>
      <c r="N559" s="60" t="s">
        <v>1339</v>
      </c>
      <c r="O559" s="61">
        <v>10</v>
      </c>
      <c r="P559" s="173" t="s">
        <v>3077</v>
      </c>
      <c r="Q559" s="174" t="s">
        <v>3078</v>
      </c>
      <c r="R559" s="174" t="s">
        <v>3079</v>
      </c>
    </row>
    <row r="560" spans="1:18" ht="49" thickBot="1" x14ac:dyDescent="0.25">
      <c r="A560" s="8">
        <v>5</v>
      </c>
      <c r="B560" s="151" t="s">
        <v>1317</v>
      </c>
      <c r="C560" s="49" t="s">
        <v>1316</v>
      </c>
      <c r="D560" s="55" t="s">
        <v>1315</v>
      </c>
      <c r="E560" s="56" t="s">
        <v>889</v>
      </c>
      <c r="F560" s="55" t="s">
        <v>1314</v>
      </c>
      <c r="G560" s="55" t="s">
        <v>1313</v>
      </c>
      <c r="H560" s="107">
        <v>2.1</v>
      </c>
      <c r="I560" s="57" t="s">
        <v>1489</v>
      </c>
      <c r="J560" s="61" t="s">
        <v>815</v>
      </c>
      <c r="K560" s="58" t="s">
        <v>1493</v>
      </c>
      <c r="L560" s="64" t="s">
        <v>255</v>
      </c>
      <c r="M560" s="62" t="s">
        <v>1498</v>
      </c>
      <c r="N560" s="63" t="s">
        <v>1339</v>
      </c>
      <c r="O560" s="64">
        <v>10</v>
      </c>
      <c r="P560" s="173" t="s">
        <v>3077</v>
      </c>
      <c r="Q560" s="174" t="s">
        <v>3078</v>
      </c>
      <c r="R560" s="174" t="s">
        <v>3079</v>
      </c>
    </row>
    <row r="561" spans="1:18" ht="49" thickBot="1" x14ac:dyDescent="0.25">
      <c r="A561" s="8">
        <v>5</v>
      </c>
      <c r="B561" s="151" t="s">
        <v>1317</v>
      </c>
      <c r="C561" s="49" t="s">
        <v>1316</v>
      </c>
      <c r="D561" s="55" t="s">
        <v>1497</v>
      </c>
      <c r="E561" s="56" t="s">
        <v>889</v>
      </c>
      <c r="F561" s="55" t="s">
        <v>1496</v>
      </c>
      <c r="G561" s="55" t="s">
        <v>1495</v>
      </c>
      <c r="H561" s="107">
        <v>2.1</v>
      </c>
      <c r="I561" s="57" t="s">
        <v>1489</v>
      </c>
      <c r="J561" s="61" t="s">
        <v>815</v>
      </c>
      <c r="K561" s="58" t="s">
        <v>1493</v>
      </c>
      <c r="L561" s="64" t="s">
        <v>256</v>
      </c>
      <c r="M561" s="62" t="s">
        <v>1494</v>
      </c>
      <c r="N561" s="65" t="s">
        <v>1339</v>
      </c>
      <c r="O561" s="64">
        <v>10</v>
      </c>
      <c r="P561" s="173" t="s">
        <v>3077</v>
      </c>
      <c r="Q561" s="174" t="s">
        <v>3078</v>
      </c>
      <c r="R561" s="174" t="s">
        <v>3079</v>
      </c>
    </row>
    <row r="562" spans="1:18" ht="85" thickBot="1" x14ac:dyDescent="0.25">
      <c r="A562" s="8">
        <v>5</v>
      </c>
      <c r="B562" s="151" t="s">
        <v>1317</v>
      </c>
      <c r="C562" s="49" t="s">
        <v>1316</v>
      </c>
      <c r="D562" s="55" t="s">
        <v>1315</v>
      </c>
      <c r="E562" s="56" t="s">
        <v>889</v>
      </c>
      <c r="F562" s="55" t="s">
        <v>1314</v>
      </c>
      <c r="G562" s="55" t="s">
        <v>1313</v>
      </c>
      <c r="H562" s="107">
        <v>2.1</v>
      </c>
      <c r="I562" s="57" t="s">
        <v>1489</v>
      </c>
      <c r="J562" s="61" t="s">
        <v>815</v>
      </c>
      <c r="K562" s="58" t="s">
        <v>1493</v>
      </c>
      <c r="L562" s="64" t="s">
        <v>257</v>
      </c>
      <c r="M562" s="62" t="s">
        <v>1492</v>
      </c>
      <c r="N562" s="66" t="s">
        <v>1339</v>
      </c>
      <c r="O562" s="64">
        <v>10</v>
      </c>
      <c r="P562" s="173" t="s">
        <v>3077</v>
      </c>
      <c r="Q562" s="174" t="s">
        <v>3078</v>
      </c>
      <c r="R562" s="174" t="s">
        <v>3079</v>
      </c>
    </row>
    <row r="563" spans="1:18" ht="73" thickBot="1" x14ac:dyDescent="0.25">
      <c r="A563" s="8">
        <v>5</v>
      </c>
      <c r="B563" s="151" t="s">
        <v>1317</v>
      </c>
      <c r="C563" s="49" t="s">
        <v>1316</v>
      </c>
      <c r="D563" s="55" t="s">
        <v>1315</v>
      </c>
      <c r="E563" s="56" t="s">
        <v>889</v>
      </c>
      <c r="F563" s="55" t="s">
        <v>1314</v>
      </c>
      <c r="G563" s="55" t="s">
        <v>1313</v>
      </c>
      <c r="H563" s="107">
        <v>2.1</v>
      </c>
      <c r="I563" s="57" t="s">
        <v>1489</v>
      </c>
      <c r="J563" s="61" t="s">
        <v>818</v>
      </c>
      <c r="K563" s="55" t="s">
        <v>1488</v>
      </c>
      <c r="L563" s="64" t="s">
        <v>260</v>
      </c>
      <c r="M563" s="62" t="s">
        <v>1491</v>
      </c>
      <c r="N563" s="60" t="s">
        <v>1339</v>
      </c>
      <c r="O563" s="64">
        <v>10</v>
      </c>
      <c r="P563" s="173" t="s">
        <v>3077</v>
      </c>
      <c r="Q563" s="174" t="s">
        <v>3078</v>
      </c>
      <c r="R563" s="174" t="s">
        <v>3079</v>
      </c>
    </row>
    <row r="564" spans="1:18" ht="73" thickBot="1" x14ac:dyDescent="0.25">
      <c r="A564" s="8">
        <v>5</v>
      </c>
      <c r="B564" s="151" t="s">
        <v>1317</v>
      </c>
      <c r="C564" s="49" t="s">
        <v>1316</v>
      </c>
      <c r="D564" s="55" t="s">
        <v>1315</v>
      </c>
      <c r="E564" s="56" t="s">
        <v>889</v>
      </c>
      <c r="F564" s="55" t="s">
        <v>1314</v>
      </c>
      <c r="G564" s="55" t="s">
        <v>1313</v>
      </c>
      <c r="H564" s="107">
        <v>2.1</v>
      </c>
      <c r="I564" s="57" t="s">
        <v>1489</v>
      </c>
      <c r="J564" s="61" t="s">
        <v>818</v>
      </c>
      <c r="K564" s="55" t="s">
        <v>1488</v>
      </c>
      <c r="L564" s="64" t="s">
        <v>261</v>
      </c>
      <c r="M564" s="62" t="s">
        <v>1490</v>
      </c>
      <c r="N564" s="60" t="s">
        <v>1339</v>
      </c>
      <c r="O564" s="64">
        <v>10</v>
      </c>
      <c r="P564" s="173" t="s">
        <v>3077</v>
      </c>
      <c r="Q564" s="174" t="s">
        <v>3078</v>
      </c>
      <c r="R564" s="174" t="s">
        <v>3079</v>
      </c>
    </row>
    <row r="565" spans="1:18" ht="73" thickBot="1" x14ac:dyDescent="0.25">
      <c r="A565" s="8">
        <v>5</v>
      </c>
      <c r="B565" s="151" t="s">
        <v>1317</v>
      </c>
      <c r="C565" s="49" t="s">
        <v>1316</v>
      </c>
      <c r="D565" s="55" t="s">
        <v>1315</v>
      </c>
      <c r="E565" s="56" t="s">
        <v>889</v>
      </c>
      <c r="F565" s="55" t="s">
        <v>1314</v>
      </c>
      <c r="G565" s="55" t="s">
        <v>1313</v>
      </c>
      <c r="H565" s="107">
        <v>2.1</v>
      </c>
      <c r="I565" s="57" t="s">
        <v>1489</v>
      </c>
      <c r="J565" s="61" t="s">
        <v>818</v>
      </c>
      <c r="K565" s="55" t="s">
        <v>1488</v>
      </c>
      <c r="L565" s="64" t="s">
        <v>262</v>
      </c>
      <c r="M565" s="62" t="s">
        <v>1487</v>
      </c>
      <c r="N565" s="60" t="s">
        <v>1339</v>
      </c>
      <c r="O565" s="64">
        <v>10</v>
      </c>
      <c r="P565" s="173" t="s">
        <v>3077</v>
      </c>
      <c r="Q565" s="174" t="s">
        <v>3078</v>
      </c>
      <c r="R565" s="174" t="s">
        <v>3079</v>
      </c>
    </row>
    <row r="566" spans="1:18" ht="73" thickBot="1" x14ac:dyDescent="0.25">
      <c r="A566" s="8">
        <v>5</v>
      </c>
      <c r="B566" s="151" t="s">
        <v>1317</v>
      </c>
      <c r="C566" s="49" t="s">
        <v>1316</v>
      </c>
      <c r="D566" s="55" t="s">
        <v>1315</v>
      </c>
      <c r="E566" s="56" t="s">
        <v>889</v>
      </c>
      <c r="F566" s="55" t="s">
        <v>1314</v>
      </c>
      <c r="G566" s="55" t="s">
        <v>1313</v>
      </c>
      <c r="H566" s="108">
        <v>2.2000000000000002</v>
      </c>
      <c r="I566" s="65" t="s">
        <v>1471</v>
      </c>
      <c r="J566" s="64" t="s">
        <v>824</v>
      </c>
      <c r="K566" s="55" t="s">
        <v>1483</v>
      </c>
      <c r="L566" s="64" t="s">
        <v>413</v>
      </c>
      <c r="M566" s="62" t="s">
        <v>1486</v>
      </c>
      <c r="N566" s="60" t="s">
        <v>1339</v>
      </c>
      <c r="O566" s="64">
        <v>10</v>
      </c>
      <c r="P566" s="173" t="s">
        <v>3077</v>
      </c>
      <c r="Q566" s="174" t="s">
        <v>3078</v>
      </c>
      <c r="R566" s="174" t="s">
        <v>3079</v>
      </c>
    </row>
    <row r="567" spans="1:18" ht="73" thickBot="1" x14ac:dyDescent="0.25">
      <c r="A567" s="8">
        <v>5</v>
      </c>
      <c r="B567" s="151" t="s">
        <v>1317</v>
      </c>
      <c r="C567" s="49" t="s">
        <v>1316</v>
      </c>
      <c r="D567" s="55" t="s">
        <v>1315</v>
      </c>
      <c r="E567" s="56" t="s">
        <v>889</v>
      </c>
      <c r="F567" s="55" t="s">
        <v>1314</v>
      </c>
      <c r="G567" s="55" t="s">
        <v>1313</v>
      </c>
      <c r="H567" s="108">
        <v>2.2000000000000002</v>
      </c>
      <c r="I567" s="65" t="s">
        <v>1471</v>
      </c>
      <c r="J567" s="64" t="s">
        <v>824</v>
      </c>
      <c r="K567" s="55" t="s">
        <v>1483</v>
      </c>
      <c r="L567" s="64" t="s">
        <v>417</v>
      </c>
      <c r="M567" s="62" t="s">
        <v>1485</v>
      </c>
      <c r="N567" s="63" t="s">
        <v>1339</v>
      </c>
      <c r="O567" s="64">
        <v>10</v>
      </c>
      <c r="P567" s="173" t="s">
        <v>3077</v>
      </c>
      <c r="Q567" s="174" t="s">
        <v>3078</v>
      </c>
      <c r="R567" s="174" t="s">
        <v>3079</v>
      </c>
    </row>
    <row r="568" spans="1:18" ht="85" thickBot="1" x14ac:dyDescent="0.25">
      <c r="A568" s="8">
        <v>5</v>
      </c>
      <c r="B568" s="151" t="s">
        <v>1317</v>
      </c>
      <c r="C568" s="49" t="s">
        <v>1316</v>
      </c>
      <c r="D568" s="55" t="s">
        <v>1315</v>
      </c>
      <c r="E568" s="56" t="s">
        <v>889</v>
      </c>
      <c r="F568" s="55" t="s">
        <v>1314</v>
      </c>
      <c r="G568" s="55" t="s">
        <v>1313</v>
      </c>
      <c r="H568" s="108">
        <v>2.2000000000000002</v>
      </c>
      <c r="I568" s="65" t="s">
        <v>1471</v>
      </c>
      <c r="J568" s="64" t="s">
        <v>824</v>
      </c>
      <c r="K568" s="55" t="s">
        <v>1483</v>
      </c>
      <c r="L568" s="64" t="s">
        <v>1020</v>
      </c>
      <c r="M568" s="62" t="s">
        <v>1484</v>
      </c>
      <c r="N568" s="65" t="s">
        <v>1339</v>
      </c>
      <c r="O568" s="64">
        <v>10</v>
      </c>
      <c r="P568" s="173" t="s">
        <v>3077</v>
      </c>
      <c r="Q568" s="174" t="s">
        <v>3078</v>
      </c>
      <c r="R568" s="174" t="s">
        <v>3079</v>
      </c>
    </row>
    <row r="569" spans="1:18" ht="109" thickBot="1" x14ac:dyDescent="0.25">
      <c r="A569" s="8">
        <v>5</v>
      </c>
      <c r="B569" s="151" t="s">
        <v>1317</v>
      </c>
      <c r="C569" s="49" t="s">
        <v>1316</v>
      </c>
      <c r="D569" s="55" t="s">
        <v>1315</v>
      </c>
      <c r="E569" s="56" t="s">
        <v>889</v>
      </c>
      <c r="F569" s="55" t="s">
        <v>1314</v>
      </c>
      <c r="G569" s="55" t="s">
        <v>1313</v>
      </c>
      <c r="H569" s="108">
        <v>2.2000000000000002</v>
      </c>
      <c r="I569" s="65" t="s">
        <v>1471</v>
      </c>
      <c r="J569" s="64" t="s">
        <v>824</v>
      </c>
      <c r="K569" s="55" t="s">
        <v>1483</v>
      </c>
      <c r="L569" s="64" t="s">
        <v>1022</v>
      </c>
      <c r="M569" s="67" t="s">
        <v>1715</v>
      </c>
      <c r="N569" s="65" t="s">
        <v>1339</v>
      </c>
      <c r="O569" s="64">
        <v>10</v>
      </c>
      <c r="P569" s="173" t="s">
        <v>3077</v>
      </c>
      <c r="Q569" s="174" t="s">
        <v>3078</v>
      </c>
      <c r="R569" s="174" t="s">
        <v>3079</v>
      </c>
    </row>
    <row r="570" spans="1:18" ht="49" thickBot="1" x14ac:dyDescent="0.25">
      <c r="A570" s="8">
        <v>5</v>
      </c>
      <c r="B570" s="151" t="s">
        <v>1317</v>
      </c>
      <c r="C570" s="49" t="s">
        <v>1316</v>
      </c>
      <c r="D570" s="55" t="s">
        <v>1315</v>
      </c>
      <c r="E570" s="56" t="s">
        <v>889</v>
      </c>
      <c r="F570" s="55" t="s">
        <v>1314</v>
      </c>
      <c r="G570" s="55" t="s">
        <v>1313</v>
      </c>
      <c r="H570" s="108">
        <v>2.2000000000000002</v>
      </c>
      <c r="I570" s="65" t="s">
        <v>1471</v>
      </c>
      <c r="J570" s="64" t="s">
        <v>826</v>
      </c>
      <c r="K570" s="65" t="s">
        <v>1479</v>
      </c>
      <c r="L570" s="80" t="s">
        <v>421</v>
      </c>
      <c r="M570" s="62" t="s">
        <v>1482</v>
      </c>
      <c r="N570" s="66" t="s">
        <v>1339</v>
      </c>
      <c r="O570" s="64">
        <v>10</v>
      </c>
      <c r="P570" s="173" t="s">
        <v>3077</v>
      </c>
      <c r="Q570" s="174" t="s">
        <v>3078</v>
      </c>
      <c r="R570" s="174" t="s">
        <v>3079</v>
      </c>
    </row>
    <row r="571" spans="1:18" ht="49" thickBot="1" x14ac:dyDescent="0.25">
      <c r="A571" s="8">
        <v>5</v>
      </c>
      <c r="B571" s="151" t="s">
        <v>1317</v>
      </c>
      <c r="C571" s="49" t="s">
        <v>1316</v>
      </c>
      <c r="D571" s="55" t="s">
        <v>1315</v>
      </c>
      <c r="E571" s="56" t="s">
        <v>889</v>
      </c>
      <c r="F571" s="55" t="s">
        <v>1314</v>
      </c>
      <c r="G571" s="55" t="s">
        <v>1313</v>
      </c>
      <c r="H571" s="108">
        <v>2.2000000000000002</v>
      </c>
      <c r="I571" s="65" t="s">
        <v>1471</v>
      </c>
      <c r="J571" s="64" t="s">
        <v>826</v>
      </c>
      <c r="K571" s="65" t="s">
        <v>1479</v>
      </c>
      <c r="L571" s="80" t="s">
        <v>423</v>
      </c>
      <c r="M571" s="62" t="s">
        <v>1481</v>
      </c>
      <c r="N571" s="60" t="s">
        <v>1339</v>
      </c>
      <c r="O571" s="64">
        <v>10</v>
      </c>
      <c r="P571" s="173" t="s">
        <v>3077</v>
      </c>
      <c r="Q571" s="174" t="s">
        <v>3078</v>
      </c>
      <c r="R571" s="174" t="s">
        <v>3079</v>
      </c>
    </row>
    <row r="572" spans="1:18" ht="61" thickBot="1" x14ac:dyDescent="0.25">
      <c r="A572" s="8">
        <v>5</v>
      </c>
      <c r="B572" s="151" t="s">
        <v>1317</v>
      </c>
      <c r="C572" s="49" t="s">
        <v>1316</v>
      </c>
      <c r="D572" s="55" t="s">
        <v>1315</v>
      </c>
      <c r="E572" s="56" t="s">
        <v>889</v>
      </c>
      <c r="F572" s="55" t="s">
        <v>1314</v>
      </c>
      <c r="G572" s="55" t="s">
        <v>1313</v>
      </c>
      <c r="H572" s="108">
        <v>2.2000000000000002</v>
      </c>
      <c r="I572" s="65" t="s">
        <v>1471</v>
      </c>
      <c r="J572" s="64" t="s">
        <v>826</v>
      </c>
      <c r="K572" s="65" t="s">
        <v>1479</v>
      </c>
      <c r="L572" s="80" t="s">
        <v>1027</v>
      </c>
      <c r="M572" s="62" t="s">
        <v>1480</v>
      </c>
      <c r="N572" s="60" t="s">
        <v>1339</v>
      </c>
      <c r="O572" s="64">
        <v>10</v>
      </c>
      <c r="P572" s="173" t="s">
        <v>3077</v>
      </c>
      <c r="Q572" s="174" t="s">
        <v>3078</v>
      </c>
      <c r="R572" s="174" t="s">
        <v>3079</v>
      </c>
    </row>
    <row r="573" spans="1:18" ht="61" thickBot="1" x14ac:dyDescent="0.25">
      <c r="A573" s="8">
        <v>5</v>
      </c>
      <c r="B573" s="151" t="s">
        <v>1317</v>
      </c>
      <c r="C573" s="49" t="s">
        <v>1316</v>
      </c>
      <c r="D573" s="55" t="s">
        <v>1315</v>
      </c>
      <c r="E573" s="56" t="s">
        <v>889</v>
      </c>
      <c r="F573" s="55" t="s">
        <v>1314</v>
      </c>
      <c r="G573" s="55" t="s">
        <v>1313</v>
      </c>
      <c r="H573" s="108">
        <v>2.2000000000000002</v>
      </c>
      <c r="I573" s="65" t="s">
        <v>1471</v>
      </c>
      <c r="J573" s="64" t="s">
        <v>826</v>
      </c>
      <c r="K573" s="65" t="s">
        <v>1479</v>
      </c>
      <c r="L573" s="80" t="s">
        <v>1029</v>
      </c>
      <c r="M573" s="62" t="s">
        <v>1478</v>
      </c>
      <c r="N573" s="60" t="s">
        <v>1339</v>
      </c>
      <c r="O573" s="64">
        <v>10</v>
      </c>
      <c r="P573" s="173" t="s">
        <v>3077</v>
      </c>
      <c r="Q573" s="174" t="s">
        <v>3078</v>
      </c>
      <c r="R573" s="174" t="s">
        <v>3079</v>
      </c>
    </row>
    <row r="574" spans="1:18" ht="73" thickBot="1" x14ac:dyDescent="0.25">
      <c r="A574" s="8">
        <v>5</v>
      </c>
      <c r="B574" s="151" t="s">
        <v>1317</v>
      </c>
      <c r="C574" s="49" t="s">
        <v>1316</v>
      </c>
      <c r="D574" s="55" t="s">
        <v>1315</v>
      </c>
      <c r="E574" s="56" t="s">
        <v>889</v>
      </c>
      <c r="F574" s="55" t="s">
        <v>1314</v>
      </c>
      <c r="G574" s="55" t="s">
        <v>1313</v>
      </c>
      <c r="H574" s="108">
        <v>2.2000000000000002</v>
      </c>
      <c r="I574" s="65" t="s">
        <v>1471</v>
      </c>
      <c r="J574" s="64" t="s">
        <v>828</v>
      </c>
      <c r="K574" s="55" t="s">
        <v>1470</v>
      </c>
      <c r="L574" s="64" t="s">
        <v>1041</v>
      </c>
      <c r="M574" s="62" t="s">
        <v>1477</v>
      </c>
      <c r="N574" s="63" t="s">
        <v>1339</v>
      </c>
      <c r="O574" s="64">
        <v>10</v>
      </c>
      <c r="P574" s="173" t="s">
        <v>3077</v>
      </c>
      <c r="Q574" s="174" t="s">
        <v>3078</v>
      </c>
      <c r="R574" s="174" t="s">
        <v>3079</v>
      </c>
    </row>
    <row r="575" spans="1:18" ht="49" thickBot="1" x14ac:dyDescent="0.25">
      <c r="A575" s="8">
        <v>5</v>
      </c>
      <c r="B575" s="151" t="s">
        <v>1317</v>
      </c>
      <c r="C575" s="49" t="s">
        <v>1316</v>
      </c>
      <c r="D575" s="55" t="s">
        <v>1315</v>
      </c>
      <c r="E575" s="56" t="s">
        <v>889</v>
      </c>
      <c r="F575" s="55" t="s">
        <v>1314</v>
      </c>
      <c r="G575" s="55" t="s">
        <v>1313</v>
      </c>
      <c r="H575" s="108">
        <v>2.2000000000000002</v>
      </c>
      <c r="I575" s="65" t="s">
        <v>1471</v>
      </c>
      <c r="J575" s="64" t="s">
        <v>828</v>
      </c>
      <c r="K575" s="55" t="s">
        <v>1470</v>
      </c>
      <c r="L575" s="64" t="s">
        <v>1043</v>
      </c>
      <c r="M575" s="62" t="s">
        <v>1476</v>
      </c>
      <c r="N575" s="65" t="s">
        <v>1339</v>
      </c>
      <c r="O575" s="64">
        <v>10</v>
      </c>
      <c r="P575" s="173" t="s">
        <v>3077</v>
      </c>
      <c r="Q575" s="174" t="s">
        <v>3078</v>
      </c>
      <c r="R575" s="174" t="s">
        <v>3079</v>
      </c>
    </row>
    <row r="576" spans="1:18" ht="49" thickBot="1" x14ac:dyDescent="0.25">
      <c r="A576" s="8">
        <v>5</v>
      </c>
      <c r="B576" s="151" t="s">
        <v>1317</v>
      </c>
      <c r="C576" s="49" t="s">
        <v>1316</v>
      </c>
      <c r="D576" s="55" t="s">
        <v>1315</v>
      </c>
      <c r="E576" s="56" t="s">
        <v>889</v>
      </c>
      <c r="F576" s="55" t="s">
        <v>1314</v>
      </c>
      <c r="G576" s="55" t="s">
        <v>1313</v>
      </c>
      <c r="H576" s="108">
        <v>2.2000000000000002</v>
      </c>
      <c r="I576" s="65" t="s">
        <v>1471</v>
      </c>
      <c r="J576" s="64" t="s">
        <v>828</v>
      </c>
      <c r="K576" s="55" t="s">
        <v>1470</v>
      </c>
      <c r="L576" s="64" t="s">
        <v>1475</v>
      </c>
      <c r="M576" s="62" t="s">
        <v>1474</v>
      </c>
      <c r="N576" s="65" t="s">
        <v>1339</v>
      </c>
      <c r="O576" s="64">
        <v>10</v>
      </c>
      <c r="P576" s="173" t="s">
        <v>3077</v>
      </c>
      <c r="Q576" s="174" t="s">
        <v>3078</v>
      </c>
      <c r="R576" s="174" t="s">
        <v>3079</v>
      </c>
    </row>
    <row r="577" spans="1:18" ht="49" thickBot="1" x14ac:dyDescent="0.25">
      <c r="A577" s="8">
        <v>5</v>
      </c>
      <c r="B577" s="151" t="s">
        <v>1317</v>
      </c>
      <c r="C577" s="49" t="s">
        <v>1316</v>
      </c>
      <c r="D577" s="55" t="s">
        <v>1315</v>
      </c>
      <c r="E577" s="64" t="s">
        <v>889</v>
      </c>
      <c r="F577" s="55" t="s">
        <v>1314</v>
      </c>
      <c r="G577" s="55" t="s">
        <v>1313</v>
      </c>
      <c r="H577" s="108">
        <v>2.2000000000000002</v>
      </c>
      <c r="I577" s="65" t="s">
        <v>1471</v>
      </c>
      <c r="J577" s="64" t="s">
        <v>828</v>
      </c>
      <c r="K577" s="55" t="s">
        <v>1470</v>
      </c>
      <c r="L577" s="64" t="s">
        <v>1473</v>
      </c>
      <c r="M577" s="62" t="s">
        <v>1472</v>
      </c>
      <c r="N577" s="65" t="s">
        <v>1339</v>
      </c>
      <c r="O577" s="64">
        <v>10</v>
      </c>
      <c r="P577" s="173" t="s">
        <v>3077</v>
      </c>
      <c r="Q577" s="174" t="s">
        <v>3078</v>
      </c>
      <c r="R577" s="174" t="s">
        <v>3079</v>
      </c>
    </row>
    <row r="578" spans="1:18" ht="49" thickBot="1" x14ac:dyDescent="0.25">
      <c r="A578" s="8">
        <v>5</v>
      </c>
      <c r="B578" s="151" t="s">
        <v>1317</v>
      </c>
      <c r="C578" s="39" t="s">
        <v>1316</v>
      </c>
      <c r="D578" s="39" t="s">
        <v>1315</v>
      </c>
      <c r="E578" s="70" t="s">
        <v>889</v>
      </c>
      <c r="F578" s="39" t="s">
        <v>1314</v>
      </c>
      <c r="G578" s="39" t="s">
        <v>1313</v>
      </c>
      <c r="H578" s="108">
        <v>2.2000000000000002</v>
      </c>
      <c r="I578" s="45" t="s">
        <v>1471</v>
      </c>
      <c r="J578" s="70" t="s">
        <v>828</v>
      </c>
      <c r="K578" s="39" t="s">
        <v>1470</v>
      </c>
      <c r="L578" s="70" t="s">
        <v>1469</v>
      </c>
      <c r="M578" s="68" t="s">
        <v>1468</v>
      </c>
      <c r="N578" s="45" t="s">
        <v>1339</v>
      </c>
      <c r="O578" s="70">
        <v>10</v>
      </c>
      <c r="P578" s="173" t="s">
        <v>3077</v>
      </c>
      <c r="Q578" s="174" t="s">
        <v>3078</v>
      </c>
      <c r="R578" s="174" t="s">
        <v>3079</v>
      </c>
    </row>
    <row r="579" spans="1:18" ht="73" thickBot="1" x14ac:dyDescent="0.25">
      <c r="A579" s="8">
        <v>5</v>
      </c>
      <c r="B579" s="151" t="s">
        <v>1317</v>
      </c>
      <c r="C579" s="49" t="s">
        <v>1316</v>
      </c>
      <c r="D579" s="55" t="s">
        <v>1315</v>
      </c>
      <c r="E579" s="64" t="s">
        <v>889</v>
      </c>
      <c r="F579" s="55" t="s">
        <v>1314</v>
      </c>
      <c r="G579" s="55" t="s">
        <v>1313</v>
      </c>
      <c r="H579" s="108">
        <v>2.2999999999999998</v>
      </c>
      <c r="I579" s="65" t="s">
        <v>1449</v>
      </c>
      <c r="J579" s="64" t="s">
        <v>1448</v>
      </c>
      <c r="K579" s="55" t="s">
        <v>1447</v>
      </c>
      <c r="L579" s="64" t="s">
        <v>1467</v>
      </c>
      <c r="M579" s="62" t="s">
        <v>1466</v>
      </c>
      <c r="N579" s="60" t="s">
        <v>1339</v>
      </c>
      <c r="O579" s="64">
        <v>10</v>
      </c>
      <c r="P579" s="173" t="s">
        <v>3077</v>
      </c>
      <c r="Q579" s="174" t="s">
        <v>3078</v>
      </c>
      <c r="R579" s="174" t="s">
        <v>3079</v>
      </c>
    </row>
    <row r="580" spans="1:18" ht="49" thickBot="1" x14ac:dyDescent="0.25">
      <c r="A580" s="8">
        <v>5</v>
      </c>
      <c r="B580" s="151" t="s">
        <v>1317</v>
      </c>
      <c r="C580" s="49" t="s">
        <v>1316</v>
      </c>
      <c r="D580" s="55" t="s">
        <v>1315</v>
      </c>
      <c r="E580" s="64" t="s">
        <v>889</v>
      </c>
      <c r="F580" s="55" t="s">
        <v>1314</v>
      </c>
      <c r="G580" s="55" t="s">
        <v>1313</v>
      </c>
      <c r="H580" s="108">
        <v>2.2999999999999998</v>
      </c>
      <c r="I580" s="65" t="s">
        <v>1449</v>
      </c>
      <c r="J580" s="64" t="s">
        <v>1448</v>
      </c>
      <c r="K580" s="55" t="s">
        <v>1447</v>
      </c>
      <c r="L580" s="64" t="s">
        <v>1465</v>
      </c>
      <c r="M580" s="62" t="s">
        <v>1464</v>
      </c>
      <c r="N580" s="60" t="s">
        <v>1339</v>
      </c>
      <c r="O580" s="64">
        <v>10</v>
      </c>
      <c r="P580" s="173" t="s">
        <v>3077</v>
      </c>
      <c r="Q580" s="174" t="s">
        <v>3078</v>
      </c>
      <c r="R580" s="174" t="s">
        <v>3079</v>
      </c>
    </row>
    <row r="581" spans="1:18" ht="61" thickBot="1" x14ac:dyDescent="0.25">
      <c r="A581" s="8">
        <v>5</v>
      </c>
      <c r="B581" s="151" t="s">
        <v>1317</v>
      </c>
      <c r="C581" s="49" t="s">
        <v>1316</v>
      </c>
      <c r="D581" s="55" t="s">
        <v>1315</v>
      </c>
      <c r="E581" s="64" t="s">
        <v>889</v>
      </c>
      <c r="F581" s="55" t="s">
        <v>1314</v>
      </c>
      <c r="G581" s="55" t="s">
        <v>1313</v>
      </c>
      <c r="H581" s="108">
        <v>2.2999999999999998</v>
      </c>
      <c r="I581" s="65" t="s">
        <v>1717</v>
      </c>
      <c r="J581" s="64" t="s">
        <v>1448</v>
      </c>
      <c r="K581" s="55" t="s">
        <v>1447</v>
      </c>
      <c r="L581" s="64" t="s">
        <v>1463</v>
      </c>
      <c r="M581" s="62" t="s">
        <v>1462</v>
      </c>
      <c r="N581" s="60" t="s">
        <v>1339</v>
      </c>
      <c r="O581" s="64">
        <v>10</v>
      </c>
      <c r="P581" s="173" t="s">
        <v>3077</v>
      </c>
      <c r="Q581" s="174" t="s">
        <v>3078</v>
      </c>
      <c r="R581" s="174" t="s">
        <v>3079</v>
      </c>
    </row>
    <row r="582" spans="1:18" ht="85" thickBot="1" x14ac:dyDescent="0.25">
      <c r="A582" s="8">
        <v>5</v>
      </c>
      <c r="B582" s="151" t="s">
        <v>1317</v>
      </c>
      <c r="C582" s="49" t="s">
        <v>1316</v>
      </c>
      <c r="D582" s="55" t="s">
        <v>1315</v>
      </c>
      <c r="E582" s="64" t="s">
        <v>889</v>
      </c>
      <c r="F582" s="55" t="s">
        <v>1314</v>
      </c>
      <c r="G582" s="55" t="s">
        <v>1313</v>
      </c>
      <c r="H582" s="108">
        <v>2.2999999999999998</v>
      </c>
      <c r="I582" s="65" t="s">
        <v>1449</v>
      </c>
      <c r="J582" s="64" t="s">
        <v>1448</v>
      </c>
      <c r="K582" s="55" t="s">
        <v>1447</v>
      </c>
      <c r="L582" s="64" t="s">
        <v>1461</v>
      </c>
      <c r="M582" s="62" t="s">
        <v>1460</v>
      </c>
      <c r="N582" s="60" t="s">
        <v>1339</v>
      </c>
      <c r="O582" s="64">
        <v>10</v>
      </c>
      <c r="P582" s="173" t="s">
        <v>3077</v>
      </c>
      <c r="Q582" s="174" t="s">
        <v>3078</v>
      </c>
      <c r="R582" s="174" t="s">
        <v>3079</v>
      </c>
    </row>
    <row r="583" spans="1:18" ht="49" thickBot="1" x14ac:dyDescent="0.25">
      <c r="A583" s="8">
        <v>5</v>
      </c>
      <c r="B583" s="151" t="s">
        <v>1317</v>
      </c>
      <c r="C583" s="49" t="s">
        <v>1316</v>
      </c>
      <c r="D583" s="55" t="s">
        <v>1315</v>
      </c>
      <c r="E583" s="64" t="s">
        <v>889</v>
      </c>
      <c r="F583" s="55" t="s">
        <v>1314</v>
      </c>
      <c r="G583" s="55" t="s">
        <v>1313</v>
      </c>
      <c r="H583" s="108">
        <v>2.2999999999999998</v>
      </c>
      <c r="I583" s="65" t="s">
        <v>1449</v>
      </c>
      <c r="J583" s="64" t="s">
        <v>1448</v>
      </c>
      <c r="K583" s="55" t="s">
        <v>1447</v>
      </c>
      <c r="L583" s="64" t="s">
        <v>1459</v>
      </c>
      <c r="M583" s="62" t="s">
        <v>1458</v>
      </c>
      <c r="N583" s="63" t="s">
        <v>1339</v>
      </c>
      <c r="O583" s="64">
        <v>10</v>
      </c>
      <c r="P583" s="173" t="s">
        <v>3077</v>
      </c>
      <c r="Q583" s="174" t="s">
        <v>3078</v>
      </c>
      <c r="R583" s="174" t="s">
        <v>3079</v>
      </c>
    </row>
    <row r="584" spans="1:18" ht="49" thickBot="1" x14ac:dyDescent="0.25">
      <c r="A584" s="8">
        <v>5</v>
      </c>
      <c r="B584" s="151" t="s">
        <v>1317</v>
      </c>
      <c r="C584" s="39" t="s">
        <v>1316</v>
      </c>
      <c r="D584" s="39" t="s">
        <v>1315</v>
      </c>
      <c r="E584" s="70" t="s">
        <v>889</v>
      </c>
      <c r="F584" s="39" t="s">
        <v>1314</v>
      </c>
      <c r="G584" s="39" t="s">
        <v>1313</v>
      </c>
      <c r="H584" s="108">
        <v>2.2999999999999998</v>
      </c>
      <c r="I584" s="45" t="s">
        <v>1449</v>
      </c>
      <c r="J584" s="70" t="s">
        <v>1448</v>
      </c>
      <c r="K584" s="39" t="s">
        <v>1447</v>
      </c>
      <c r="L584" s="70" t="s">
        <v>1457</v>
      </c>
      <c r="M584" s="68" t="s">
        <v>1456</v>
      </c>
      <c r="N584" s="45" t="s">
        <v>1339</v>
      </c>
      <c r="O584" s="70">
        <v>10</v>
      </c>
      <c r="P584" s="173" t="s">
        <v>3077</v>
      </c>
      <c r="Q584" s="174" t="s">
        <v>3078</v>
      </c>
      <c r="R584" s="174" t="s">
        <v>3079</v>
      </c>
    </row>
    <row r="585" spans="1:18" ht="85" thickBot="1" x14ac:dyDescent="0.25">
      <c r="A585" s="8">
        <v>5</v>
      </c>
      <c r="B585" s="151" t="s">
        <v>1317</v>
      </c>
      <c r="C585" s="49" t="s">
        <v>1316</v>
      </c>
      <c r="D585" s="55" t="s">
        <v>1315</v>
      </c>
      <c r="E585" s="64" t="s">
        <v>889</v>
      </c>
      <c r="F585" s="55" t="s">
        <v>1314</v>
      </c>
      <c r="G585" s="55" t="s">
        <v>1313</v>
      </c>
      <c r="H585" s="108">
        <v>2.2999999999999998</v>
      </c>
      <c r="I585" s="65" t="s">
        <v>1449</v>
      </c>
      <c r="J585" s="70" t="s">
        <v>1448</v>
      </c>
      <c r="K585" s="55" t="s">
        <v>1447</v>
      </c>
      <c r="L585" s="80" t="s">
        <v>1455</v>
      </c>
      <c r="M585" s="62" t="s">
        <v>1454</v>
      </c>
      <c r="N585" s="66" t="s">
        <v>1339</v>
      </c>
      <c r="O585" s="64">
        <v>10</v>
      </c>
      <c r="P585" s="173" t="s">
        <v>3077</v>
      </c>
      <c r="Q585" s="174" t="s">
        <v>3078</v>
      </c>
      <c r="R585" s="174" t="s">
        <v>3079</v>
      </c>
    </row>
    <row r="586" spans="1:18" ht="73" thickBot="1" x14ac:dyDescent="0.25">
      <c r="A586" s="8">
        <v>5</v>
      </c>
      <c r="B586" s="151" t="s">
        <v>1317</v>
      </c>
      <c r="C586" s="49" t="s">
        <v>1316</v>
      </c>
      <c r="D586" s="35" t="s">
        <v>1315</v>
      </c>
      <c r="E586" s="64" t="s">
        <v>889</v>
      </c>
      <c r="F586" s="35" t="s">
        <v>1314</v>
      </c>
      <c r="G586" s="35" t="s">
        <v>1313</v>
      </c>
      <c r="H586" s="108">
        <v>2.2999999999999998</v>
      </c>
      <c r="I586" s="65" t="s">
        <v>1449</v>
      </c>
      <c r="J586" s="70" t="s">
        <v>1448</v>
      </c>
      <c r="K586" s="55" t="s">
        <v>1447</v>
      </c>
      <c r="L586" s="81" t="s">
        <v>1453</v>
      </c>
      <c r="M586" s="69" t="s">
        <v>1452</v>
      </c>
      <c r="N586" s="52" t="s">
        <v>1339</v>
      </c>
      <c r="O586" s="70">
        <v>10</v>
      </c>
      <c r="P586" s="173" t="s">
        <v>3077</v>
      </c>
      <c r="Q586" s="174" t="s">
        <v>3078</v>
      </c>
      <c r="R586" s="174" t="s">
        <v>3079</v>
      </c>
    </row>
    <row r="587" spans="1:18" ht="61" thickBot="1" x14ac:dyDescent="0.25">
      <c r="A587" s="8">
        <v>5</v>
      </c>
      <c r="B587" s="151" t="s">
        <v>1317</v>
      </c>
      <c r="C587" s="49" t="s">
        <v>1316</v>
      </c>
      <c r="D587" s="55" t="s">
        <v>1315</v>
      </c>
      <c r="E587" s="64" t="s">
        <v>889</v>
      </c>
      <c r="F587" s="55" t="s">
        <v>1314</v>
      </c>
      <c r="G587" s="55" t="s">
        <v>1313</v>
      </c>
      <c r="H587" s="108">
        <v>2.2999999999999998</v>
      </c>
      <c r="I587" s="65" t="s">
        <v>1449</v>
      </c>
      <c r="J587" s="70" t="s">
        <v>1448</v>
      </c>
      <c r="K587" s="55" t="s">
        <v>1447</v>
      </c>
      <c r="L587" s="80" t="s">
        <v>1451</v>
      </c>
      <c r="M587" s="62" t="s">
        <v>1450</v>
      </c>
      <c r="N587" s="60" t="s">
        <v>1339</v>
      </c>
      <c r="O587" s="64">
        <v>10</v>
      </c>
      <c r="P587" s="173" t="s">
        <v>3077</v>
      </c>
      <c r="Q587" s="174" t="s">
        <v>3078</v>
      </c>
      <c r="R587" s="174" t="s">
        <v>3079</v>
      </c>
    </row>
    <row r="588" spans="1:18" ht="61" thickBot="1" x14ac:dyDescent="0.25">
      <c r="A588" s="8">
        <v>5</v>
      </c>
      <c r="B588" s="151" t="s">
        <v>1317</v>
      </c>
      <c r="C588" s="49" t="s">
        <v>1316</v>
      </c>
      <c r="D588" s="55" t="s">
        <v>1315</v>
      </c>
      <c r="E588" s="64" t="s">
        <v>889</v>
      </c>
      <c r="F588" s="55" t="s">
        <v>1314</v>
      </c>
      <c r="G588" s="55" t="s">
        <v>1313</v>
      </c>
      <c r="H588" s="108">
        <v>2.2999999999999998</v>
      </c>
      <c r="I588" s="65" t="s">
        <v>1449</v>
      </c>
      <c r="J588" s="70" t="s">
        <v>1448</v>
      </c>
      <c r="K588" s="55" t="s">
        <v>1447</v>
      </c>
      <c r="L588" s="80" t="s">
        <v>1446</v>
      </c>
      <c r="M588" s="62" t="s">
        <v>1445</v>
      </c>
      <c r="N588" s="60" t="s">
        <v>1339</v>
      </c>
      <c r="O588" s="64">
        <v>10</v>
      </c>
      <c r="P588" s="173" t="s">
        <v>3077</v>
      </c>
      <c r="Q588" s="174" t="s">
        <v>3078</v>
      </c>
      <c r="R588" s="174" t="s">
        <v>3079</v>
      </c>
    </row>
    <row r="589" spans="1:18" ht="49" thickBot="1" x14ac:dyDescent="0.25">
      <c r="A589" s="8">
        <v>5</v>
      </c>
      <c r="B589" s="151" t="s">
        <v>1317</v>
      </c>
      <c r="C589" s="49" t="s">
        <v>1316</v>
      </c>
      <c r="D589" s="55" t="s">
        <v>1315</v>
      </c>
      <c r="E589" s="64" t="s">
        <v>889</v>
      </c>
      <c r="F589" s="55" t="s">
        <v>1314</v>
      </c>
      <c r="G589" s="55" t="s">
        <v>1313</v>
      </c>
      <c r="H589" s="108">
        <v>2.4</v>
      </c>
      <c r="I589" s="65" t="s">
        <v>1416</v>
      </c>
      <c r="J589" s="64" t="s">
        <v>1432</v>
      </c>
      <c r="K589" s="65" t="s">
        <v>1431</v>
      </c>
      <c r="L589" s="80" t="s">
        <v>1444</v>
      </c>
      <c r="M589" s="62" t="s">
        <v>1443</v>
      </c>
      <c r="N589" s="60" t="s">
        <v>1339</v>
      </c>
      <c r="O589" s="64">
        <v>10</v>
      </c>
      <c r="P589" s="173" t="s">
        <v>3077</v>
      </c>
      <c r="Q589" s="174" t="s">
        <v>3078</v>
      </c>
      <c r="R589" s="174" t="s">
        <v>3079</v>
      </c>
    </row>
    <row r="590" spans="1:18" ht="61" thickBot="1" x14ac:dyDescent="0.25">
      <c r="A590" s="8">
        <v>5</v>
      </c>
      <c r="B590" s="151" t="s">
        <v>1317</v>
      </c>
      <c r="C590" s="49" t="s">
        <v>1316</v>
      </c>
      <c r="D590" s="55" t="s">
        <v>1315</v>
      </c>
      <c r="E590" s="64" t="s">
        <v>889</v>
      </c>
      <c r="F590" s="55" t="s">
        <v>1314</v>
      </c>
      <c r="G590" s="55" t="s">
        <v>1313</v>
      </c>
      <c r="H590" s="108">
        <v>2.4</v>
      </c>
      <c r="I590" s="65" t="s">
        <v>1416</v>
      </c>
      <c r="J590" s="64" t="s">
        <v>1432</v>
      </c>
      <c r="K590" s="65" t="s">
        <v>1431</v>
      </c>
      <c r="L590" s="64" t="s">
        <v>1442</v>
      </c>
      <c r="M590" s="62" t="s">
        <v>1441</v>
      </c>
      <c r="N590" s="63" t="s">
        <v>1339</v>
      </c>
      <c r="O590" s="64">
        <v>10</v>
      </c>
      <c r="P590" s="173" t="s">
        <v>3077</v>
      </c>
      <c r="Q590" s="174" t="s">
        <v>3078</v>
      </c>
      <c r="R590" s="174" t="s">
        <v>3079</v>
      </c>
    </row>
    <row r="591" spans="1:18" ht="49" thickBot="1" x14ac:dyDescent="0.25">
      <c r="A591" s="8">
        <v>5</v>
      </c>
      <c r="B591" s="151" t="s">
        <v>1317</v>
      </c>
      <c r="C591" s="39" t="s">
        <v>1316</v>
      </c>
      <c r="D591" s="39" t="s">
        <v>1315</v>
      </c>
      <c r="E591" s="70" t="s">
        <v>889</v>
      </c>
      <c r="F591" s="39" t="s">
        <v>1314</v>
      </c>
      <c r="G591" s="39" t="s">
        <v>1313</v>
      </c>
      <c r="H591" s="108">
        <v>2.4</v>
      </c>
      <c r="I591" s="45" t="s">
        <v>1416</v>
      </c>
      <c r="J591" s="70" t="s">
        <v>1432</v>
      </c>
      <c r="K591" s="39" t="s">
        <v>1431</v>
      </c>
      <c r="L591" s="70" t="s">
        <v>1440</v>
      </c>
      <c r="M591" s="68" t="s">
        <v>1439</v>
      </c>
      <c r="N591" s="45" t="s">
        <v>1339</v>
      </c>
      <c r="O591" s="71">
        <v>10</v>
      </c>
      <c r="P591" s="173" t="s">
        <v>3077</v>
      </c>
      <c r="Q591" s="174" t="s">
        <v>3078</v>
      </c>
      <c r="R591" s="174" t="s">
        <v>3079</v>
      </c>
    </row>
    <row r="592" spans="1:18" ht="61" thickBot="1" x14ac:dyDescent="0.25">
      <c r="A592" s="8">
        <v>5</v>
      </c>
      <c r="B592" s="151" t="s">
        <v>1317</v>
      </c>
      <c r="C592" s="49" t="s">
        <v>1316</v>
      </c>
      <c r="D592" s="55" t="s">
        <v>1315</v>
      </c>
      <c r="E592" s="64" t="s">
        <v>889</v>
      </c>
      <c r="F592" s="55" t="s">
        <v>1314</v>
      </c>
      <c r="G592" s="55" t="s">
        <v>1313</v>
      </c>
      <c r="H592" s="108">
        <v>2.4</v>
      </c>
      <c r="I592" s="65" t="s">
        <v>1416</v>
      </c>
      <c r="J592" s="64" t="s">
        <v>1432</v>
      </c>
      <c r="K592" s="65" t="s">
        <v>1431</v>
      </c>
      <c r="L592" s="64" t="s">
        <v>1438</v>
      </c>
      <c r="M592" s="62" t="s">
        <v>1437</v>
      </c>
      <c r="N592" s="66" t="s">
        <v>1339</v>
      </c>
      <c r="O592" s="64">
        <v>10</v>
      </c>
      <c r="P592" s="173" t="s">
        <v>3077</v>
      </c>
      <c r="Q592" s="174" t="s">
        <v>3078</v>
      </c>
      <c r="R592" s="174" t="s">
        <v>3079</v>
      </c>
    </row>
    <row r="593" spans="1:18" ht="61" thickBot="1" x14ac:dyDescent="0.25">
      <c r="A593" s="8">
        <v>5</v>
      </c>
      <c r="B593" s="151" t="s">
        <v>1317</v>
      </c>
      <c r="C593" s="49" t="s">
        <v>1316</v>
      </c>
      <c r="D593" s="55" t="s">
        <v>1315</v>
      </c>
      <c r="E593" s="64" t="s">
        <v>889</v>
      </c>
      <c r="F593" s="55" t="s">
        <v>1314</v>
      </c>
      <c r="G593" s="55" t="s">
        <v>1313</v>
      </c>
      <c r="H593" s="108">
        <v>2.4</v>
      </c>
      <c r="I593" s="65" t="s">
        <v>1416</v>
      </c>
      <c r="J593" s="64" t="s">
        <v>1432</v>
      </c>
      <c r="K593" s="65" t="s">
        <v>1431</v>
      </c>
      <c r="L593" s="64" t="s">
        <v>1436</v>
      </c>
      <c r="M593" s="62" t="s">
        <v>1435</v>
      </c>
      <c r="N593" s="60" t="s">
        <v>1339</v>
      </c>
      <c r="O593" s="64">
        <v>10</v>
      </c>
      <c r="P593" s="173" t="s">
        <v>3077</v>
      </c>
      <c r="Q593" s="174" t="s">
        <v>3078</v>
      </c>
      <c r="R593" s="174" t="s">
        <v>3079</v>
      </c>
    </row>
    <row r="594" spans="1:18" ht="49" thickBot="1" x14ac:dyDescent="0.25">
      <c r="A594" s="8">
        <v>5</v>
      </c>
      <c r="B594" s="151" t="s">
        <v>1317</v>
      </c>
      <c r="C594" s="39" t="s">
        <v>1316</v>
      </c>
      <c r="D594" s="39" t="s">
        <v>1315</v>
      </c>
      <c r="E594" s="70" t="s">
        <v>889</v>
      </c>
      <c r="F594" s="39" t="s">
        <v>1314</v>
      </c>
      <c r="G594" s="39" t="s">
        <v>1313</v>
      </c>
      <c r="H594" s="108">
        <v>2.4</v>
      </c>
      <c r="I594" s="45" t="s">
        <v>1416</v>
      </c>
      <c r="J594" s="70" t="s">
        <v>1432</v>
      </c>
      <c r="K594" s="39" t="s">
        <v>1431</v>
      </c>
      <c r="L594" s="70" t="s">
        <v>1434</v>
      </c>
      <c r="M594" s="68" t="s">
        <v>1433</v>
      </c>
      <c r="N594" s="52" t="s">
        <v>1339</v>
      </c>
      <c r="O594" s="70">
        <v>10</v>
      </c>
      <c r="P594" s="173" t="s">
        <v>3077</v>
      </c>
      <c r="Q594" s="174" t="s">
        <v>3078</v>
      </c>
      <c r="R594" s="174" t="s">
        <v>3079</v>
      </c>
    </row>
    <row r="595" spans="1:18" ht="49" thickBot="1" x14ac:dyDescent="0.25">
      <c r="A595" s="8">
        <v>5</v>
      </c>
      <c r="B595" s="151" t="s">
        <v>1317</v>
      </c>
      <c r="C595" s="49" t="s">
        <v>1316</v>
      </c>
      <c r="D595" s="55" t="s">
        <v>1315</v>
      </c>
      <c r="E595" s="64" t="s">
        <v>889</v>
      </c>
      <c r="F595" s="55" t="s">
        <v>1314</v>
      </c>
      <c r="G595" s="55" t="s">
        <v>1313</v>
      </c>
      <c r="H595" s="108">
        <v>2.4</v>
      </c>
      <c r="I595" s="65" t="s">
        <v>1416</v>
      </c>
      <c r="J595" s="64" t="s">
        <v>1432</v>
      </c>
      <c r="K595" s="65" t="s">
        <v>1431</v>
      </c>
      <c r="L595" s="64" t="s">
        <v>1430</v>
      </c>
      <c r="M595" s="62" t="s">
        <v>1429</v>
      </c>
      <c r="N595" s="60" t="s">
        <v>1339</v>
      </c>
      <c r="O595" s="64">
        <v>10</v>
      </c>
      <c r="P595" s="173" t="s">
        <v>3077</v>
      </c>
      <c r="Q595" s="174" t="s">
        <v>3078</v>
      </c>
      <c r="R595" s="174" t="s">
        <v>3079</v>
      </c>
    </row>
    <row r="596" spans="1:18" ht="73" thickBot="1" x14ac:dyDescent="0.25">
      <c r="A596" s="8">
        <v>5</v>
      </c>
      <c r="B596" s="151" t="s">
        <v>1317</v>
      </c>
      <c r="C596" s="49" t="s">
        <v>1316</v>
      </c>
      <c r="D596" s="55" t="s">
        <v>1315</v>
      </c>
      <c r="E596" s="64" t="s">
        <v>889</v>
      </c>
      <c r="F596" s="55" t="s">
        <v>1314</v>
      </c>
      <c r="G596" s="55" t="s">
        <v>1313</v>
      </c>
      <c r="H596" s="108">
        <v>2.4</v>
      </c>
      <c r="I596" s="65" t="s">
        <v>1416</v>
      </c>
      <c r="J596" s="64" t="s">
        <v>1415</v>
      </c>
      <c r="K596" s="55" t="s">
        <v>1718</v>
      </c>
      <c r="L596" s="64" t="s">
        <v>1428</v>
      </c>
      <c r="M596" s="62" t="s">
        <v>1427</v>
      </c>
      <c r="N596" s="60" t="s">
        <v>1339</v>
      </c>
      <c r="O596" s="64">
        <v>10</v>
      </c>
      <c r="P596" s="173" t="s">
        <v>3077</v>
      </c>
      <c r="Q596" s="174" t="s">
        <v>3078</v>
      </c>
      <c r="R596" s="174" t="s">
        <v>3079</v>
      </c>
    </row>
    <row r="597" spans="1:18" ht="61" thickBot="1" x14ac:dyDescent="0.25">
      <c r="A597" s="8">
        <v>5</v>
      </c>
      <c r="B597" s="151" t="s">
        <v>1317</v>
      </c>
      <c r="C597" s="49" t="s">
        <v>1316</v>
      </c>
      <c r="D597" s="55" t="s">
        <v>1315</v>
      </c>
      <c r="E597" s="64" t="s">
        <v>889</v>
      </c>
      <c r="F597" s="55" t="s">
        <v>1314</v>
      </c>
      <c r="G597" s="55" t="s">
        <v>1313</v>
      </c>
      <c r="H597" s="108">
        <v>2.4</v>
      </c>
      <c r="I597" s="65" t="s">
        <v>1416</v>
      </c>
      <c r="J597" s="64" t="s">
        <v>1415</v>
      </c>
      <c r="K597" s="55" t="s">
        <v>1718</v>
      </c>
      <c r="L597" s="64" t="s">
        <v>1426</v>
      </c>
      <c r="M597" s="62" t="s">
        <v>1425</v>
      </c>
      <c r="N597" s="60" t="s">
        <v>1339</v>
      </c>
      <c r="O597" s="64">
        <v>10</v>
      </c>
      <c r="P597" s="173" t="s">
        <v>3077</v>
      </c>
      <c r="Q597" s="174" t="s">
        <v>3078</v>
      </c>
      <c r="R597" s="174" t="s">
        <v>3079</v>
      </c>
    </row>
    <row r="598" spans="1:18" ht="61" thickBot="1" x14ac:dyDescent="0.25">
      <c r="A598" s="8">
        <v>5</v>
      </c>
      <c r="B598" s="151" t="s">
        <v>1317</v>
      </c>
      <c r="C598" s="49" t="s">
        <v>1316</v>
      </c>
      <c r="D598" s="55" t="s">
        <v>1315</v>
      </c>
      <c r="E598" s="64" t="s">
        <v>889</v>
      </c>
      <c r="F598" s="55" t="s">
        <v>1314</v>
      </c>
      <c r="G598" s="55" t="s">
        <v>1313</v>
      </c>
      <c r="H598" s="108">
        <v>2.4</v>
      </c>
      <c r="I598" s="65" t="s">
        <v>1416</v>
      </c>
      <c r="J598" s="64" t="s">
        <v>1415</v>
      </c>
      <c r="K598" s="55" t="s">
        <v>1718</v>
      </c>
      <c r="L598" s="64" t="s">
        <v>1424</v>
      </c>
      <c r="M598" s="62" t="s">
        <v>1423</v>
      </c>
      <c r="N598" s="63" t="s">
        <v>1339</v>
      </c>
      <c r="O598" s="64">
        <v>10</v>
      </c>
      <c r="P598" s="171" t="s">
        <v>3077</v>
      </c>
      <c r="Q598" s="172" t="s">
        <v>3078</v>
      </c>
      <c r="R598" s="172" t="s">
        <v>3079</v>
      </c>
    </row>
    <row r="599" spans="1:18" ht="61" thickBot="1" x14ac:dyDescent="0.25">
      <c r="A599" s="8">
        <v>5</v>
      </c>
      <c r="B599" s="151" t="s">
        <v>1317</v>
      </c>
      <c r="C599" s="49" t="s">
        <v>1316</v>
      </c>
      <c r="D599" s="55" t="s">
        <v>1315</v>
      </c>
      <c r="E599" s="64" t="s">
        <v>889</v>
      </c>
      <c r="F599" s="55" t="s">
        <v>1314</v>
      </c>
      <c r="G599" s="55" t="s">
        <v>1313</v>
      </c>
      <c r="H599" s="108">
        <v>2.4</v>
      </c>
      <c r="I599" s="65" t="s">
        <v>1416</v>
      </c>
      <c r="J599" s="64" t="s">
        <v>1415</v>
      </c>
      <c r="K599" s="55" t="s">
        <v>1718</v>
      </c>
      <c r="L599" s="64" t="s">
        <v>1422</v>
      </c>
      <c r="M599" s="62" t="s">
        <v>1421</v>
      </c>
      <c r="N599" s="65" t="s">
        <v>1339</v>
      </c>
      <c r="O599" s="64">
        <v>10</v>
      </c>
      <c r="P599" s="171" t="s">
        <v>3077</v>
      </c>
      <c r="Q599" s="172" t="s">
        <v>3078</v>
      </c>
      <c r="R599" s="172" t="s">
        <v>3079</v>
      </c>
    </row>
    <row r="600" spans="1:18" ht="73" thickBot="1" x14ac:dyDescent="0.25">
      <c r="A600" s="8">
        <v>5</v>
      </c>
      <c r="B600" s="151" t="s">
        <v>1317</v>
      </c>
      <c r="C600" s="49" t="s">
        <v>1316</v>
      </c>
      <c r="D600" s="55" t="s">
        <v>1315</v>
      </c>
      <c r="E600" s="64" t="s">
        <v>889</v>
      </c>
      <c r="F600" s="55" t="s">
        <v>1314</v>
      </c>
      <c r="G600" s="55" t="s">
        <v>1313</v>
      </c>
      <c r="H600" s="108">
        <v>2.4</v>
      </c>
      <c r="I600" s="65" t="s">
        <v>1416</v>
      </c>
      <c r="J600" s="64" t="s">
        <v>1415</v>
      </c>
      <c r="K600" s="55" t="s">
        <v>1718</v>
      </c>
      <c r="L600" s="64" t="s">
        <v>1420</v>
      </c>
      <c r="M600" s="62" t="s">
        <v>1419</v>
      </c>
      <c r="N600" s="66" t="s">
        <v>1339</v>
      </c>
      <c r="O600" s="64">
        <v>10</v>
      </c>
      <c r="P600" s="171" t="s">
        <v>3077</v>
      </c>
      <c r="Q600" s="172" t="s">
        <v>3078</v>
      </c>
      <c r="R600" s="172" t="s">
        <v>3079</v>
      </c>
    </row>
    <row r="601" spans="1:18" ht="61" thickBot="1" x14ac:dyDescent="0.25">
      <c r="A601" s="8">
        <v>5</v>
      </c>
      <c r="B601" s="151" t="s">
        <v>1317</v>
      </c>
      <c r="C601" s="49" t="s">
        <v>1316</v>
      </c>
      <c r="D601" s="55" t="s">
        <v>1315</v>
      </c>
      <c r="E601" s="64" t="s">
        <v>889</v>
      </c>
      <c r="F601" s="55" t="s">
        <v>1314</v>
      </c>
      <c r="G601" s="55" t="s">
        <v>1313</v>
      </c>
      <c r="H601" s="108">
        <v>2.4</v>
      </c>
      <c r="I601" s="65" t="s">
        <v>1416</v>
      </c>
      <c r="J601" s="64" t="s">
        <v>1415</v>
      </c>
      <c r="K601" s="55" t="s">
        <v>1718</v>
      </c>
      <c r="L601" s="64" t="s">
        <v>1418</v>
      </c>
      <c r="M601" s="62" t="s">
        <v>1417</v>
      </c>
      <c r="N601" s="60" t="s">
        <v>1339</v>
      </c>
      <c r="O601" s="64">
        <v>10</v>
      </c>
      <c r="P601" s="171" t="s">
        <v>3077</v>
      </c>
      <c r="Q601" s="172" t="s">
        <v>3078</v>
      </c>
      <c r="R601" s="172" t="s">
        <v>3079</v>
      </c>
    </row>
    <row r="602" spans="1:18" ht="61" thickBot="1" x14ac:dyDescent="0.25">
      <c r="A602" s="8">
        <v>5</v>
      </c>
      <c r="B602" s="151" t="s">
        <v>1317</v>
      </c>
      <c r="C602" s="49" t="s">
        <v>1316</v>
      </c>
      <c r="D602" s="55" t="s">
        <v>1315</v>
      </c>
      <c r="E602" s="64" t="s">
        <v>889</v>
      </c>
      <c r="F602" s="55" t="s">
        <v>1314</v>
      </c>
      <c r="G602" s="55" t="s">
        <v>1313</v>
      </c>
      <c r="H602" s="108">
        <v>2.4</v>
      </c>
      <c r="I602" s="65" t="s">
        <v>1416</v>
      </c>
      <c r="J602" s="64" t="s">
        <v>1415</v>
      </c>
      <c r="K602" s="55" t="s">
        <v>1718</v>
      </c>
      <c r="L602" s="64" t="s">
        <v>1414</v>
      </c>
      <c r="M602" s="62" t="s">
        <v>1413</v>
      </c>
      <c r="N602" s="60" t="s">
        <v>1339</v>
      </c>
      <c r="O602" s="64">
        <v>10</v>
      </c>
      <c r="P602" s="171" t="s">
        <v>3077</v>
      </c>
      <c r="Q602" s="172" t="s">
        <v>3078</v>
      </c>
      <c r="R602" s="172" t="s">
        <v>3079</v>
      </c>
    </row>
    <row r="603" spans="1:18" ht="62" thickTop="1" thickBot="1" x14ac:dyDescent="0.25">
      <c r="A603" s="8">
        <v>5</v>
      </c>
      <c r="B603" s="151" t="s">
        <v>1317</v>
      </c>
      <c r="C603" s="49" t="s">
        <v>1316</v>
      </c>
      <c r="D603" s="55" t="s">
        <v>1315</v>
      </c>
      <c r="E603" s="64" t="s">
        <v>889</v>
      </c>
      <c r="F603" s="55" t="s">
        <v>1314</v>
      </c>
      <c r="G603" s="55" t="s">
        <v>1313</v>
      </c>
      <c r="H603" s="108">
        <v>2.5</v>
      </c>
      <c r="I603" s="65" t="s">
        <v>1398</v>
      </c>
      <c r="J603" s="64" t="s">
        <v>1397</v>
      </c>
      <c r="K603" s="55" t="s">
        <v>1396</v>
      </c>
      <c r="L603" s="64" t="s">
        <v>1412</v>
      </c>
      <c r="M603" s="62" t="s">
        <v>1411</v>
      </c>
      <c r="N603" s="60" t="s">
        <v>1339</v>
      </c>
      <c r="O603" s="64">
        <v>10</v>
      </c>
      <c r="P603" s="171" t="s">
        <v>3077</v>
      </c>
      <c r="Q603" s="179" t="s">
        <v>3133</v>
      </c>
      <c r="R603" s="180" t="s">
        <v>3134</v>
      </c>
    </row>
    <row r="604" spans="1:18" ht="61" thickBot="1" x14ac:dyDescent="0.25">
      <c r="A604" s="8">
        <v>5</v>
      </c>
      <c r="B604" s="151" t="s">
        <v>1317</v>
      </c>
      <c r="C604" s="49" t="s">
        <v>1316</v>
      </c>
      <c r="D604" s="55" t="s">
        <v>1315</v>
      </c>
      <c r="E604" s="64" t="s">
        <v>889</v>
      </c>
      <c r="F604" s="55" t="s">
        <v>1314</v>
      </c>
      <c r="G604" s="55" t="s">
        <v>1313</v>
      </c>
      <c r="H604" s="108">
        <v>2.5</v>
      </c>
      <c r="I604" s="65" t="s">
        <v>1398</v>
      </c>
      <c r="J604" s="64" t="s">
        <v>1397</v>
      </c>
      <c r="K604" s="55" t="s">
        <v>1396</v>
      </c>
      <c r="L604" s="64" t="s">
        <v>1410</v>
      </c>
      <c r="M604" s="62" t="s">
        <v>1409</v>
      </c>
      <c r="N604" s="60" t="s">
        <v>1339</v>
      </c>
      <c r="O604" s="64">
        <v>10</v>
      </c>
      <c r="P604" s="171" t="s">
        <v>3077</v>
      </c>
      <c r="Q604" s="172" t="s">
        <v>3078</v>
      </c>
      <c r="R604" s="172" t="s">
        <v>3079</v>
      </c>
    </row>
    <row r="605" spans="1:18" ht="73" thickBot="1" x14ac:dyDescent="0.25">
      <c r="A605" s="8">
        <v>5</v>
      </c>
      <c r="B605" s="151" t="s">
        <v>1317</v>
      </c>
      <c r="C605" s="49" t="s">
        <v>1316</v>
      </c>
      <c r="D605" s="55" t="s">
        <v>1315</v>
      </c>
      <c r="E605" s="64" t="s">
        <v>889</v>
      </c>
      <c r="F605" s="55" t="s">
        <v>1314</v>
      </c>
      <c r="G605" s="55" t="s">
        <v>1313</v>
      </c>
      <c r="H605" s="108">
        <v>2.5</v>
      </c>
      <c r="I605" s="65" t="s">
        <v>1398</v>
      </c>
      <c r="J605" s="64" t="s">
        <v>1397</v>
      </c>
      <c r="K605" s="55" t="s">
        <v>1396</v>
      </c>
      <c r="L605" s="64" t="s">
        <v>1408</v>
      </c>
      <c r="M605" s="62" t="s">
        <v>1407</v>
      </c>
      <c r="N605" s="60" t="s">
        <v>1339</v>
      </c>
      <c r="O605" s="64">
        <v>10</v>
      </c>
      <c r="P605" s="171" t="s">
        <v>3077</v>
      </c>
      <c r="Q605" s="172" t="s">
        <v>3078</v>
      </c>
      <c r="R605" s="172" t="s">
        <v>3079</v>
      </c>
    </row>
    <row r="606" spans="1:18" ht="61" thickBot="1" x14ac:dyDescent="0.25">
      <c r="A606" s="8">
        <v>5</v>
      </c>
      <c r="B606" s="151" t="s">
        <v>1317</v>
      </c>
      <c r="C606" s="49" t="s">
        <v>1316</v>
      </c>
      <c r="D606" s="55" t="s">
        <v>1315</v>
      </c>
      <c r="E606" s="64" t="s">
        <v>889</v>
      </c>
      <c r="F606" s="55" t="s">
        <v>1314</v>
      </c>
      <c r="G606" s="55" t="s">
        <v>1313</v>
      </c>
      <c r="H606" s="108">
        <v>2.5</v>
      </c>
      <c r="I606" s="65" t="s">
        <v>1398</v>
      </c>
      <c r="J606" s="64" t="s">
        <v>1397</v>
      </c>
      <c r="K606" s="55" t="s">
        <v>1396</v>
      </c>
      <c r="L606" s="64" t="s">
        <v>1406</v>
      </c>
      <c r="M606" s="62" t="s">
        <v>1405</v>
      </c>
      <c r="N606" s="63" t="s">
        <v>1339</v>
      </c>
      <c r="O606" s="64">
        <v>10</v>
      </c>
      <c r="P606" s="171" t="s">
        <v>3077</v>
      </c>
      <c r="Q606" s="172" t="s">
        <v>3078</v>
      </c>
      <c r="R606" s="172" t="s">
        <v>3079</v>
      </c>
    </row>
    <row r="607" spans="1:18" ht="61" thickBot="1" x14ac:dyDescent="0.25">
      <c r="A607" s="8">
        <v>5</v>
      </c>
      <c r="B607" s="151" t="s">
        <v>1317</v>
      </c>
      <c r="C607" s="49" t="s">
        <v>1316</v>
      </c>
      <c r="D607" s="55" t="s">
        <v>1315</v>
      </c>
      <c r="E607" s="64" t="s">
        <v>889</v>
      </c>
      <c r="F607" s="55" t="s">
        <v>1314</v>
      </c>
      <c r="G607" s="55" t="s">
        <v>1313</v>
      </c>
      <c r="H607" s="108">
        <v>2.5</v>
      </c>
      <c r="I607" s="65" t="s">
        <v>1398</v>
      </c>
      <c r="J607" s="64" t="s">
        <v>1397</v>
      </c>
      <c r="K607" s="55" t="s">
        <v>1396</v>
      </c>
      <c r="L607" s="64" t="s">
        <v>1404</v>
      </c>
      <c r="M607" s="62" t="s">
        <v>1403</v>
      </c>
      <c r="N607" s="65" t="s">
        <v>1339</v>
      </c>
      <c r="O607" s="64">
        <v>10</v>
      </c>
      <c r="P607" s="171" t="s">
        <v>3077</v>
      </c>
      <c r="Q607" s="172" t="s">
        <v>3078</v>
      </c>
      <c r="R607" s="172" t="s">
        <v>3079</v>
      </c>
    </row>
    <row r="608" spans="1:18" ht="61" thickBot="1" x14ac:dyDescent="0.25">
      <c r="A608" s="8">
        <v>5</v>
      </c>
      <c r="B608" s="151" t="s">
        <v>1317</v>
      </c>
      <c r="C608" s="49" t="s">
        <v>1316</v>
      </c>
      <c r="D608" s="55" t="s">
        <v>1315</v>
      </c>
      <c r="E608" s="64" t="s">
        <v>889</v>
      </c>
      <c r="F608" s="55" t="s">
        <v>1314</v>
      </c>
      <c r="G608" s="55" t="s">
        <v>1313</v>
      </c>
      <c r="H608" s="108">
        <v>2.5</v>
      </c>
      <c r="I608" s="65" t="s">
        <v>1398</v>
      </c>
      <c r="J608" s="64" t="s">
        <v>1397</v>
      </c>
      <c r="K608" s="55" t="s">
        <v>1396</v>
      </c>
      <c r="L608" s="64" t="s">
        <v>1402</v>
      </c>
      <c r="M608" s="62" t="s">
        <v>1401</v>
      </c>
      <c r="N608" s="66" t="s">
        <v>1339</v>
      </c>
      <c r="O608" s="64">
        <v>10</v>
      </c>
      <c r="P608" s="171" t="s">
        <v>3077</v>
      </c>
      <c r="Q608" s="172" t="s">
        <v>3078</v>
      </c>
      <c r="R608" s="172" t="s">
        <v>3079</v>
      </c>
    </row>
    <row r="609" spans="1:18" ht="61" thickBot="1" x14ac:dyDescent="0.25">
      <c r="A609" s="8">
        <v>5</v>
      </c>
      <c r="B609" s="151" t="s">
        <v>1317</v>
      </c>
      <c r="C609" s="49" t="s">
        <v>1316</v>
      </c>
      <c r="D609" s="55" t="s">
        <v>1315</v>
      </c>
      <c r="E609" s="64" t="s">
        <v>889</v>
      </c>
      <c r="F609" s="55" t="s">
        <v>1314</v>
      </c>
      <c r="G609" s="55" t="s">
        <v>1313</v>
      </c>
      <c r="H609" s="108">
        <v>2.5</v>
      </c>
      <c r="I609" s="65" t="s">
        <v>1398</v>
      </c>
      <c r="J609" s="64" t="s">
        <v>1397</v>
      </c>
      <c r="K609" s="55" t="s">
        <v>1396</v>
      </c>
      <c r="L609" s="64" t="s">
        <v>1400</v>
      </c>
      <c r="M609" s="62" t="s">
        <v>1399</v>
      </c>
      <c r="N609" s="60" t="s">
        <v>1339</v>
      </c>
      <c r="O609" s="64">
        <v>10</v>
      </c>
      <c r="P609" s="171" t="s">
        <v>3077</v>
      </c>
      <c r="Q609" s="172" t="s">
        <v>3078</v>
      </c>
      <c r="R609" s="172" t="s">
        <v>3079</v>
      </c>
    </row>
    <row r="610" spans="1:18" ht="73" thickBot="1" x14ac:dyDescent="0.25">
      <c r="A610" s="8">
        <v>5</v>
      </c>
      <c r="B610" s="151" t="s">
        <v>1317</v>
      </c>
      <c r="C610" s="49" t="s">
        <v>1316</v>
      </c>
      <c r="D610" s="55" t="s">
        <v>1315</v>
      </c>
      <c r="E610" s="64" t="s">
        <v>889</v>
      </c>
      <c r="F610" s="55" t="s">
        <v>1314</v>
      </c>
      <c r="G610" s="55" t="s">
        <v>1313</v>
      </c>
      <c r="H610" s="108">
        <v>2.5</v>
      </c>
      <c r="I610" s="65" t="s">
        <v>1398</v>
      </c>
      <c r="J610" s="64" t="s">
        <v>1397</v>
      </c>
      <c r="K610" s="55" t="s">
        <v>1396</v>
      </c>
      <c r="L610" s="64" t="s">
        <v>1395</v>
      </c>
      <c r="M610" s="62" t="s">
        <v>1394</v>
      </c>
      <c r="N610" s="60" t="s">
        <v>1339</v>
      </c>
      <c r="O610" s="64">
        <v>10</v>
      </c>
      <c r="P610" s="171" t="s">
        <v>3077</v>
      </c>
      <c r="Q610" s="172" t="s">
        <v>3078</v>
      </c>
      <c r="R610" s="172" t="s">
        <v>3079</v>
      </c>
    </row>
    <row r="611" spans="1:18" ht="97" thickBot="1" x14ac:dyDescent="0.25">
      <c r="A611" s="8">
        <v>5</v>
      </c>
      <c r="B611" s="151" t="s">
        <v>1317</v>
      </c>
      <c r="C611" s="49" t="s">
        <v>1316</v>
      </c>
      <c r="D611" s="55" t="s">
        <v>1315</v>
      </c>
      <c r="E611" s="64" t="s">
        <v>889</v>
      </c>
      <c r="F611" s="55" t="s">
        <v>1314</v>
      </c>
      <c r="G611" s="55" t="s">
        <v>1313</v>
      </c>
      <c r="H611" s="108">
        <v>2.6</v>
      </c>
      <c r="I611" s="65" t="s">
        <v>1377</v>
      </c>
      <c r="J611" s="64" t="s">
        <v>1376</v>
      </c>
      <c r="K611" s="55" t="s">
        <v>1375</v>
      </c>
      <c r="L611" s="64" t="s">
        <v>1393</v>
      </c>
      <c r="M611" s="62" t="s">
        <v>1392</v>
      </c>
      <c r="N611" s="60" t="s">
        <v>1339</v>
      </c>
      <c r="O611" s="64">
        <v>10</v>
      </c>
      <c r="P611" s="171" t="s">
        <v>3077</v>
      </c>
      <c r="Q611" s="172" t="s">
        <v>3078</v>
      </c>
      <c r="R611" s="172" t="s">
        <v>3079</v>
      </c>
    </row>
    <row r="612" spans="1:18" ht="97" thickBot="1" x14ac:dyDescent="0.25">
      <c r="A612" s="8">
        <v>5</v>
      </c>
      <c r="B612" s="151" t="s">
        <v>1317</v>
      </c>
      <c r="C612" s="49" t="s">
        <v>1316</v>
      </c>
      <c r="D612" s="55" t="s">
        <v>1315</v>
      </c>
      <c r="E612" s="64" t="s">
        <v>889</v>
      </c>
      <c r="F612" s="55" t="s">
        <v>1314</v>
      </c>
      <c r="G612" s="55" t="s">
        <v>1313</v>
      </c>
      <c r="H612" s="108">
        <v>2.6</v>
      </c>
      <c r="I612" s="65" t="s">
        <v>1377</v>
      </c>
      <c r="J612" s="64" t="s">
        <v>1376</v>
      </c>
      <c r="K612" s="55" t="s">
        <v>1375</v>
      </c>
      <c r="L612" s="64" t="s">
        <v>1391</v>
      </c>
      <c r="M612" s="62" t="s">
        <v>1390</v>
      </c>
      <c r="N612" s="63" t="s">
        <v>1339</v>
      </c>
      <c r="O612" s="64">
        <v>10</v>
      </c>
      <c r="P612" s="171" t="s">
        <v>3077</v>
      </c>
      <c r="Q612" s="172" t="s">
        <v>3078</v>
      </c>
      <c r="R612" s="172" t="s">
        <v>3079</v>
      </c>
    </row>
    <row r="613" spans="1:18" ht="49" thickBot="1" x14ac:dyDescent="0.25">
      <c r="A613" s="8">
        <v>5</v>
      </c>
      <c r="B613" s="151" t="s">
        <v>1317</v>
      </c>
      <c r="C613" s="39" t="s">
        <v>1316</v>
      </c>
      <c r="D613" s="39" t="s">
        <v>1315</v>
      </c>
      <c r="E613" s="70" t="s">
        <v>889</v>
      </c>
      <c r="F613" s="39" t="s">
        <v>1314</v>
      </c>
      <c r="G613" s="39" t="s">
        <v>1313</v>
      </c>
      <c r="H613" s="108">
        <v>2.6</v>
      </c>
      <c r="I613" s="45" t="s">
        <v>1377</v>
      </c>
      <c r="J613" s="70" t="s">
        <v>1376</v>
      </c>
      <c r="K613" s="39" t="s">
        <v>1375</v>
      </c>
      <c r="L613" s="70" t="s">
        <v>1389</v>
      </c>
      <c r="M613" s="68" t="s">
        <v>1388</v>
      </c>
      <c r="N613" s="45" t="s">
        <v>1339</v>
      </c>
      <c r="O613" s="70">
        <v>10</v>
      </c>
      <c r="P613" s="171" t="s">
        <v>3077</v>
      </c>
      <c r="Q613" s="172" t="s">
        <v>3078</v>
      </c>
      <c r="R613" s="172" t="s">
        <v>3079</v>
      </c>
    </row>
    <row r="614" spans="1:18" ht="50" thickTop="1" thickBot="1" x14ac:dyDescent="0.25">
      <c r="A614" s="8">
        <v>5</v>
      </c>
      <c r="B614" s="151" t="s">
        <v>1317</v>
      </c>
      <c r="C614" s="39" t="s">
        <v>1316</v>
      </c>
      <c r="D614" s="39" t="s">
        <v>1315</v>
      </c>
      <c r="E614" s="70" t="s">
        <v>889</v>
      </c>
      <c r="F614" s="39" t="s">
        <v>1314</v>
      </c>
      <c r="G614" s="39" t="s">
        <v>1313</v>
      </c>
      <c r="H614" s="108">
        <v>2.6</v>
      </c>
      <c r="I614" s="45" t="s">
        <v>1377</v>
      </c>
      <c r="J614" s="70" t="s">
        <v>1376</v>
      </c>
      <c r="K614" s="39" t="s">
        <v>1375</v>
      </c>
      <c r="L614" s="70" t="s">
        <v>1387</v>
      </c>
      <c r="M614" s="68" t="s">
        <v>1386</v>
      </c>
      <c r="N614" s="45" t="s">
        <v>1339</v>
      </c>
      <c r="O614" s="70">
        <v>10</v>
      </c>
      <c r="P614" s="171" t="s">
        <v>3077</v>
      </c>
      <c r="Q614" s="179" t="s">
        <v>3133</v>
      </c>
      <c r="R614" s="180" t="s">
        <v>3134</v>
      </c>
    </row>
    <row r="615" spans="1:18" ht="97" thickBot="1" x14ac:dyDescent="0.25">
      <c r="A615" s="8">
        <v>5</v>
      </c>
      <c r="B615" s="151" t="s">
        <v>1317</v>
      </c>
      <c r="C615" s="49" t="s">
        <v>1316</v>
      </c>
      <c r="D615" s="55" t="s">
        <v>1315</v>
      </c>
      <c r="E615" s="64" t="s">
        <v>889</v>
      </c>
      <c r="F615" s="55" t="s">
        <v>1314</v>
      </c>
      <c r="G615" s="55" t="s">
        <v>1313</v>
      </c>
      <c r="H615" s="108">
        <v>2.6</v>
      </c>
      <c r="I615" s="65" t="s">
        <v>1377</v>
      </c>
      <c r="J615" s="64" t="s">
        <v>1376</v>
      </c>
      <c r="K615" s="55" t="s">
        <v>1375</v>
      </c>
      <c r="L615" s="64" t="s">
        <v>1385</v>
      </c>
      <c r="M615" s="62" t="s">
        <v>1384</v>
      </c>
      <c r="N615" s="60" t="s">
        <v>1339</v>
      </c>
      <c r="O615" s="64">
        <v>10</v>
      </c>
      <c r="P615" s="171" t="s">
        <v>3077</v>
      </c>
      <c r="Q615" s="181" t="s">
        <v>3133</v>
      </c>
      <c r="R615" s="182" t="s">
        <v>3134</v>
      </c>
    </row>
    <row r="616" spans="1:18" ht="97" thickBot="1" x14ac:dyDescent="0.25">
      <c r="A616" s="8">
        <v>5</v>
      </c>
      <c r="B616" s="151" t="s">
        <v>1317</v>
      </c>
      <c r="C616" s="49" t="s">
        <v>1316</v>
      </c>
      <c r="D616" s="55" t="s">
        <v>1315</v>
      </c>
      <c r="E616" s="64" t="s">
        <v>889</v>
      </c>
      <c r="F616" s="55" t="s">
        <v>1314</v>
      </c>
      <c r="G616" s="55" t="s">
        <v>1313</v>
      </c>
      <c r="H616" s="108">
        <v>2.6</v>
      </c>
      <c r="I616" s="65" t="s">
        <v>1377</v>
      </c>
      <c r="J616" s="64" t="s">
        <v>1376</v>
      </c>
      <c r="K616" s="55" t="s">
        <v>1375</v>
      </c>
      <c r="L616" s="64" t="s">
        <v>1383</v>
      </c>
      <c r="M616" s="62" t="s">
        <v>1382</v>
      </c>
      <c r="N616" s="60" t="s">
        <v>1339</v>
      </c>
      <c r="O616" s="64">
        <v>10</v>
      </c>
      <c r="P616" s="171" t="s">
        <v>3077</v>
      </c>
      <c r="Q616" s="172" t="s">
        <v>3078</v>
      </c>
      <c r="R616" s="172" t="s">
        <v>3079</v>
      </c>
    </row>
    <row r="617" spans="1:18" ht="97" thickBot="1" x14ac:dyDescent="0.25">
      <c r="A617" s="8">
        <v>5</v>
      </c>
      <c r="B617" s="151" t="s">
        <v>1317</v>
      </c>
      <c r="C617" s="49" t="s">
        <v>1316</v>
      </c>
      <c r="D617" s="55" t="s">
        <v>1315</v>
      </c>
      <c r="E617" s="64" t="s">
        <v>889</v>
      </c>
      <c r="F617" s="55" t="s">
        <v>1314</v>
      </c>
      <c r="G617" s="55" t="s">
        <v>1313</v>
      </c>
      <c r="H617" s="108">
        <v>2.6</v>
      </c>
      <c r="I617" s="65" t="s">
        <v>1377</v>
      </c>
      <c r="J617" s="64" t="s">
        <v>1376</v>
      </c>
      <c r="K617" s="55" t="s">
        <v>1375</v>
      </c>
      <c r="L617" s="64" t="s">
        <v>1381</v>
      </c>
      <c r="M617" s="62" t="s">
        <v>1380</v>
      </c>
      <c r="N617" s="63" t="s">
        <v>1339</v>
      </c>
      <c r="O617" s="64">
        <v>10</v>
      </c>
      <c r="P617" s="171" t="s">
        <v>3077</v>
      </c>
      <c r="Q617" s="172" t="s">
        <v>3078</v>
      </c>
      <c r="R617" s="172" t="s">
        <v>3079</v>
      </c>
    </row>
    <row r="618" spans="1:18" ht="49" thickBot="1" x14ac:dyDescent="0.25">
      <c r="A618" s="8">
        <v>5</v>
      </c>
      <c r="B618" s="151" t="s">
        <v>1317</v>
      </c>
      <c r="C618" s="39" t="s">
        <v>1316</v>
      </c>
      <c r="D618" s="39" t="s">
        <v>1315</v>
      </c>
      <c r="E618" s="70" t="s">
        <v>889</v>
      </c>
      <c r="F618" s="39" t="s">
        <v>1314</v>
      </c>
      <c r="G618" s="39" t="s">
        <v>1313</v>
      </c>
      <c r="H618" s="108">
        <v>2.6</v>
      </c>
      <c r="I618" s="45" t="s">
        <v>1377</v>
      </c>
      <c r="J618" s="70" t="s">
        <v>1376</v>
      </c>
      <c r="K618" s="39" t="s">
        <v>1375</v>
      </c>
      <c r="L618" s="70" t="s">
        <v>1379</v>
      </c>
      <c r="M618" s="68" t="s">
        <v>1378</v>
      </c>
      <c r="N618" s="45" t="s">
        <v>1339</v>
      </c>
      <c r="O618" s="70">
        <v>10</v>
      </c>
      <c r="P618" s="171" t="s">
        <v>3077</v>
      </c>
      <c r="Q618" s="172" t="s">
        <v>3078</v>
      </c>
      <c r="R618" s="172" t="s">
        <v>3079</v>
      </c>
    </row>
    <row r="619" spans="1:18" ht="97" thickBot="1" x14ac:dyDescent="0.25">
      <c r="A619" s="8">
        <v>5</v>
      </c>
      <c r="B619" s="151" t="s">
        <v>1317</v>
      </c>
      <c r="C619" s="49" t="s">
        <v>1316</v>
      </c>
      <c r="D619" s="55" t="s">
        <v>1315</v>
      </c>
      <c r="E619" s="64" t="s">
        <v>889</v>
      </c>
      <c r="F619" s="55" t="s">
        <v>1314</v>
      </c>
      <c r="G619" s="55" t="s">
        <v>1313</v>
      </c>
      <c r="H619" s="108">
        <v>2.6</v>
      </c>
      <c r="I619" s="65" t="s">
        <v>1377</v>
      </c>
      <c r="J619" s="64" t="s">
        <v>1376</v>
      </c>
      <c r="K619" s="55" t="s">
        <v>1375</v>
      </c>
      <c r="L619" s="64" t="s">
        <v>1374</v>
      </c>
      <c r="M619" s="62" t="s">
        <v>1373</v>
      </c>
      <c r="N619" s="66" t="s">
        <v>1339</v>
      </c>
      <c r="O619" s="64">
        <v>10</v>
      </c>
      <c r="P619" s="171" t="s">
        <v>3077</v>
      </c>
      <c r="Q619" s="172" t="s">
        <v>3078</v>
      </c>
      <c r="R619" s="172" t="s">
        <v>3079</v>
      </c>
    </row>
    <row r="620" spans="1:18" ht="74" thickTop="1" thickBot="1" x14ac:dyDescent="0.25">
      <c r="A620" s="8">
        <v>5</v>
      </c>
      <c r="B620" s="151" t="s">
        <v>1317</v>
      </c>
      <c r="C620" s="49" t="s">
        <v>1316</v>
      </c>
      <c r="D620" s="55" t="s">
        <v>1315</v>
      </c>
      <c r="E620" s="64" t="s">
        <v>889</v>
      </c>
      <c r="F620" s="55" t="s">
        <v>1314</v>
      </c>
      <c r="G620" s="55" t="s">
        <v>1313</v>
      </c>
      <c r="H620" s="108">
        <v>2.7</v>
      </c>
      <c r="I620" s="65" t="s">
        <v>1356</v>
      </c>
      <c r="J620" s="64" t="s">
        <v>1355</v>
      </c>
      <c r="K620" s="55" t="s">
        <v>1354</v>
      </c>
      <c r="L620" s="64" t="s">
        <v>1372</v>
      </c>
      <c r="M620" s="62" t="s">
        <v>1371</v>
      </c>
      <c r="N620" s="60" t="s">
        <v>1339</v>
      </c>
      <c r="O620" s="64">
        <v>10</v>
      </c>
      <c r="P620" s="171" t="s">
        <v>3077</v>
      </c>
      <c r="Q620" s="179" t="s">
        <v>3133</v>
      </c>
      <c r="R620" s="180" t="s">
        <v>3134</v>
      </c>
    </row>
    <row r="621" spans="1:18" ht="49" thickBot="1" x14ac:dyDescent="0.25">
      <c r="A621" s="8">
        <v>5</v>
      </c>
      <c r="B621" s="151" t="s">
        <v>1317</v>
      </c>
      <c r="C621" s="49" t="s">
        <v>1316</v>
      </c>
      <c r="D621" s="55" t="s">
        <v>1315</v>
      </c>
      <c r="E621" s="64" t="s">
        <v>889</v>
      </c>
      <c r="F621" s="55" t="s">
        <v>1314</v>
      </c>
      <c r="G621" s="55" t="s">
        <v>1313</v>
      </c>
      <c r="H621" s="108">
        <v>2.7</v>
      </c>
      <c r="I621" s="65" t="s">
        <v>1356</v>
      </c>
      <c r="J621" s="64" t="s">
        <v>1355</v>
      </c>
      <c r="K621" s="55" t="s">
        <v>1354</v>
      </c>
      <c r="L621" s="64" t="s">
        <v>1370</v>
      </c>
      <c r="M621" s="62" t="s">
        <v>1369</v>
      </c>
      <c r="N621" s="60" t="s">
        <v>1339</v>
      </c>
      <c r="O621" s="64">
        <v>10</v>
      </c>
      <c r="P621" s="171" t="s">
        <v>3077</v>
      </c>
      <c r="Q621" s="181" t="s">
        <v>3133</v>
      </c>
      <c r="R621" s="182" t="s">
        <v>3134</v>
      </c>
    </row>
    <row r="622" spans="1:18" ht="61" thickBot="1" x14ac:dyDescent="0.25">
      <c r="A622" s="8">
        <v>5</v>
      </c>
      <c r="B622" s="151" t="s">
        <v>1317</v>
      </c>
      <c r="C622" s="49" t="s">
        <v>1316</v>
      </c>
      <c r="D622" s="55" t="s">
        <v>1315</v>
      </c>
      <c r="E622" s="64" t="s">
        <v>889</v>
      </c>
      <c r="F622" s="55" t="s">
        <v>1314</v>
      </c>
      <c r="G622" s="55" t="s">
        <v>1313</v>
      </c>
      <c r="H622" s="108">
        <v>2.7</v>
      </c>
      <c r="I622" s="65" t="s">
        <v>1356</v>
      </c>
      <c r="J622" s="64" t="s">
        <v>1355</v>
      </c>
      <c r="K622" s="55" t="s">
        <v>1354</v>
      </c>
      <c r="L622" s="64" t="s">
        <v>1368</v>
      </c>
      <c r="M622" s="62" t="s">
        <v>1367</v>
      </c>
      <c r="N622" s="60" t="s">
        <v>1339</v>
      </c>
      <c r="O622" s="64">
        <v>10</v>
      </c>
      <c r="P622" s="171" t="s">
        <v>3077</v>
      </c>
      <c r="Q622" s="181" t="s">
        <v>3133</v>
      </c>
      <c r="R622" s="182" t="s">
        <v>3134</v>
      </c>
    </row>
    <row r="623" spans="1:18" ht="73" thickBot="1" x14ac:dyDescent="0.25">
      <c r="A623" s="8">
        <v>5</v>
      </c>
      <c r="B623" s="151" t="s">
        <v>1317</v>
      </c>
      <c r="C623" s="49" t="s">
        <v>1316</v>
      </c>
      <c r="D623" s="55" t="s">
        <v>1315</v>
      </c>
      <c r="E623" s="64" t="s">
        <v>889</v>
      </c>
      <c r="F623" s="55" t="s">
        <v>1314</v>
      </c>
      <c r="G623" s="55" t="s">
        <v>1313</v>
      </c>
      <c r="H623" s="108">
        <v>2.7</v>
      </c>
      <c r="I623" s="65" t="s">
        <v>1356</v>
      </c>
      <c r="J623" s="64" t="s">
        <v>1355</v>
      </c>
      <c r="K623" s="55" t="s">
        <v>1354</v>
      </c>
      <c r="L623" s="64" t="s">
        <v>1366</v>
      </c>
      <c r="M623" s="62" t="s">
        <v>1365</v>
      </c>
      <c r="N623" s="60" t="s">
        <v>1339</v>
      </c>
      <c r="O623" s="64">
        <v>10</v>
      </c>
      <c r="P623" s="171" t="s">
        <v>3077</v>
      </c>
      <c r="Q623" s="181" t="s">
        <v>3133</v>
      </c>
      <c r="R623" s="182" t="s">
        <v>3134</v>
      </c>
    </row>
    <row r="624" spans="1:18" ht="49" thickBot="1" x14ac:dyDescent="0.25">
      <c r="A624" s="8">
        <v>5</v>
      </c>
      <c r="B624" s="151" t="s">
        <v>1317</v>
      </c>
      <c r="C624" s="49" t="s">
        <v>1316</v>
      </c>
      <c r="D624" s="55" t="s">
        <v>1315</v>
      </c>
      <c r="E624" s="64" t="s">
        <v>889</v>
      </c>
      <c r="F624" s="55" t="s">
        <v>1314</v>
      </c>
      <c r="G624" s="55" t="s">
        <v>1313</v>
      </c>
      <c r="H624" s="108">
        <v>2.7</v>
      </c>
      <c r="I624" s="65" t="s">
        <v>1356</v>
      </c>
      <c r="J624" s="64" t="s">
        <v>1355</v>
      </c>
      <c r="K624" s="55" t="s">
        <v>1354</v>
      </c>
      <c r="L624" s="64" t="s">
        <v>1364</v>
      </c>
      <c r="M624" s="62" t="s">
        <v>1363</v>
      </c>
      <c r="N624" s="60" t="s">
        <v>1339</v>
      </c>
      <c r="O624" s="64">
        <v>10</v>
      </c>
      <c r="P624" s="171" t="s">
        <v>3077</v>
      </c>
      <c r="Q624" s="181" t="s">
        <v>3133</v>
      </c>
      <c r="R624" s="182" t="s">
        <v>3134</v>
      </c>
    </row>
    <row r="625" spans="1:18" ht="49" thickBot="1" x14ac:dyDescent="0.25">
      <c r="A625" s="8">
        <v>5</v>
      </c>
      <c r="B625" s="151" t="s">
        <v>1317</v>
      </c>
      <c r="C625" s="49" t="s">
        <v>1316</v>
      </c>
      <c r="D625" s="55" t="s">
        <v>1315</v>
      </c>
      <c r="E625" s="64" t="s">
        <v>889</v>
      </c>
      <c r="F625" s="55" t="s">
        <v>1314</v>
      </c>
      <c r="G625" s="55" t="s">
        <v>1313</v>
      </c>
      <c r="H625" s="108">
        <v>2.7</v>
      </c>
      <c r="I625" s="65" t="s">
        <v>1356</v>
      </c>
      <c r="J625" s="64" t="s">
        <v>1355</v>
      </c>
      <c r="K625" s="55" t="s">
        <v>1354</v>
      </c>
      <c r="L625" s="64" t="s">
        <v>1362</v>
      </c>
      <c r="M625" s="62" t="s">
        <v>1361</v>
      </c>
      <c r="N625" s="63" t="s">
        <v>1339</v>
      </c>
      <c r="O625" s="64">
        <v>10</v>
      </c>
      <c r="P625" s="171" t="s">
        <v>3077</v>
      </c>
      <c r="Q625" s="181" t="s">
        <v>3133</v>
      </c>
      <c r="R625" s="182" t="s">
        <v>3134</v>
      </c>
    </row>
    <row r="626" spans="1:18" ht="49" thickBot="1" x14ac:dyDescent="0.25">
      <c r="A626" s="8">
        <v>5</v>
      </c>
      <c r="B626" s="151" t="s">
        <v>1317</v>
      </c>
      <c r="C626" s="49" t="s">
        <v>1316</v>
      </c>
      <c r="D626" s="55" t="s">
        <v>1315</v>
      </c>
      <c r="E626" s="64" t="s">
        <v>889</v>
      </c>
      <c r="F626" s="55" t="s">
        <v>1314</v>
      </c>
      <c r="G626" s="55" t="s">
        <v>1313</v>
      </c>
      <c r="H626" s="108">
        <v>2.7</v>
      </c>
      <c r="I626" s="65" t="s">
        <v>1356</v>
      </c>
      <c r="J626" s="64" t="s">
        <v>1355</v>
      </c>
      <c r="K626" s="55" t="s">
        <v>1354</v>
      </c>
      <c r="L626" s="64" t="s">
        <v>1360</v>
      </c>
      <c r="M626" s="62" t="s">
        <v>1359</v>
      </c>
      <c r="N626" s="65" t="s">
        <v>1339</v>
      </c>
      <c r="O626" s="64">
        <v>10</v>
      </c>
      <c r="P626" s="171" t="s">
        <v>3077</v>
      </c>
      <c r="Q626" s="181" t="s">
        <v>3133</v>
      </c>
      <c r="R626" s="182" t="s">
        <v>3134</v>
      </c>
    </row>
    <row r="627" spans="1:18" ht="49" thickBot="1" x14ac:dyDescent="0.25">
      <c r="A627" s="8">
        <v>5</v>
      </c>
      <c r="B627" s="151" t="s">
        <v>1317</v>
      </c>
      <c r="C627" s="49" t="s">
        <v>1316</v>
      </c>
      <c r="D627" s="55" t="s">
        <v>1315</v>
      </c>
      <c r="E627" s="64" t="s">
        <v>889</v>
      </c>
      <c r="F627" s="55" t="s">
        <v>1314</v>
      </c>
      <c r="G627" s="55" t="s">
        <v>1313</v>
      </c>
      <c r="H627" s="108">
        <v>2.7</v>
      </c>
      <c r="I627" s="65" t="s">
        <v>1356</v>
      </c>
      <c r="J627" s="64" t="s">
        <v>1355</v>
      </c>
      <c r="K627" s="55" t="s">
        <v>1354</v>
      </c>
      <c r="L627" s="64" t="s">
        <v>1358</v>
      </c>
      <c r="M627" s="62" t="s">
        <v>1357</v>
      </c>
      <c r="N627" s="66" t="s">
        <v>1339</v>
      </c>
      <c r="O627" s="64">
        <v>10</v>
      </c>
      <c r="P627" s="171" t="s">
        <v>3077</v>
      </c>
      <c r="Q627" s="181" t="s">
        <v>3133</v>
      </c>
      <c r="R627" s="182" t="s">
        <v>3134</v>
      </c>
    </row>
    <row r="628" spans="1:18" ht="61" thickBot="1" x14ac:dyDescent="0.25">
      <c r="A628" s="8">
        <v>5</v>
      </c>
      <c r="B628" s="151" t="s">
        <v>1317</v>
      </c>
      <c r="C628" s="49" t="s">
        <v>1316</v>
      </c>
      <c r="D628" s="55" t="s">
        <v>1315</v>
      </c>
      <c r="E628" s="64" t="s">
        <v>889</v>
      </c>
      <c r="F628" s="55" t="s">
        <v>1314</v>
      </c>
      <c r="G628" s="55" t="s">
        <v>1313</v>
      </c>
      <c r="H628" s="108">
        <v>2.7</v>
      </c>
      <c r="I628" s="65" t="s">
        <v>1356</v>
      </c>
      <c r="J628" s="64" t="s">
        <v>1355</v>
      </c>
      <c r="K628" s="55" t="s">
        <v>1354</v>
      </c>
      <c r="L628" s="64" t="s">
        <v>1353</v>
      </c>
      <c r="M628" s="62" t="s">
        <v>1352</v>
      </c>
      <c r="N628" s="60" t="s">
        <v>1339</v>
      </c>
      <c r="O628" s="64">
        <v>10</v>
      </c>
      <c r="P628" s="171" t="s">
        <v>3077</v>
      </c>
      <c r="Q628" s="172" t="s">
        <v>3078</v>
      </c>
      <c r="R628" s="172" t="s">
        <v>3079</v>
      </c>
    </row>
    <row r="629" spans="1:18" ht="61" thickBot="1" x14ac:dyDescent="0.25">
      <c r="A629" s="8">
        <v>5</v>
      </c>
      <c r="B629" s="151" t="s">
        <v>1317</v>
      </c>
      <c r="C629" s="49" t="s">
        <v>1316</v>
      </c>
      <c r="D629" s="55" t="s">
        <v>1315</v>
      </c>
      <c r="E629" s="64" t="s">
        <v>889</v>
      </c>
      <c r="F629" s="55" t="s">
        <v>1314</v>
      </c>
      <c r="G629" s="55" t="s">
        <v>1313</v>
      </c>
      <c r="H629" s="108">
        <v>2.8</v>
      </c>
      <c r="I629" s="65" t="s">
        <v>1338</v>
      </c>
      <c r="J629" s="64" t="s">
        <v>1343</v>
      </c>
      <c r="K629" s="55" t="s">
        <v>1342</v>
      </c>
      <c r="L629" s="64" t="s">
        <v>1351</v>
      </c>
      <c r="M629" s="62" t="s">
        <v>1350</v>
      </c>
      <c r="N629" s="60" t="s">
        <v>1339</v>
      </c>
      <c r="O629" s="64">
        <v>10</v>
      </c>
      <c r="P629" s="183" t="s">
        <v>3098</v>
      </c>
      <c r="Q629" s="183" t="s">
        <v>3135</v>
      </c>
      <c r="R629" s="183" t="s">
        <v>3114</v>
      </c>
    </row>
    <row r="630" spans="1:18" ht="61" thickBot="1" x14ac:dyDescent="0.25">
      <c r="A630" s="8">
        <v>5</v>
      </c>
      <c r="B630" s="151" t="s">
        <v>1317</v>
      </c>
      <c r="C630" s="49" t="s">
        <v>1316</v>
      </c>
      <c r="D630" s="55" t="s">
        <v>1315</v>
      </c>
      <c r="E630" s="64" t="s">
        <v>889</v>
      </c>
      <c r="F630" s="55" t="s">
        <v>1314</v>
      </c>
      <c r="G630" s="55" t="s">
        <v>1313</v>
      </c>
      <c r="H630" s="108">
        <v>2.8</v>
      </c>
      <c r="I630" s="65" t="s">
        <v>1338</v>
      </c>
      <c r="J630" s="64" t="s">
        <v>1343</v>
      </c>
      <c r="K630" s="55" t="s">
        <v>1342</v>
      </c>
      <c r="L630" s="64" t="s">
        <v>1349</v>
      </c>
      <c r="M630" s="62" t="s">
        <v>1348</v>
      </c>
      <c r="N630" s="60" t="s">
        <v>1339</v>
      </c>
      <c r="O630" s="64">
        <v>10</v>
      </c>
      <c r="P630" s="171" t="s">
        <v>3077</v>
      </c>
      <c r="Q630" s="181" t="s">
        <v>3133</v>
      </c>
      <c r="R630" s="182" t="s">
        <v>3134</v>
      </c>
    </row>
    <row r="631" spans="1:18" ht="73" thickBot="1" x14ac:dyDescent="0.25">
      <c r="A631" s="8">
        <v>5</v>
      </c>
      <c r="B631" s="151" t="s">
        <v>1317</v>
      </c>
      <c r="C631" s="49" t="s">
        <v>1316</v>
      </c>
      <c r="D631" s="55" t="s">
        <v>1315</v>
      </c>
      <c r="E631" s="64" t="s">
        <v>889</v>
      </c>
      <c r="F631" s="55" t="s">
        <v>1314</v>
      </c>
      <c r="G631" s="55" t="s">
        <v>1313</v>
      </c>
      <c r="H631" s="108">
        <v>2.8</v>
      </c>
      <c r="I631" s="65" t="s">
        <v>1338</v>
      </c>
      <c r="J631" s="64" t="s">
        <v>1343</v>
      </c>
      <c r="K631" s="55" t="s">
        <v>1342</v>
      </c>
      <c r="L631" s="64" t="s">
        <v>1347</v>
      </c>
      <c r="M631" s="62" t="s">
        <v>1346</v>
      </c>
      <c r="N631" s="60" t="s">
        <v>1339</v>
      </c>
      <c r="O631" s="64">
        <v>10</v>
      </c>
      <c r="P631" s="171" t="s">
        <v>3077</v>
      </c>
      <c r="Q631" s="181" t="s">
        <v>3133</v>
      </c>
      <c r="R631" s="182" t="s">
        <v>3134</v>
      </c>
    </row>
    <row r="632" spans="1:18" ht="61" thickBot="1" x14ac:dyDescent="0.25">
      <c r="A632" s="8">
        <v>5</v>
      </c>
      <c r="B632" s="151" t="s">
        <v>1317</v>
      </c>
      <c r="C632" s="49" t="s">
        <v>1316</v>
      </c>
      <c r="D632" s="55" t="s">
        <v>1315</v>
      </c>
      <c r="E632" s="64" t="s">
        <v>889</v>
      </c>
      <c r="F632" s="55" t="s">
        <v>1314</v>
      </c>
      <c r="G632" s="55" t="s">
        <v>1313</v>
      </c>
      <c r="H632" s="108">
        <v>2.8</v>
      </c>
      <c r="I632" s="65" t="s">
        <v>1338</v>
      </c>
      <c r="J632" s="64" t="s">
        <v>1343</v>
      </c>
      <c r="K632" s="55" t="s">
        <v>1342</v>
      </c>
      <c r="L632" s="64" t="s">
        <v>1345</v>
      </c>
      <c r="M632" s="62" t="s">
        <v>1344</v>
      </c>
      <c r="N632" s="60" t="s">
        <v>1339</v>
      </c>
      <c r="O632" s="64">
        <v>10</v>
      </c>
      <c r="P632" s="171" t="s">
        <v>3077</v>
      </c>
      <c r="Q632" s="181" t="s">
        <v>3133</v>
      </c>
      <c r="R632" s="182" t="s">
        <v>3134</v>
      </c>
    </row>
    <row r="633" spans="1:18" ht="61" thickBot="1" x14ac:dyDescent="0.25">
      <c r="A633" s="8">
        <v>5</v>
      </c>
      <c r="B633" s="151" t="s">
        <v>1317</v>
      </c>
      <c r="C633" s="49" t="s">
        <v>1316</v>
      </c>
      <c r="D633" s="55" t="s">
        <v>1315</v>
      </c>
      <c r="E633" s="64" t="s">
        <v>889</v>
      </c>
      <c r="F633" s="55" t="s">
        <v>1314</v>
      </c>
      <c r="G633" s="55" t="s">
        <v>1313</v>
      </c>
      <c r="H633" s="108">
        <v>2.8</v>
      </c>
      <c r="I633" s="65" t="s">
        <v>1338</v>
      </c>
      <c r="J633" s="64" t="s">
        <v>1343</v>
      </c>
      <c r="K633" s="55" t="s">
        <v>1342</v>
      </c>
      <c r="L633" s="64" t="s">
        <v>1341</v>
      </c>
      <c r="M633" s="62" t="s">
        <v>1340</v>
      </c>
      <c r="N633" s="60" t="s">
        <v>1339</v>
      </c>
      <c r="O633" s="64">
        <v>10</v>
      </c>
      <c r="P633" s="171" t="s">
        <v>3077</v>
      </c>
      <c r="Q633" s="181" t="s">
        <v>3133</v>
      </c>
      <c r="R633" s="182" t="s">
        <v>3134</v>
      </c>
    </row>
    <row r="634" spans="1:18" ht="73" thickBot="1" x14ac:dyDescent="0.25">
      <c r="A634" s="8">
        <v>5</v>
      </c>
      <c r="B634" s="151" t="s">
        <v>1317</v>
      </c>
      <c r="C634" s="49" t="s">
        <v>1316</v>
      </c>
      <c r="D634" s="55" t="s">
        <v>1315</v>
      </c>
      <c r="E634" s="64" t="s">
        <v>889</v>
      </c>
      <c r="F634" s="55" t="s">
        <v>1314</v>
      </c>
      <c r="G634" s="55" t="s">
        <v>1313</v>
      </c>
      <c r="H634" s="108">
        <v>2.9</v>
      </c>
      <c r="I634" s="65" t="s">
        <v>1338</v>
      </c>
      <c r="J634" s="64" t="s">
        <v>1331</v>
      </c>
      <c r="K634" s="55" t="s">
        <v>1330</v>
      </c>
      <c r="L634" s="64" t="s">
        <v>1337</v>
      </c>
      <c r="M634" s="62" t="s">
        <v>1336</v>
      </c>
      <c r="N634" s="72" t="s">
        <v>1307</v>
      </c>
      <c r="O634" s="64">
        <v>10</v>
      </c>
      <c r="P634" s="171" t="s">
        <v>3077</v>
      </c>
      <c r="Q634" s="172" t="s">
        <v>3078</v>
      </c>
      <c r="R634" s="172" t="s">
        <v>3079</v>
      </c>
    </row>
    <row r="635" spans="1:18" ht="49" thickBot="1" x14ac:dyDescent="0.25">
      <c r="A635" s="8">
        <v>5</v>
      </c>
      <c r="B635" s="151" t="s">
        <v>1317</v>
      </c>
      <c r="C635" s="49" t="s">
        <v>1316</v>
      </c>
      <c r="D635" s="55" t="s">
        <v>1315</v>
      </c>
      <c r="E635" s="64" t="s">
        <v>889</v>
      </c>
      <c r="F635" s="55" t="s">
        <v>1314</v>
      </c>
      <c r="G635" s="55" t="s">
        <v>1313</v>
      </c>
      <c r="H635" s="108">
        <v>2.9</v>
      </c>
      <c r="I635" s="65" t="s">
        <v>1312</v>
      </c>
      <c r="J635" s="64" t="s">
        <v>1331</v>
      </c>
      <c r="K635" s="55" t="s">
        <v>1330</v>
      </c>
      <c r="L635" s="64" t="s">
        <v>1335</v>
      </c>
      <c r="M635" s="62" t="s">
        <v>1334</v>
      </c>
      <c r="N635" s="65" t="s">
        <v>1307</v>
      </c>
      <c r="O635" s="64">
        <v>10</v>
      </c>
      <c r="P635" s="171" t="s">
        <v>3077</v>
      </c>
      <c r="Q635" s="172" t="s">
        <v>3078</v>
      </c>
      <c r="R635" s="172" t="s">
        <v>3079</v>
      </c>
    </row>
    <row r="636" spans="1:18" ht="61" thickBot="1" x14ac:dyDescent="0.25">
      <c r="A636" s="8">
        <v>5</v>
      </c>
      <c r="B636" s="151" t="s">
        <v>1317</v>
      </c>
      <c r="C636" s="49" t="s">
        <v>1316</v>
      </c>
      <c r="D636" s="55" t="s">
        <v>1315</v>
      </c>
      <c r="E636" s="64" t="s">
        <v>889</v>
      </c>
      <c r="F636" s="55" t="s">
        <v>1314</v>
      </c>
      <c r="G636" s="55" t="s">
        <v>1313</v>
      </c>
      <c r="H636" s="108">
        <v>2.9</v>
      </c>
      <c r="I636" s="65" t="s">
        <v>1312</v>
      </c>
      <c r="J636" s="64" t="s">
        <v>1331</v>
      </c>
      <c r="K636" s="55" t="s">
        <v>1330</v>
      </c>
      <c r="L636" s="64" t="s">
        <v>1333</v>
      </c>
      <c r="M636" s="62" t="s">
        <v>1332</v>
      </c>
      <c r="N636" s="65" t="s">
        <v>1307</v>
      </c>
      <c r="O636" s="64">
        <v>10</v>
      </c>
      <c r="P636" s="171" t="s">
        <v>3077</v>
      </c>
      <c r="Q636" s="172" t="s">
        <v>3078</v>
      </c>
      <c r="R636" s="172" t="s">
        <v>3079</v>
      </c>
    </row>
    <row r="637" spans="1:18" ht="85" thickBot="1" x14ac:dyDescent="0.25">
      <c r="A637" s="8">
        <v>5</v>
      </c>
      <c r="B637" s="151" t="s">
        <v>1317</v>
      </c>
      <c r="C637" s="49" t="s">
        <v>1316</v>
      </c>
      <c r="D637" s="55" t="s">
        <v>1315</v>
      </c>
      <c r="E637" s="64" t="s">
        <v>889</v>
      </c>
      <c r="F637" s="55" t="s">
        <v>1314</v>
      </c>
      <c r="G637" s="55" t="s">
        <v>1313</v>
      </c>
      <c r="H637" s="108">
        <v>2.9</v>
      </c>
      <c r="I637" s="65" t="s">
        <v>1312</v>
      </c>
      <c r="J637" s="64" t="s">
        <v>1331</v>
      </c>
      <c r="K637" s="55" t="s">
        <v>1330</v>
      </c>
      <c r="L637" s="64" t="s">
        <v>1329</v>
      </c>
      <c r="M637" s="62" t="s">
        <v>1328</v>
      </c>
      <c r="N637" s="65" t="s">
        <v>1307</v>
      </c>
      <c r="O637" s="64">
        <v>10</v>
      </c>
      <c r="P637" s="171" t="s">
        <v>3077</v>
      </c>
      <c r="Q637" s="172" t="s">
        <v>3078</v>
      </c>
      <c r="R637" s="172" t="s">
        <v>3079</v>
      </c>
    </row>
    <row r="638" spans="1:18" ht="49" thickBot="1" x14ac:dyDescent="0.25">
      <c r="A638" s="8">
        <v>5</v>
      </c>
      <c r="B638" s="151" t="s">
        <v>1317</v>
      </c>
      <c r="C638" s="49" t="s">
        <v>1316</v>
      </c>
      <c r="D638" s="55" t="s">
        <v>1315</v>
      </c>
      <c r="E638" s="64" t="s">
        <v>889</v>
      </c>
      <c r="F638" s="55" t="s">
        <v>1314</v>
      </c>
      <c r="G638" s="55" t="s">
        <v>1313</v>
      </c>
      <c r="H638" s="108">
        <v>2.9</v>
      </c>
      <c r="I638" s="65" t="s">
        <v>1312</v>
      </c>
      <c r="J638" s="64" t="s">
        <v>1311</v>
      </c>
      <c r="K638" s="55" t="s">
        <v>1310</v>
      </c>
      <c r="L638" s="64" t="s">
        <v>1327</v>
      </c>
      <c r="M638" s="62" t="s">
        <v>1326</v>
      </c>
      <c r="N638" s="65" t="s">
        <v>1307</v>
      </c>
      <c r="O638" s="64">
        <v>10</v>
      </c>
      <c r="P638" s="171" t="s">
        <v>3077</v>
      </c>
      <c r="Q638" s="172" t="s">
        <v>3078</v>
      </c>
      <c r="R638" s="172" t="s">
        <v>3079</v>
      </c>
    </row>
    <row r="639" spans="1:18" ht="49" thickBot="1" x14ac:dyDescent="0.25">
      <c r="A639" s="8">
        <v>5</v>
      </c>
      <c r="B639" s="151" t="s">
        <v>1317</v>
      </c>
      <c r="C639" s="49" t="s">
        <v>1316</v>
      </c>
      <c r="D639" s="55" t="s">
        <v>1315</v>
      </c>
      <c r="E639" s="64" t="s">
        <v>889</v>
      </c>
      <c r="F639" s="55" t="s">
        <v>1314</v>
      </c>
      <c r="G639" s="55" t="s">
        <v>1313</v>
      </c>
      <c r="H639" s="108">
        <v>2.9</v>
      </c>
      <c r="I639" s="65" t="s">
        <v>1312</v>
      </c>
      <c r="J639" s="64" t="s">
        <v>1311</v>
      </c>
      <c r="K639" s="55" t="s">
        <v>1310</v>
      </c>
      <c r="L639" s="64" t="s">
        <v>1325</v>
      </c>
      <c r="M639" s="62" t="s">
        <v>1324</v>
      </c>
      <c r="N639" s="65" t="s">
        <v>1307</v>
      </c>
      <c r="O639" s="64">
        <v>10</v>
      </c>
      <c r="P639" s="171" t="s">
        <v>3077</v>
      </c>
      <c r="Q639" s="172" t="s">
        <v>3078</v>
      </c>
      <c r="R639" s="172" t="s">
        <v>3079</v>
      </c>
    </row>
    <row r="640" spans="1:18" ht="61" thickBot="1" x14ac:dyDescent="0.25">
      <c r="A640" s="8">
        <v>5</v>
      </c>
      <c r="B640" s="151" t="s">
        <v>1317</v>
      </c>
      <c r="C640" s="49" t="s">
        <v>1316</v>
      </c>
      <c r="D640" s="55" t="s">
        <v>1315</v>
      </c>
      <c r="E640" s="64" t="s">
        <v>889</v>
      </c>
      <c r="F640" s="55" t="s">
        <v>1314</v>
      </c>
      <c r="G640" s="55" t="s">
        <v>1313</v>
      </c>
      <c r="H640" s="108">
        <v>2.9</v>
      </c>
      <c r="I640" s="65" t="s">
        <v>1312</v>
      </c>
      <c r="J640" s="64" t="s">
        <v>1311</v>
      </c>
      <c r="K640" s="55" t="s">
        <v>1310</v>
      </c>
      <c r="L640" s="64" t="s">
        <v>1323</v>
      </c>
      <c r="M640" s="73" t="s">
        <v>1322</v>
      </c>
      <c r="N640" s="65" t="s">
        <v>1307</v>
      </c>
      <c r="O640" s="64">
        <v>10</v>
      </c>
      <c r="P640" s="171" t="s">
        <v>3077</v>
      </c>
      <c r="Q640" s="172" t="s">
        <v>3078</v>
      </c>
      <c r="R640" s="172" t="s">
        <v>3079</v>
      </c>
    </row>
    <row r="641" spans="1:18" ht="49" thickBot="1" x14ac:dyDescent="0.25">
      <c r="A641" s="8">
        <v>5</v>
      </c>
      <c r="B641" s="151" t="s">
        <v>1317</v>
      </c>
      <c r="C641" s="49" t="s">
        <v>1316</v>
      </c>
      <c r="D641" s="55" t="s">
        <v>1315</v>
      </c>
      <c r="E641" s="64" t="s">
        <v>889</v>
      </c>
      <c r="F641" s="55" t="s">
        <v>1314</v>
      </c>
      <c r="G641" s="55" t="s">
        <v>1313</v>
      </c>
      <c r="H641" s="108">
        <v>2.9</v>
      </c>
      <c r="I641" s="65" t="s">
        <v>1312</v>
      </c>
      <c r="J641" s="64" t="s">
        <v>1311</v>
      </c>
      <c r="K641" s="55" t="s">
        <v>1310</v>
      </c>
      <c r="L641" s="80" t="s">
        <v>1321</v>
      </c>
      <c r="M641" s="62" t="s">
        <v>1320</v>
      </c>
      <c r="N641" s="65" t="s">
        <v>1307</v>
      </c>
      <c r="O641" s="64">
        <v>10</v>
      </c>
      <c r="P641" s="171" t="s">
        <v>3077</v>
      </c>
      <c r="Q641" s="172" t="s">
        <v>3078</v>
      </c>
      <c r="R641" s="172" t="s">
        <v>3079</v>
      </c>
    </row>
    <row r="642" spans="1:18" ht="61" thickBot="1" x14ac:dyDescent="0.25">
      <c r="A642" s="8">
        <v>5</v>
      </c>
      <c r="B642" s="151" t="s">
        <v>1317</v>
      </c>
      <c r="C642" s="39" t="s">
        <v>1316</v>
      </c>
      <c r="D642" s="39" t="s">
        <v>1315</v>
      </c>
      <c r="E642" s="70" t="s">
        <v>889</v>
      </c>
      <c r="F642" s="39" t="s">
        <v>1314</v>
      </c>
      <c r="G642" s="39" t="s">
        <v>1313</v>
      </c>
      <c r="H642" s="108">
        <v>2.9</v>
      </c>
      <c r="I642" s="45" t="s">
        <v>1312</v>
      </c>
      <c r="J642" s="70" t="s">
        <v>1311</v>
      </c>
      <c r="K642" s="45" t="s">
        <v>1310</v>
      </c>
      <c r="L642" s="81" t="s">
        <v>1319</v>
      </c>
      <c r="M642" s="184" t="s">
        <v>1318</v>
      </c>
      <c r="N642" s="45" t="s">
        <v>1307</v>
      </c>
      <c r="O642" s="70">
        <v>10</v>
      </c>
      <c r="P642" s="171" t="s">
        <v>3077</v>
      </c>
      <c r="Q642" s="172" t="s">
        <v>3078</v>
      </c>
      <c r="R642" s="172" t="s">
        <v>3079</v>
      </c>
    </row>
    <row r="643" spans="1:18" ht="73" thickBot="1" x14ac:dyDescent="0.25">
      <c r="A643" s="8">
        <v>5</v>
      </c>
      <c r="B643" s="151" t="s">
        <v>1317</v>
      </c>
      <c r="C643" s="49" t="s">
        <v>1316</v>
      </c>
      <c r="D643" s="55" t="s">
        <v>1315</v>
      </c>
      <c r="E643" s="64" t="s">
        <v>889</v>
      </c>
      <c r="F643" s="55" t="s">
        <v>1314</v>
      </c>
      <c r="G643" s="55" t="s">
        <v>1313</v>
      </c>
      <c r="H643" s="108">
        <v>2.9</v>
      </c>
      <c r="I643" s="65" t="s">
        <v>1312</v>
      </c>
      <c r="J643" s="64" t="s">
        <v>1311</v>
      </c>
      <c r="K643" s="55" t="s">
        <v>1310</v>
      </c>
      <c r="L643" s="80" t="s">
        <v>1309</v>
      </c>
      <c r="M643" s="62" t="s">
        <v>1308</v>
      </c>
      <c r="N643" s="65" t="s">
        <v>1307</v>
      </c>
      <c r="O643" s="64">
        <v>10</v>
      </c>
      <c r="P643" s="171" t="s">
        <v>3077</v>
      </c>
      <c r="Q643" s="172" t="s">
        <v>3078</v>
      </c>
      <c r="R643" s="172" t="s">
        <v>3079</v>
      </c>
    </row>
    <row r="644" spans="1:18" ht="97" thickBot="1" x14ac:dyDescent="0.25">
      <c r="A644" s="8">
        <v>6</v>
      </c>
      <c r="B644" s="8" t="s">
        <v>785</v>
      </c>
      <c r="C644" s="120" t="s">
        <v>786</v>
      </c>
      <c r="D644" s="17" t="s">
        <v>787</v>
      </c>
      <c r="E644" s="8" t="s">
        <v>788</v>
      </c>
      <c r="F644" s="17" t="s">
        <v>789</v>
      </c>
      <c r="G644" s="8" t="s">
        <v>790</v>
      </c>
      <c r="H644" s="14">
        <v>1</v>
      </c>
      <c r="I644" s="113" t="s">
        <v>791</v>
      </c>
      <c r="J644" s="8" t="s">
        <v>792</v>
      </c>
      <c r="K644" s="113" t="s">
        <v>793</v>
      </c>
      <c r="L644" s="8" t="s">
        <v>794</v>
      </c>
      <c r="M644" s="18" t="s">
        <v>795</v>
      </c>
      <c r="N644" s="17" t="s">
        <v>796</v>
      </c>
      <c r="O644" s="8">
        <v>4</v>
      </c>
      <c r="P644" s="171" t="s">
        <v>3053</v>
      </c>
      <c r="Q644" s="172" t="s">
        <v>3067</v>
      </c>
      <c r="R644" s="172" t="s">
        <v>3119</v>
      </c>
    </row>
    <row r="645" spans="1:18" ht="97" thickBot="1" x14ac:dyDescent="0.25">
      <c r="A645" s="8">
        <v>6</v>
      </c>
      <c r="B645" s="8" t="s">
        <v>785</v>
      </c>
      <c r="C645" s="120" t="s">
        <v>786</v>
      </c>
      <c r="D645" s="17" t="s">
        <v>787</v>
      </c>
      <c r="E645" s="8" t="s">
        <v>788</v>
      </c>
      <c r="F645" s="17" t="s">
        <v>789</v>
      </c>
      <c r="G645" s="8" t="s">
        <v>790</v>
      </c>
      <c r="H645" s="14">
        <v>1</v>
      </c>
      <c r="I645" s="113" t="s">
        <v>791</v>
      </c>
      <c r="J645" s="8" t="s">
        <v>792</v>
      </c>
      <c r="K645" s="113" t="s">
        <v>793</v>
      </c>
      <c r="L645" s="8" t="s">
        <v>797</v>
      </c>
      <c r="M645" s="18" t="s">
        <v>798</v>
      </c>
      <c r="N645" s="17" t="s">
        <v>796</v>
      </c>
      <c r="O645" s="8">
        <v>4</v>
      </c>
      <c r="P645" s="171" t="s">
        <v>3053</v>
      </c>
      <c r="Q645" s="172" t="s">
        <v>3067</v>
      </c>
      <c r="R645" s="172" t="s">
        <v>3119</v>
      </c>
    </row>
    <row r="646" spans="1:18" ht="97" thickBot="1" x14ac:dyDescent="0.25">
      <c r="A646" s="8">
        <v>6</v>
      </c>
      <c r="B646" s="8" t="s">
        <v>785</v>
      </c>
      <c r="C646" s="120" t="s">
        <v>786</v>
      </c>
      <c r="D646" s="17" t="s">
        <v>787</v>
      </c>
      <c r="E646" s="8" t="s">
        <v>788</v>
      </c>
      <c r="F646" s="17" t="s">
        <v>789</v>
      </c>
      <c r="G646" s="8" t="s">
        <v>790</v>
      </c>
      <c r="H646" s="14">
        <v>1</v>
      </c>
      <c r="I646" s="113" t="s">
        <v>791</v>
      </c>
      <c r="J646" s="8" t="s">
        <v>792</v>
      </c>
      <c r="K646" s="113" t="s">
        <v>793</v>
      </c>
      <c r="L646" s="8" t="s">
        <v>799</v>
      </c>
      <c r="M646" s="18" t="s">
        <v>800</v>
      </c>
      <c r="N646" s="17" t="s">
        <v>796</v>
      </c>
      <c r="O646" s="8">
        <v>4</v>
      </c>
      <c r="P646" s="171" t="s">
        <v>3053</v>
      </c>
      <c r="Q646" s="172" t="s">
        <v>3067</v>
      </c>
      <c r="R646" s="172" t="s">
        <v>3119</v>
      </c>
    </row>
    <row r="647" spans="1:18" ht="97" thickBot="1" x14ac:dyDescent="0.25">
      <c r="A647" s="8">
        <v>6</v>
      </c>
      <c r="B647" s="8" t="s">
        <v>785</v>
      </c>
      <c r="C647" s="120" t="s">
        <v>786</v>
      </c>
      <c r="D647" s="17" t="s">
        <v>787</v>
      </c>
      <c r="E647" s="8" t="s">
        <v>788</v>
      </c>
      <c r="F647" s="17" t="s">
        <v>789</v>
      </c>
      <c r="G647" s="8" t="s">
        <v>790</v>
      </c>
      <c r="H647" s="14">
        <v>1</v>
      </c>
      <c r="I647" s="113" t="s">
        <v>791</v>
      </c>
      <c r="J647" s="8" t="s">
        <v>792</v>
      </c>
      <c r="K647" s="113" t="s">
        <v>793</v>
      </c>
      <c r="L647" s="8" t="s">
        <v>801</v>
      </c>
      <c r="M647" s="18" t="s">
        <v>802</v>
      </c>
      <c r="N647" s="17" t="s">
        <v>796</v>
      </c>
      <c r="O647" s="8">
        <v>4</v>
      </c>
      <c r="P647" s="171" t="s">
        <v>3053</v>
      </c>
      <c r="Q647" s="172" t="s">
        <v>3067</v>
      </c>
      <c r="R647" s="172" t="s">
        <v>3119</v>
      </c>
    </row>
    <row r="648" spans="1:18" ht="61" thickBot="1" x14ac:dyDescent="0.25">
      <c r="A648" s="8">
        <v>6</v>
      </c>
      <c r="B648" s="8" t="s">
        <v>785</v>
      </c>
      <c r="C648" s="120" t="s">
        <v>786</v>
      </c>
      <c r="D648" s="17" t="s">
        <v>787</v>
      </c>
      <c r="E648" s="8" t="s">
        <v>788</v>
      </c>
      <c r="F648" s="17" t="s">
        <v>789</v>
      </c>
      <c r="G648" s="8" t="s">
        <v>790</v>
      </c>
      <c r="H648" s="14">
        <v>1</v>
      </c>
      <c r="I648" s="113" t="s">
        <v>791</v>
      </c>
      <c r="J648" s="8">
        <v>1.2</v>
      </c>
      <c r="K648" s="113" t="s">
        <v>803</v>
      </c>
      <c r="L648" s="8" t="s">
        <v>804</v>
      </c>
      <c r="M648" s="18" t="s">
        <v>805</v>
      </c>
      <c r="N648" s="17" t="s">
        <v>796</v>
      </c>
      <c r="O648" s="8">
        <v>4</v>
      </c>
      <c r="P648" s="171" t="s">
        <v>3053</v>
      </c>
      <c r="Q648" s="172" t="s">
        <v>3067</v>
      </c>
      <c r="R648" s="172" t="s">
        <v>3119</v>
      </c>
    </row>
    <row r="649" spans="1:18" ht="61" thickBot="1" x14ac:dyDescent="0.25">
      <c r="A649" s="8">
        <v>6</v>
      </c>
      <c r="B649" s="8" t="s">
        <v>785</v>
      </c>
      <c r="C649" s="120" t="s">
        <v>786</v>
      </c>
      <c r="D649" s="17" t="s">
        <v>787</v>
      </c>
      <c r="E649" s="8" t="s">
        <v>788</v>
      </c>
      <c r="F649" s="17" t="s">
        <v>789</v>
      </c>
      <c r="G649" s="8" t="s">
        <v>790</v>
      </c>
      <c r="H649" s="14">
        <v>1</v>
      </c>
      <c r="I649" s="113" t="s">
        <v>791</v>
      </c>
      <c r="J649" s="8" t="s">
        <v>806</v>
      </c>
      <c r="K649" s="113" t="s">
        <v>803</v>
      </c>
      <c r="L649" s="8" t="s">
        <v>807</v>
      </c>
      <c r="M649" s="18" t="s">
        <v>808</v>
      </c>
      <c r="N649" s="17" t="s">
        <v>796</v>
      </c>
      <c r="O649" s="8">
        <v>4</v>
      </c>
      <c r="P649" s="171" t="s">
        <v>3053</v>
      </c>
      <c r="Q649" s="172" t="s">
        <v>3067</v>
      </c>
      <c r="R649" s="172" t="s">
        <v>3119</v>
      </c>
    </row>
    <row r="650" spans="1:18" ht="61" thickBot="1" x14ac:dyDescent="0.25">
      <c r="A650" s="8">
        <v>6</v>
      </c>
      <c r="B650" s="8" t="s">
        <v>785</v>
      </c>
      <c r="C650" s="120" t="s">
        <v>786</v>
      </c>
      <c r="D650" s="17" t="s">
        <v>787</v>
      </c>
      <c r="E650" s="8" t="s">
        <v>788</v>
      </c>
      <c r="F650" s="17" t="s">
        <v>789</v>
      </c>
      <c r="G650" s="8" t="s">
        <v>790</v>
      </c>
      <c r="H650" s="14">
        <v>1</v>
      </c>
      <c r="I650" s="113" t="s">
        <v>791</v>
      </c>
      <c r="J650" s="8" t="s">
        <v>806</v>
      </c>
      <c r="K650" s="113" t="s">
        <v>803</v>
      </c>
      <c r="L650" s="8" t="s">
        <v>809</v>
      </c>
      <c r="M650" s="18" t="s">
        <v>810</v>
      </c>
      <c r="N650" s="17" t="s">
        <v>796</v>
      </c>
      <c r="O650" s="8">
        <v>4</v>
      </c>
      <c r="P650" s="171" t="s">
        <v>3053</v>
      </c>
      <c r="Q650" s="172" t="s">
        <v>3067</v>
      </c>
      <c r="R650" s="172" t="s">
        <v>3119</v>
      </c>
    </row>
    <row r="651" spans="1:18" ht="73" thickBot="1" x14ac:dyDescent="0.25">
      <c r="A651" s="8">
        <v>6</v>
      </c>
      <c r="B651" s="8" t="s">
        <v>785</v>
      </c>
      <c r="C651" s="120" t="s">
        <v>786</v>
      </c>
      <c r="D651" s="17" t="s">
        <v>787</v>
      </c>
      <c r="E651" s="8" t="s">
        <v>788</v>
      </c>
      <c r="F651" s="17" t="s">
        <v>789</v>
      </c>
      <c r="G651" s="8" t="s">
        <v>811</v>
      </c>
      <c r="H651" s="14">
        <v>2</v>
      </c>
      <c r="I651" s="113" t="s">
        <v>812</v>
      </c>
      <c r="J651" s="8" t="s">
        <v>813</v>
      </c>
      <c r="K651" s="113" t="s">
        <v>814</v>
      </c>
      <c r="L651" s="8" t="s">
        <v>815</v>
      </c>
      <c r="M651" s="18" t="s">
        <v>816</v>
      </c>
      <c r="N651" s="17" t="s">
        <v>817</v>
      </c>
      <c r="O651" s="8">
        <v>4</v>
      </c>
      <c r="P651" s="171" t="s">
        <v>3053</v>
      </c>
      <c r="Q651" s="172" t="s">
        <v>3067</v>
      </c>
      <c r="R651" s="172" t="s">
        <v>3119</v>
      </c>
    </row>
    <row r="652" spans="1:18" ht="121" thickBot="1" x14ac:dyDescent="0.25">
      <c r="A652" s="8">
        <v>6</v>
      </c>
      <c r="B652" s="8" t="s">
        <v>785</v>
      </c>
      <c r="C652" s="120" t="s">
        <v>786</v>
      </c>
      <c r="D652" s="17" t="s">
        <v>787</v>
      </c>
      <c r="E652" s="8" t="s">
        <v>788</v>
      </c>
      <c r="F652" s="17" t="s">
        <v>789</v>
      </c>
      <c r="G652" s="8" t="s">
        <v>811</v>
      </c>
      <c r="H652" s="14">
        <v>2</v>
      </c>
      <c r="I652" s="113" t="s">
        <v>812</v>
      </c>
      <c r="J652" s="8" t="s">
        <v>813</v>
      </c>
      <c r="K652" s="113" t="s">
        <v>814</v>
      </c>
      <c r="L652" s="8" t="s">
        <v>818</v>
      </c>
      <c r="M652" s="18" t="s">
        <v>819</v>
      </c>
      <c r="N652" s="17" t="s">
        <v>817</v>
      </c>
      <c r="O652" s="8">
        <v>4</v>
      </c>
      <c r="P652" s="171" t="s">
        <v>3053</v>
      </c>
      <c r="Q652" s="172" t="s">
        <v>3067</v>
      </c>
      <c r="R652" s="172" t="s">
        <v>3119</v>
      </c>
    </row>
    <row r="653" spans="1:18" ht="73" thickBot="1" x14ac:dyDescent="0.25">
      <c r="A653" s="8">
        <v>6</v>
      </c>
      <c r="B653" s="8" t="s">
        <v>785</v>
      </c>
      <c r="C653" s="120" t="s">
        <v>786</v>
      </c>
      <c r="D653" s="17" t="s">
        <v>787</v>
      </c>
      <c r="E653" s="8" t="s">
        <v>788</v>
      </c>
      <c r="F653" s="17" t="s">
        <v>789</v>
      </c>
      <c r="G653" s="8" t="s">
        <v>811</v>
      </c>
      <c r="H653" s="14">
        <v>2</v>
      </c>
      <c r="I653" s="113" t="s">
        <v>812</v>
      </c>
      <c r="J653" s="8" t="s">
        <v>813</v>
      </c>
      <c r="K653" s="113" t="s">
        <v>814</v>
      </c>
      <c r="L653" s="8" t="s">
        <v>820</v>
      </c>
      <c r="M653" s="18" t="s">
        <v>821</v>
      </c>
      <c r="N653" s="17" t="s">
        <v>817</v>
      </c>
      <c r="O653" s="8">
        <v>4</v>
      </c>
      <c r="P653" s="171" t="s">
        <v>3053</v>
      </c>
      <c r="Q653" s="172" t="s">
        <v>3067</v>
      </c>
      <c r="R653" s="172" t="s">
        <v>3119</v>
      </c>
    </row>
    <row r="654" spans="1:18" ht="73" thickBot="1" x14ac:dyDescent="0.25">
      <c r="A654" s="8">
        <v>6</v>
      </c>
      <c r="B654" s="8" t="s">
        <v>785</v>
      </c>
      <c r="C654" s="120" t="s">
        <v>786</v>
      </c>
      <c r="D654" s="17" t="s">
        <v>787</v>
      </c>
      <c r="E654" s="8" t="s">
        <v>788</v>
      </c>
      <c r="F654" s="17" t="s">
        <v>789</v>
      </c>
      <c r="G654" s="8" t="s">
        <v>811</v>
      </c>
      <c r="H654" s="14">
        <v>2</v>
      </c>
      <c r="I654" s="113" t="s">
        <v>812</v>
      </c>
      <c r="J654" s="8" t="s">
        <v>822</v>
      </c>
      <c r="K654" s="113" t="s">
        <v>823</v>
      </c>
      <c r="L654" s="8" t="s">
        <v>824</v>
      </c>
      <c r="M654" s="18" t="s">
        <v>825</v>
      </c>
      <c r="N654" s="17" t="s">
        <v>817</v>
      </c>
      <c r="O654" s="8">
        <v>4</v>
      </c>
      <c r="P654" s="171" t="s">
        <v>3053</v>
      </c>
      <c r="Q654" s="172" t="s">
        <v>3067</v>
      </c>
      <c r="R654" s="172" t="s">
        <v>3119</v>
      </c>
    </row>
    <row r="655" spans="1:18" ht="73" thickBot="1" x14ac:dyDescent="0.25">
      <c r="A655" s="8">
        <v>6</v>
      </c>
      <c r="B655" s="8" t="s">
        <v>785</v>
      </c>
      <c r="C655" s="120" t="s">
        <v>786</v>
      </c>
      <c r="D655" s="17" t="s">
        <v>787</v>
      </c>
      <c r="E655" s="8" t="s">
        <v>788</v>
      </c>
      <c r="F655" s="17" t="s">
        <v>789</v>
      </c>
      <c r="G655" s="8" t="s">
        <v>811</v>
      </c>
      <c r="H655" s="14">
        <v>2</v>
      </c>
      <c r="I655" s="113" t="s">
        <v>812</v>
      </c>
      <c r="J655" s="8" t="s">
        <v>822</v>
      </c>
      <c r="K655" s="113" t="s">
        <v>823</v>
      </c>
      <c r="L655" s="8" t="s">
        <v>826</v>
      </c>
      <c r="M655" s="18" t="s">
        <v>827</v>
      </c>
      <c r="N655" s="17" t="s">
        <v>817</v>
      </c>
      <c r="O655" s="8">
        <v>9</v>
      </c>
      <c r="P655" s="171" t="s">
        <v>3053</v>
      </c>
      <c r="Q655" s="172" t="s">
        <v>3067</v>
      </c>
      <c r="R655" s="172" t="s">
        <v>3119</v>
      </c>
    </row>
    <row r="656" spans="1:18" ht="73" thickBot="1" x14ac:dyDescent="0.25">
      <c r="A656" s="8">
        <v>6</v>
      </c>
      <c r="B656" s="8" t="s">
        <v>785</v>
      </c>
      <c r="C656" s="120" t="s">
        <v>786</v>
      </c>
      <c r="D656" s="17" t="s">
        <v>787</v>
      </c>
      <c r="E656" s="8" t="s">
        <v>788</v>
      </c>
      <c r="F656" s="17" t="s">
        <v>789</v>
      </c>
      <c r="G656" s="8" t="s">
        <v>811</v>
      </c>
      <c r="H656" s="14">
        <v>2</v>
      </c>
      <c r="I656" s="113" t="s">
        <v>812</v>
      </c>
      <c r="J656" s="8" t="s">
        <v>822</v>
      </c>
      <c r="K656" s="113" t="s">
        <v>823</v>
      </c>
      <c r="L656" s="8" t="s">
        <v>828</v>
      </c>
      <c r="M656" s="18" t="s">
        <v>829</v>
      </c>
      <c r="N656" s="17" t="s">
        <v>817</v>
      </c>
      <c r="O656" s="8">
        <v>4</v>
      </c>
      <c r="P656" s="171" t="s">
        <v>3053</v>
      </c>
      <c r="Q656" s="183" t="s">
        <v>3136</v>
      </c>
      <c r="R656" s="183" t="s">
        <v>3137</v>
      </c>
    </row>
    <row r="657" spans="1:18" ht="49" thickBot="1" x14ac:dyDescent="0.25">
      <c r="A657" s="8">
        <v>6</v>
      </c>
      <c r="B657" s="8" t="s">
        <v>785</v>
      </c>
      <c r="C657" s="120" t="s">
        <v>786</v>
      </c>
      <c r="D657" s="17" t="s">
        <v>787</v>
      </c>
      <c r="E657" s="8" t="s">
        <v>788</v>
      </c>
      <c r="F657" s="17" t="s">
        <v>789</v>
      </c>
      <c r="G657" s="8" t="s">
        <v>830</v>
      </c>
      <c r="H657" s="14">
        <v>3</v>
      </c>
      <c r="I657" s="113" t="s">
        <v>831</v>
      </c>
      <c r="J657" s="8" t="s">
        <v>832</v>
      </c>
      <c r="K657" s="113" t="s">
        <v>833</v>
      </c>
      <c r="L657" s="8" t="s">
        <v>834</v>
      </c>
      <c r="M657" s="18" t="s">
        <v>835</v>
      </c>
      <c r="N657" s="17" t="s">
        <v>817</v>
      </c>
      <c r="O657" s="8">
        <v>4</v>
      </c>
      <c r="P657" s="171" t="s">
        <v>3053</v>
      </c>
      <c r="Q657" s="172" t="s">
        <v>3067</v>
      </c>
      <c r="R657" s="172" t="s">
        <v>3119</v>
      </c>
    </row>
    <row r="658" spans="1:18" ht="61" thickBot="1" x14ac:dyDescent="0.25">
      <c r="A658" s="8">
        <v>6</v>
      </c>
      <c r="B658" s="8" t="s">
        <v>785</v>
      </c>
      <c r="C658" s="120" t="s">
        <v>786</v>
      </c>
      <c r="D658" s="17" t="s">
        <v>787</v>
      </c>
      <c r="E658" s="8" t="s">
        <v>788</v>
      </c>
      <c r="F658" s="17" t="s">
        <v>789</v>
      </c>
      <c r="G658" s="8" t="s">
        <v>830</v>
      </c>
      <c r="H658" s="14">
        <v>3</v>
      </c>
      <c r="I658" s="113" t="s">
        <v>831</v>
      </c>
      <c r="J658" s="8" t="s">
        <v>832</v>
      </c>
      <c r="K658" s="113" t="s">
        <v>836</v>
      </c>
      <c r="L658" s="8" t="s">
        <v>837</v>
      </c>
      <c r="M658" s="18" t="s">
        <v>838</v>
      </c>
      <c r="N658" s="17" t="s">
        <v>817</v>
      </c>
      <c r="O658" s="8">
        <v>4</v>
      </c>
      <c r="P658" s="171" t="s">
        <v>3053</v>
      </c>
      <c r="Q658" s="172" t="s">
        <v>3067</v>
      </c>
      <c r="R658" s="172" t="s">
        <v>3119</v>
      </c>
    </row>
    <row r="659" spans="1:18" ht="97" thickBot="1" x14ac:dyDescent="0.25">
      <c r="A659" s="8">
        <v>6</v>
      </c>
      <c r="B659" s="8" t="s">
        <v>785</v>
      </c>
      <c r="C659" s="120" t="s">
        <v>786</v>
      </c>
      <c r="D659" s="17" t="s">
        <v>787</v>
      </c>
      <c r="E659" s="8" t="s">
        <v>788</v>
      </c>
      <c r="F659" s="17" t="s">
        <v>789</v>
      </c>
      <c r="G659" s="8" t="s">
        <v>839</v>
      </c>
      <c r="H659" s="14">
        <v>3</v>
      </c>
      <c r="I659" s="113" t="s">
        <v>831</v>
      </c>
      <c r="J659" s="8" t="s">
        <v>832</v>
      </c>
      <c r="K659" s="113" t="s">
        <v>836</v>
      </c>
      <c r="L659" s="8" t="s">
        <v>840</v>
      </c>
      <c r="M659" s="18" t="s">
        <v>841</v>
      </c>
      <c r="N659" s="17" t="s">
        <v>817</v>
      </c>
      <c r="O659" s="8">
        <v>4</v>
      </c>
      <c r="P659" s="171" t="s">
        <v>3053</v>
      </c>
      <c r="Q659" s="172" t="s">
        <v>3067</v>
      </c>
      <c r="R659" s="172" t="s">
        <v>3119</v>
      </c>
    </row>
    <row r="660" spans="1:18" ht="73" thickBot="1" x14ac:dyDescent="0.25">
      <c r="A660" s="8">
        <v>6</v>
      </c>
      <c r="B660" s="8" t="s">
        <v>785</v>
      </c>
      <c r="C660" s="120" t="s">
        <v>786</v>
      </c>
      <c r="D660" s="17" t="s">
        <v>787</v>
      </c>
      <c r="E660" s="8" t="s">
        <v>788</v>
      </c>
      <c r="F660" s="17" t="s">
        <v>789</v>
      </c>
      <c r="G660" s="8" t="s">
        <v>830</v>
      </c>
      <c r="H660" s="14">
        <v>3</v>
      </c>
      <c r="I660" s="113" t="s">
        <v>831</v>
      </c>
      <c r="J660" s="8" t="s">
        <v>832</v>
      </c>
      <c r="K660" s="113" t="s">
        <v>836</v>
      </c>
      <c r="L660" s="8" t="s">
        <v>842</v>
      </c>
      <c r="M660" s="18" t="s">
        <v>843</v>
      </c>
      <c r="N660" s="17" t="s">
        <v>817</v>
      </c>
      <c r="O660" s="8">
        <v>4</v>
      </c>
      <c r="P660" s="171" t="s">
        <v>3053</v>
      </c>
      <c r="Q660" s="172" t="s">
        <v>3067</v>
      </c>
      <c r="R660" s="172" t="s">
        <v>3119</v>
      </c>
    </row>
    <row r="661" spans="1:18" ht="61" thickBot="1" x14ac:dyDescent="0.25">
      <c r="A661" s="8">
        <v>6</v>
      </c>
      <c r="B661" s="8" t="s">
        <v>785</v>
      </c>
      <c r="C661" s="120" t="s">
        <v>786</v>
      </c>
      <c r="D661" s="17" t="s">
        <v>787</v>
      </c>
      <c r="E661" s="8" t="s">
        <v>788</v>
      </c>
      <c r="F661" s="17" t="s">
        <v>789</v>
      </c>
      <c r="G661" s="8" t="s">
        <v>830</v>
      </c>
      <c r="H661" s="14">
        <v>3</v>
      </c>
      <c r="I661" s="113" t="s">
        <v>831</v>
      </c>
      <c r="J661" s="8" t="s">
        <v>844</v>
      </c>
      <c r="K661" s="113" t="s">
        <v>845</v>
      </c>
      <c r="L661" s="8" t="s">
        <v>846</v>
      </c>
      <c r="M661" s="18" t="s">
        <v>847</v>
      </c>
      <c r="N661" s="17" t="s">
        <v>817</v>
      </c>
      <c r="O661" s="8">
        <v>17</v>
      </c>
      <c r="P661" s="171" t="s">
        <v>3053</v>
      </c>
      <c r="Q661" s="172" t="s">
        <v>3067</v>
      </c>
      <c r="R661" s="172" t="s">
        <v>3119</v>
      </c>
    </row>
    <row r="662" spans="1:18" ht="61" thickBot="1" x14ac:dyDescent="0.25">
      <c r="A662" s="8">
        <v>6</v>
      </c>
      <c r="B662" s="8" t="s">
        <v>785</v>
      </c>
      <c r="C662" s="120" t="s">
        <v>786</v>
      </c>
      <c r="D662" s="17" t="s">
        <v>787</v>
      </c>
      <c r="E662" s="8" t="s">
        <v>788</v>
      </c>
      <c r="F662" s="17" t="s">
        <v>789</v>
      </c>
      <c r="G662" s="8" t="s">
        <v>830</v>
      </c>
      <c r="H662" s="14">
        <v>3</v>
      </c>
      <c r="I662" s="113" t="s">
        <v>831</v>
      </c>
      <c r="J662" s="8" t="s">
        <v>844</v>
      </c>
      <c r="K662" s="113" t="s">
        <v>845</v>
      </c>
      <c r="L662" s="8" t="s">
        <v>848</v>
      </c>
      <c r="M662" s="18" t="s">
        <v>849</v>
      </c>
      <c r="N662" s="17" t="s">
        <v>817</v>
      </c>
      <c r="O662" s="8">
        <v>9</v>
      </c>
      <c r="P662" s="171" t="s">
        <v>3053</v>
      </c>
      <c r="Q662" s="172" t="s">
        <v>3067</v>
      </c>
      <c r="R662" s="172" t="s">
        <v>3119</v>
      </c>
    </row>
    <row r="663" spans="1:18" ht="73" thickBot="1" x14ac:dyDescent="0.25">
      <c r="A663" s="8">
        <v>6</v>
      </c>
      <c r="B663" s="8" t="s">
        <v>785</v>
      </c>
      <c r="C663" s="120" t="s">
        <v>786</v>
      </c>
      <c r="D663" s="17" t="s">
        <v>787</v>
      </c>
      <c r="E663" s="8" t="s">
        <v>788</v>
      </c>
      <c r="F663" s="17" t="s">
        <v>789</v>
      </c>
      <c r="G663" s="8" t="s">
        <v>830</v>
      </c>
      <c r="H663" s="14">
        <v>3</v>
      </c>
      <c r="I663" s="113" t="s">
        <v>831</v>
      </c>
      <c r="J663" s="8" t="s">
        <v>844</v>
      </c>
      <c r="K663" s="113" t="s">
        <v>845</v>
      </c>
      <c r="L663" s="8" t="s">
        <v>850</v>
      </c>
      <c r="M663" s="18" t="s">
        <v>851</v>
      </c>
      <c r="N663" s="17" t="s">
        <v>817</v>
      </c>
      <c r="O663" s="8">
        <v>17</v>
      </c>
      <c r="P663" s="171" t="s">
        <v>3053</v>
      </c>
      <c r="Q663" s="172" t="s">
        <v>3067</v>
      </c>
      <c r="R663" s="172" t="s">
        <v>3119</v>
      </c>
    </row>
    <row r="664" spans="1:18" ht="73" thickBot="1" x14ac:dyDescent="0.25">
      <c r="A664" s="8">
        <v>6</v>
      </c>
      <c r="B664" s="8" t="s">
        <v>785</v>
      </c>
      <c r="C664" s="120" t="s">
        <v>786</v>
      </c>
      <c r="D664" s="17" t="s">
        <v>787</v>
      </c>
      <c r="E664" s="8" t="s">
        <v>852</v>
      </c>
      <c r="F664" s="17" t="s">
        <v>853</v>
      </c>
      <c r="G664" s="8" t="s">
        <v>854</v>
      </c>
      <c r="H664" s="14">
        <v>4</v>
      </c>
      <c r="I664" s="113" t="s">
        <v>855</v>
      </c>
      <c r="J664" s="8" t="s">
        <v>856</v>
      </c>
      <c r="K664" s="113" t="s">
        <v>857</v>
      </c>
      <c r="L664" s="8" t="s">
        <v>858</v>
      </c>
      <c r="M664" s="18" t="s">
        <v>859</v>
      </c>
      <c r="N664" s="17" t="s">
        <v>860</v>
      </c>
      <c r="O664" s="8">
        <v>4</v>
      </c>
      <c r="P664" s="171" t="s">
        <v>3053</v>
      </c>
      <c r="Q664" s="172" t="s">
        <v>3067</v>
      </c>
      <c r="R664" s="172" t="s">
        <v>3119</v>
      </c>
    </row>
    <row r="665" spans="1:18" ht="73" thickBot="1" x14ac:dyDescent="0.25">
      <c r="A665" s="8">
        <v>6</v>
      </c>
      <c r="B665" s="8" t="s">
        <v>785</v>
      </c>
      <c r="C665" s="120" t="s">
        <v>786</v>
      </c>
      <c r="D665" s="17" t="s">
        <v>787</v>
      </c>
      <c r="E665" s="8" t="s">
        <v>852</v>
      </c>
      <c r="F665" s="17" t="s">
        <v>853</v>
      </c>
      <c r="G665" s="8" t="s">
        <v>854</v>
      </c>
      <c r="H665" s="14">
        <v>4</v>
      </c>
      <c r="I665" s="113" t="s">
        <v>855</v>
      </c>
      <c r="J665" s="8" t="s">
        <v>856</v>
      </c>
      <c r="K665" s="113" t="s">
        <v>861</v>
      </c>
      <c r="L665" s="8" t="s">
        <v>862</v>
      </c>
      <c r="M665" s="18" t="s">
        <v>863</v>
      </c>
      <c r="N665" s="17" t="s">
        <v>860</v>
      </c>
      <c r="O665" s="8">
        <v>4</v>
      </c>
      <c r="P665" s="171" t="s">
        <v>3053</v>
      </c>
      <c r="Q665" s="172" t="s">
        <v>3067</v>
      </c>
      <c r="R665" s="172" t="s">
        <v>3119</v>
      </c>
    </row>
    <row r="666" spans="1:18" ht="73" thickBot="1" x14ac:dyDescent="0.25">
      <c r="A666" s="8">
        <v>6</v>
      </c>
      <c r="B666" s="8" t="s">
        <v>785</v>
      </c>
      <c r="C666" s="120" t="s">
        <v>786</v>
      </c>
      <c r="D666" s="17" t="s">
        <v>787</v>
      </c>
      <c r="E666" s="8" t="s">
        <v>852</v>
      </c>
      <c r="F666" s="17" t="s">
        <v>853</v>
      </c>
      <c r="G666" s="8" t="s">
        <v>854</v>
      </c>
      <c r="H666" s="14">
        <v>4</v>
      </c>
      <c r="I666" s="113" t="s">
        <v>855</v>
      </c>
      <c r="J666" s="8" t="s">
        <v>856</v>
      </c>
      <c r="K666" s="113" t="s">
        <v>861</v>
      </c>
      <c r="L666" s="8" t="s">
        <v>864</v>
      </c>
      <c r="M666" s="18" t="s">
        <v>865</v>
      </c>
      <c r="N666" s="17" t="s">
        <v>860</v>
      </c>
      <c r="O666" s="8">
        <v>4</v>
      </c>
      <c r="P666" s="171" t="s">
        <v>3053</v>
      </c>
      <c r="Q666" s="172" t="s">
        <v>3067</v>
      </c>
      <c r="R666" s="172" t="s">
        <v>3119</v>
      </c>
    </row>
    <row r="667" spans="1:18" ht="73" thickBot="1" x14ac:dyDescent="0.25">
      <c r="A667" s="8">
        <v>6</v>
      </c>
      <c r="B667" s="8" t="s">
        <v>785</v>
      </c>
      <c r="C667" s="120" t="s">
        <v>786</v>
      </c>
      <c r="D667" s="17" t="s">
        <v>787</v>
      </c>
      <c r="E667" s="8" t="s">
        <v>852</v>
      </c>
      <c r="F667" s="17" t="s">
        <v>853</v>
      </c>
      <c r="G667" s="8" t="s">
        <v>854</v>
      </c>
      <c r="H667" s="14">
        <v>4</v>
      </c>
      <c r="I667" s="113" t="s">
        <v>855</v>
      </c>
      <c r="J667" s="8" t="s">
        <v>866</v>
      </c>
      <c r="K667" s="113" t="s">
        <v>867</v>
      </c>
      <c r="L667" s="8" t="s">
        <v>868</v>
      </c>
      <c r="M667" s="18" t="s">
        <v>869</v>
      </c>
      <c r="N667" s="17" t="s">
        <v>860</v>
      </c>
      <c r="O667" s="8">
        <v>4</v>
      </c>
      <c r="P667" s="171" t="s">
        <v>3053</v>
      </c>
      <c r="Q667" s="172" t="s">
        <v>3067</v>
      </c>
      <c r="R667" s="172" t="s">
        <v>3119</v>
      </c>
    </row>
    <row r="668" spans="1:18" ht="73" thickBot="1" x14ac:dyDescent="0.25">
      <c r="A668" s="8">
        <v>6</v>
      </c>
      <c r="B668" s="8" t="s">
        <v>785</v>
      </c>
      <c r="C668" s="120" t="s">
        <v>786</v>
      </c>
      <c r="D668" s="17" t="s">
        <v>787</v>
      </c>
      <c r="E668" s="8" t="s">
        <v>852</v>
      </c>
      <c r="F668" s="17" t="s">
        <v>853</v>
      </c>
      <c r="G668" s="8" t="s">
        <v>854</v>
      </c>
      <c r="H668" s="14">
        <v>4</v>
      </c>
      <c r="I668" s="113" t="s">
        <v>855</v>
      </c>
      <c r="J668" s="8" t="s">
        <v>866</v>
      </c>
      <c r="K668" s="113" t="s">
        <v>867</v>
      </c>
      <c r="L668" s="8" t="s">
        <v>870</v>
      </c>
      <c r="M668" s="18" t="s">
        <v>871</v>
      </c>
      <c r="N668" s="17" t="s">
        <v>860</v>
      </c>
      <c r="O668" s="8">
        <v>4</v>
      </c>
      <c r="P668" s="171" t="s">
        <v>3053</v>
      </c>
      <c r="Q668" s="172" t="s">
        <v>3067</v>
      </c>
      <c r="R668" s="172" t="s">
        <v>3119</v>
      </c>
    </row>
    <row r="669" spans="1:18" ht="73" thickBot="1" x14ac:dyDescent="0.25">
      <c r="A669" s="8">
        <v>6</v>
      </c>
      <c r="B669" s="8" t="s">
        <v>785</v>
      </c>
      <c r="C669" s="120" t="s">
        <v>786</v>
      </c>
      <c r="D669" s="17" t="s">
        <v>787</v>
      </c>
      <c r="E669" s="8" t="s">
        <v>852</v>
      </c>
      <c r="F669" s="17" t="s">
        <v>853</v>
      </c>
      <c r="G669" s="8" t="s">
        <v>854</v>
      </c>
      <c r="H669" s="14">
        <v>4</v>
      </c>
      <c r="I669" s="113" t="s">
        <v>855</v>
      </c>
      <c r="J669" s="8" t="s">
        <v>866</v>
      </c>
      <c r="K669" s="113" t="s">
        <v>867</v>
      </c>
      <c r="L669" s="8" t="s">
        <v>872</v>
      </c>
      <c r="M669" s="18" t="s">
        <v>873</v>
      </c>
      <c r="N669" s="17" t="s">
        <v>860</v>
      </c>
      <c r="O669" s="8">
        <v>9</v>
      </c>
      <c r="P669" s="171" t="s">
        <v>3053</v>
      </c>
      <c r="Q669" s="172" t="s">
        <v>3067</v>
      </c>
      <c r="R669" s="172" t="s">
        <v>3119</v>
      </c>
    </row>
    <row r="670" spans="1:18" ht="73" thickBot="1" x14ac:dyDescent="0.25">
      <c r="A670" s="8">
        <v>6</v>
      </c>
      <c r="B670" s="8" t="s">
        <v>785</v>
      </c>
      <c r="C670" s="120" t="s">
        <v>786</v>
      </c>
      <c r="D670" s="17" t="s">
        <v>787</v>
      </c>
      <c r="E670" s="8" t="s">
        <v>852</v>
      </c>
      <c r="F670" s="17" t="s">
        <v>853</v>
      </c>
      <c r="G670" s="8" t="s">
        <v>854</v>
      </c>
      <c r="H670" s="14">
        <v>4</v>
      </c>
      <c r="I670" s="113" t="s">
        <v>855</v>
      </c>
      <c r="J670" s="8" t="s">
        <v>866</v>
      </c>
      <c r="K670" s="113" t="s">
        <v>867</v>
      </c>
      <c r="L670" s="8" t="s">
        <v>874</v>
      </c>
      <c r="M670" s="18" t="s">
        <v>875</v>
      </c>
      <c r="N670" s="17" t="s">
        <v>860</v>
      </c>
      <c r="O670" s="8">
        <v>9</v>
      </c>
      <c r="P670" s="171" t="s">
        <v>3053</v>
      </c>
      <c r="Q670" s="172" t="s">
        <v>3067</v>
      </c>
      <c r="R670" s="172" t="s">
        <v>3119</v>
      </c>
    </row>
    <row r="671" spans="1:18" ht="73" thickBot="1" x14ac:dyDescent="0.25">
      <c r="A671" s="8">
        <v>6</v>
      </c>
      <c r="B671" s="8" t="s">
        <v>785</v>
      </c>
      <c r="C671" s="120" t="s">
        <v>786</v>
      </c>
      <c r="D671" s="17" t="s">
        <v>787</v>
      </c>
      <c r="E671" s="8" t="s">
        <v>852</v>
      </c>
      <c r="F671" s="17" t="s">
        <v>853</v>
      </c>
      <c r="G671" s="8" t="s">
        <v>876</v>
      </c>
      <c r="H671" s="14">
        <v>5</v>
      </c>
      <c r="I671" s="113" t="s">
        <v>877</v>
      </c>
      <c r="J671" s="8" t="s">
        <v>878</v>
      </c>
      <c r="K671" s="113" t="s">
        <v>879</v>
      </c>
      <c r="L671" s="8" t="s">
        <v>880</v>
      </c>
      <c r="M671" s="18" t="s">
        <v>881</v>
      </c>
      <c r="N671" s="17" t="s">
        <v>882</v>
      </c>
      <c r="O671" s="8">
        <v>4</v>
      </c>
      <c r="P671" s="171" t="s">
        <v>3053</v>
      </c>
      <c r="Q671" s="172" t="s">
        <v>3067</v>
      </c>
      <c r="R671" s="172" t="s">
        <v>3119</v>
      </c>
    </row>
    <row r="672" spans="1:18" ht="73" thickBot="1" x14ac:dyDescent="0.25">
      <c r="A672" s="8">
        <v>6</v>
      </c>
      <c r="B672" s="8" t="s">
        <v>785</v>
      </c>
      <c r="C672" s="120" t="s">
        <v>786</v>
      </c>
      <c r="D672" s="17" t="s">
        <v>787</v>
      </c>
      <c r="E672" s="8" t="s">
        <v>852</v>
      </c>
      <c r="F672" s="17" t="s">
        <v>853</v>
      </c>
      <c r="G672" s="8" t="s">
        <v>876</v>
      </c>
      <c r="H672" s="14">
        <v>5</v>
      </c>
      <c r="I672" s="113" t="s">
        <v>877</v>
      </c>
      <c r="J672" s="8" t="s">
        <v>878</v>
      </c>
      <c r="K672" s="113" t="s">
        <v>879</v>
      </c>
      <c r="L672" s="8" t="s">
        <v>883</v>
      </c>
      <c r="M672" s="18" t="s">
        <v>884</v>
      </c>
      <c r="N672" s="17" t="s">
        <v>882</v>
      </c>
      <c r="O672" s="8">
        <v>4</v>
      </c>
      <c r="P672" s="171" t="s">
        <v>3053</v>
      </c>
      <c r="Q672" s="172" t="s">
        <v>3067</v>
      </c>
      <c r="R672" s="172" t="s">
        <v>3119</v>
      </c>
    </row>
    <row r="673" spans="1:18" ht="73" thickBot="1" x14ac:dyDescent="0.25">
      <c r="A673" s="8">
        <v>6</v>
      </c>
      <c r="B673" s="8" t="s">
        <v>785</v>
      </c>
      <c r="C673" s="120" t="s">
        <v>786</v>
      </c>
      <c r="D673" s="17" t="s">
        <v>787</v>
      </c>
      <c r="E673" s="8" t="s">
        <v>852</v>
      </c>
      <c r="F673" s="17" t="s">
        <v>853</v>
      </c>
      <c r="G673" s="8" t="s">
        <v>876</v>
      </c>
      <c r="H673" s="14">
        <v>5</v>
      </c>
      <c r="I673" s="113" t="s">
        <v>877</v>
      </c>
      <c r="J673" s="8" t="s">
        <v>878</v>
      </c>
      <c r="K673" s="113" t="s">
        <v>879</v>
      </c>
      <c r="L673" s="8" t="s">
        <v>885</v>
      </c>
      <c r="M673" s="18" t="s">
        <v>886</v>
      </c>
      <c r="N673" s="17" t="s">
        <v>882</v>
      </c>
      <c r="O673" s="8">
        <v>4</v>
      </c>
      <c r="P673" s="171" t="s">
        <v>3053</v>
      </c>
      <c r="Q673" s="172" t="s">
        <v>3067</v>
      </c>
      <c r="R673" s="172" t="s">
        <v>3119</v>
      </c>
    </row>
    <row r="674" spans="1:18" ht="85" thickBot="1" x14ac:dyDescent="0.25">
      <c r="A674" s="8">
        <v>6</v>
      </c>
      <c r="B674" s="8" t="s">
        <v>785</v>
      </c>
      <c r="C674" s="120" t="s">
        <v>786</v>
      </c>
      <c r="D674" s="17" t="s">
        <v>787</v>
      </c>
      <c r="E674" s="8" t="s">
        <v>852</v>
      </c>
      <c r="F674" s="17" t="s">
        <v>853</v>
      </c>
      <c r="G674" s="8" t="s">
        <v>876</v>
      </c>
      <c r="H674" s="14">
        <v>5</v>
      </c>
      <c r="I674" s="113" t="s">
        <v>877</v>
      </c>
      <c r="J674" s="8" t="s">
        <v>887</v>
      </c>
      <c r="K674" s="113" t="s">
        <v>888</v>
      </c>
      <c r="L674" s="8" t="s">
        <v>889</v>
      </c>
      <c r="M674" s="18" t="s">
        <v>890</v>
      </c>
      <c r="N674" s="17" t="s">
        <v>882</v>
      </c>
      <c r="O674" s="8">
        <v>17</v>
      </c>
      <c r="P674" s="171" t="s">
        <v>3053</v>
      </c>
      <c r="Q674" s="172" t="s">
        <v>3067</v>
      </c>
      <c r="R674" s="172" t="s">
        <v>3119</v>
      </c>
    </row>
    <row r="675" spans="1:18" ht="85" thickBot="1" x14ac:dyDescent="0.25">
      <c r="A675" s="8">
        <v>6</v>
      </c>
      <c r="B675" s="8" t="s">
        <v>785</v>
      </c>
      <c r="C675" s="120" t="s">
        <v>786</v>
      </c>
      <c r="D675" s="17" t="s">
        <v>787</v>
      </c>
      <c r="E675" s="8" t="s">
        <v>852</v>
      </c>
      <c r="F675" s="17" t="s">
        <v>853</v>
      </c>
      <c r="G675" s="8" t="s">
        <v>876</v>
      </c>
      <c r="H675" s="14">
        <v>5</v>
      </c>
      <c r="I675" s="113" t="s">
        <v>877</v>
      </c>
      <c r="J675" s="8" t="s">
        <v>887</v>
      </c>
      <c r="K675" s="113" t="s">
        <v>891</v>
      </c>
      <c r="L675" s="8" t="s">
        <v>892</v>
      </c>
      <c r="M675" s="18" t="s">
        <v>893</v>
      </c>
      <c r="N675" s="17" t="s">
        <v>882</v>
      </c>
      <c r="O675" s="8">
        <v>4</v>
      </c>
      <c r="P675" s="171" t="s">
        <v>3053</v>
      </c>
      <c r="Q675" s="172" t="s">
        <v>3067</v>
      </c>
      <c r="R675" s="172" t="s">
        <v>3119</v>
      </c>
    </row>
    <row r="676" spans="1:18" ht="85" thickBot="1" x14ac:dyDescent="0.25">
      <c r="A676" s="8">
        <v>6</v>
      </c>
      <c r="B676" s="8" t="s">
        <v>785</v>
      </c>
      <c r="C676" s="120" t="s">
        <v>786</v>
      </c>
      <c r="D676" s="17" t="s">
        <v>787</v>
      </c>
      <c r="E676" s="8" t="s">
        <v>852</v>
      </c>
      <c r="F676" s="17" t="s">
        <v>853</v>
      </c>
      <c r="G676" s="8" t="s">
        <v>876</v>
      </c>
      <c r="H676" s="14">
        <v>5</v>
      </c>
      <c r="I676" s="113" t="s">
        <v>877</v>
      </c>
      <c r="J676" s="8" t="s">
        <v>887</v>
      </c>
      <c r="K676" s="113" t="s">
        <v>891</v>
      </c>
      <c r="L676" s="8" t="s">
        <v>894</v>
      </c>
      <c r="M676" s="18" t="s">
        <v>895</v>
      </c>
      <c r="N676" s="17" t="s">
        <v>882</v>
      </c>
      <c r="O676" s="8">
        <v>9</v>
      </c>
      <c r="P676" s="171" t="s">
        <v>3053</v>
      </c>
      <c r="Q676" s="172" t="s">
        <v>3067</v>
      </c>
      <c r="R676" s="172" t="s">
        <v>3119</v>
      </c>
    </row>
    <row r="677" spans="1:18" ht="85" thickBot="1" x14ac:dyDescent="0.25">
      <c r="A677" s="8">
        <v>6</v>
      </c>
      <c r="B677" s="8" t="s">
        <v>785</v>
      </c>
      <c r="C677" s="120" t="s">
        <v>786</v>
      </c>
      <c r="D677" s="17" t="s">
        <v>787</v>
      </c>
      <c r="E677" s="8" t="s">
        <v>852</v>
      </c>
      <c r="F677" s="17" t="s">
        <v>853</v>
      </c>
      <c r="G677" s="8" t="s">
        <v>876</v>
      </c>
      <c r="H677" s="14">
        <v>5</v>
      </c>
      <c r="I677" s="113" t="s">
        <v>877</v>
      </c>
      <c r="J677" s="8" t="s">
        <v>887</v>
      </c>
      <c r="K677" s="113" t="s">
        <v>891</v>
      </c>
      <c r="L677" s="8" t="s">
        <v>896</v>
      </c>
      <c r="M677" s="18" t="s">
        <v>897</v>
      </c>
      <c r="N677" s="17" t="s">
        <v>882</v>
      </c>
      <c r="O677" s="8">
        <v>4</v>
      </c>
      <c r="P677" s="171" t="s">
        <v>3053</v>
      </c>
      <c r="Q677" s="172" t="s">
        <v>3067</v>
      </c>
      <c r="R677" s="172" t="s">
        <v>3119</v>
      </c>
    </row>
    <row r="678" spans="1:18" ht="85" thickBot="1" x14ac:dyDescent="0.25">
      <c r="A678" s="8">
        <v>6</v>
      </c>
      <c r="B678" s="8" t="s">
        <v>785</v>
      </c>
      <c r="C678" s="120" t="s">
        <v>786</v>
      </c>
      <c r="D678" s="17" t="s">
        <v>787</v>
      </c>
      <c r="E678" s="8" t="s">
        <v>852</v>
      </c>
      <c r="F678" s="17" t="s">
        <v>853</v>
      </c>
      <c r="G678" s="8" t="s">
        <v>876</v>
      </c>
      <c r="H678" s="14">
        <v>5</v>
      </c>
      <c r="I678" s="113" t="s">
        <v>877</v>
      </c>
      <c r="J678" s="8" t="s">
        <v>887</v>
      </c>
      <c r="K678" s="113" t="s">
        <v>891</v>
      </c>
      <c r="L678" s="8" t="s">
        <v>898</v>
      </c>
      <c r="M678" s="18" t="s">
        <v>899</v>
      </c>
      <c r="N678" s="17" t="s">
        <v>882</v>
      </c>
      <c r="O678" s="8">
        <v>4</v>
      </c>
      <c r="P678" s="171" t="s">
        <v>3053</v>
      </c>
      <c r="Q678" s="172" t="s">
        <v>3067</v>
      </c>
      <c r="R678" s="172" t="s">
        <v>3119</v>
      </c>
    </row>
    <row r="679" spans="1:18" ht="85" thickBot="1" x14ac:dyDescent="0.25">
      <c r="A679" s="8">
        <v>6</v>
      </c>
      <c r="B679" s="8" t="s">
        <v>785</v>
      </c>
      <c r="C679" s="120" t="s">
        <v>786</v>
      </c>
      <c r="D679" s="17" t="s">
        <v>787</v>
      </c>
      <c r="E679" s="8" t="s">
        <v>852</v>
      </c>
      <c r="F679" s="17" t="s">
        <v>853</v>
      </c>
      <c r="G679" s="8" t="s">
        <v>900</v>
      </c>
      <c r="H679" s="14">
        <v>6</v>
      </c>
      <c r="I679" s="113" t="s">
        <v>901</v>
      </c>
      <c r="J679" s="8" t="s">
        <v>902</v>
      </c>
      <c r="K679" s="113" t="s">
        <v>903</v>
      </c>
      <c r="L679" s="8" t="s">
        <v>788</v>
      </c>
      <c r="M679" s="18" t="s">
        <v>904</v>
      </c>
      <c r="N679" s="17" t="s">
        <v>905</v>
      </c>
      <c r="O679" s="8">
        <v>4</v>
      </c>
      <c r="P679" s="171" t="s">
        <v>3053</v>
      </c>
      <c r="Q679" s="172" t="s">
        <v>3067</v>
      </c>
      <c r="R679" s="172" t="s">
        <v>3119</v>
      </c>
    </row>
    <row r="680" spans="1:18" ht="85" thickBot="1" x14ac:dyDescent="0.25">
      <c r="A680" s="8">
        <v>6</v>
      </c>
      <c r="B680" s="8" t="s">
        <v>785</v>
      </c>
      <c r="C680" s="120" t="s">
        <v>786</v>
      </c>
      <c r="D680" s="17" t="s">
        <v>787</v>
      </c>
      <c r="E680" s="8" t="s">
        <v>852</v>
      </c>
      <c r="F680" s="17" t="s">
        <v>853</v>
      </c>
      <c r="G680" s="8" t="s">
        <v>900</v>
      </c>
      <c r="H680" s="14">
        <v>6</v>
      </c>
      <c r="I680" s="113" t="s">
        <v>901</v>
      </c>
      <c r="J680" s="8" t="s">
        <v>902</v>
      </c>
      <c r="K680" s="113" t="s">
        <v>903</v>
      </c>
      <c r="L680" s="8" t="s">
        <v>852</v>
      </c>
      <c r="M680" s="18" t="s">
        <v>906</v>
      </c>
      <c r="N680" s="17" t="s">
        <v>905</v>
      </c>
      <c r="O680" s="8">
        <v>4</v>
      </c>
      <c r="P680" s="171" t="s">
        <v>3053</v>
      </c>
      <c r="Q680" s="172" t="s">
        <v>3067</v>
      </c>
      <c r="R680" s="172" t="s">
        <v>3119</v>
      </c>
    </row>
    <row r="681" spans="1:18" ht="85" thickBot="1" x14ac:dyDescent="0.25">
      <c r="A681" s="8">
        <v>6</v>
      </c>
      <c r="B681" s="8" t="s">
        <v>785</v>
      </c>
      <c r="C681" s="120" t="s">
        <v>786</v>
      </c>
      <c r="D681" s="17" t="s">
        <v>787</v>
      </c>
      <c r="E681" s="8" t="s">
        <v>852</v>
      </c>
      <c r="F681" s="17" t="s">
        <v>853</v>
      </c>
      <c r="G681" s="8" t="s">
        <v>900</v>
      </c>
      <c r="H681" s="14">
        <v>6</v>
      </c>
      <c r="I681" s="113" t="s">
        <v>901</v>
      </c>
      <c r="J681" s="8" t="s">
        <v>902</v>
      </c>
      <c r="K681" s="113" t="s">
        <v>903</v>
      </c>
      <c r="L681" s="8" t="s">
        <v>907</v>
      </c>
      <c r="M681" s="18" t="s">
        <v>908</v>
      </c>
      <c r="N681" s="17" t="s">
        <v>905</v>
      </c>
      <c r="O681" s="8">
        <v>4</v>
      </c>
      <c r="P681" s="171" t="s">
        <v>3053</v>
      </c>
      <c r="Q681" s="172" t="s">
        <v>3067</v>
      </c>
      <c r="R681" s="172" t="s">
        <v>3119</v>
      </c>
    </row>
    <row r="682" spans="1:18" ht="49" thickBot="1" x14ac:dyDescent="0.25">
      <c r="A682" s="8">
        <v>6</v>
      </c>
      <c r="B682" s="8" t="s">
        <v>785</v>
      </c>
      <c r="C682" s="120" t="s">
        <v>786</v>
      </c>
      <c r="D682" s="17" t="s">
        <v>787</v>
      </c>
      <c r="E682" s="8" t="s">
        <v>852</v>
      </c>
      <c r="F682" s="17" t="s">
        <v>853</v>
      </c>
      <c r="G682" s="8" t="s">
        <v>900</v>
      </c>
      <c r="H682" s="14">
        <v>6</v>
      </c>
      <c r="I682" s="113" t="s">
        <v>901</v>
      </c>
      <c r="J682" s="8" t="s">
        <v>909</v>
      </c>
      <c r="K682" s="113" t="s">
        <v>910</v>
      </c>
      <c r="L682" s="8" t="s">
        <v>911</v>
      </c>
      <c r="M682" s="18" t="s">
        <v>912</v>
      </c>
      <c r="N682" s="17" t="s">
        <v>905</v>
      </c>
      <c r="O682" s="8">
        <v>4</v>
      </c>
      <c r="P682" s="171" t="s">
        <v>3053</v>
      </c>
      <c r="Q682" s="172" t="s">
        <v>3067</v>
      </c>
      <c r="R682" s="172" t="s">
        <v>3119</v>
      </c>
    </row>
    <row r="683" spans="1:18" ht="37" thickBot="1" x14ac:dyDescent="0.25">
      <c r="A683" s="8">
        <v>6</v>
      </c>
      <c r="B683" s="8" t="s">
        <v>785</v>
      </c>
      <c r="C683" s="120" t="s">
        <v>786</v>
      </c>
      <c r="D683" s="17" t="s">
        <v>787</v>
      </c>
      <c r="E683" s="8" t="s">
        <v>852</v>
      </c>
      <c r="F683" s="17" t="s">
        <v>853</v>
      </c>
      <c r="G683" s="8" t="s">
        <v>900</v>
      </c>
      <c r="H683" s="14">
        <v>6</v>
      </c>
      <c r="I683" s="113" t="s">
        <v>901</v>
      </c>
      <c r="J683" s="8" t="s">
        <v>909</v>
      </c>
      <c r="K683" s="113" t="s">
        <v>910</v>
      </c>
      <c r="L683" s="8" t="s">
        <v>913</v>
      </c>
      <c r="M683" s="18" t="s">
        <v>914</v>
      </c>
      <c r="N683" s="17" t="s">
        <v>905</v>
      </c>
      <c r="O683" s="8">
        <v>4</v>
      </c>
      <c r="P683" s="171" t="s">
        <v>3053</v>
      </c>
      <c r="Q683" s="172" t="s">
        <v>3067</v>
      </c>
      <c r="R683" s="172" t="s">
        <v>3119</v>
      </c>
    </row>
    <row r="684" spans="1:18" ht="61" thickBot="1" x14ac:dyDescent="0.25">
      <c r="A684" s="8">
        <v>6</v>
      </c>
      <c r="B684" s="8" t="s">
        <v>785</v>
      </c>
      <c r="C684" s="120" t="s">
        <v>786</v>
      </c>
      <c r="D684" s="17" t="s">
        <v>787</v>
      </c>
      <c r="E684" s="8" t="s">
        <v>852</v>
      </c>
      <c r="F684" s="17" t="s">
        <v>853</v>
      </c>
      <c r="G684" s="8" t="s">
        <v>900</v>
      </c>
      <c r="H684" s="14">
        <v>6</v>
      </c>
      <c r="I684" s="113" t="s">
        <v>901</v>
      </c>
      <c r="J684" s="8" t="s">
        <v>909</v>
      </c>
      <c r="K684" s="113" t="s">
        <v>910</v>
      </c>
      <c r="L684" s="8" t="s">
        <v>915</v>
      </c>
      <c r="M684" s="18" t="s">
        <v>916</v>
      </c>
      <c r="N684" s="17" t="s">
        <v>905</v>
      </c>
      <c r="O684" s="8">
        <v>4</v>
      </c>
      <c r="P684" s="171" t="s">
        <v>3053</v>
      </c>
      <c r="Q684" s="172" t="s">
        <v>3067</v>
      </c>
      <c r="R684" s="172" t="s">
        <v>3119</v>
      </c>
    </row>
    <row r="685" spans="1:18" ht="121" thickBot="1" x14ac:dyDescent="0.25">
      <c r="A685" s="8">
        <v>6</v>
      </c>
      <c r="B685" s="8" t="s">
        <v>785</v>
      </c>
      <c r="C685" s="17" t="s">
        <v>786</v>
      </c>
      <c r="D685" s="17" t="s">
        <v>917</v>
      </c>
      <c r="E685" s="8" t="s">
        <v>911</v>
      </c>
      <c r="F685" s="17" t="s">
        <v>918</v>
      </c>
      <c r="G685" s="8" t="s">
        <v>919</v>
      </c>
      <c r="H685" s="14">
        <v>7</v>
      </c>
      <c r="I685" s="18" t="s">
        <v>920</v>
      </c>
      <c r="J685" s="8" t="s">
        <v>921</v>
      </c>
      <c r="K685" s="18" t="s">
        <v>922</v>
      </c>
      <c r="L685" s="8" t="s">
        <v>923</v>
      </c>
      <c r="M685" s="18" t="s">
        <v>924</v>
      </c>
      <c r="N685" s="17" t="s">
        <v>925</v>
      </c>
      <c r="O685" s="8">
        <v>9</v>
      </c>
      <c r="P685" s="171" t="s">
        <v>3053</v>
      </c>
      <c r="Q685" s="172" t="s">
        <v>3067</v>
      </c>
      <c r="R685" s="172" t="s">
        <v>3119</v>
      </c>
    </row>
    <row r="686" spans="1:18" ht="121" thickBot="1" x14ac:dyDescent="0.25">
      <c r="A686" s="8">
        <v>6</v>
      </c>
      <c r="B686" s="8" t="s">
        <v>785</v>
      </c>
      <c r="C686" s="17" t="s">
        <v>786</v>
      </c>
      <c r="D686" s="17" t="s">
        <v>917</v>
      </c>
      <c r="E686" s="8" t="s">
        <v>911</v>
      </c>
      <c r="F686" s="17" t="s">
        <v>918</v>
      </c>
      <c r="G686" s="8" t="s">
        <v>919</v>
      </c>
      <c r="H686" s="14">
        <v>7</v>
      </c>
      <c r="I686" s="18" t="s">
        <v>920</v>
      </c>
      <c r="J686" s="8" t="s">
        <v>921</v>
      </c>
      <c r="K686" s="18" t="s">
        <v>922</v>
      </c>
      <c r="L686" s="8" t="s">
        <v>926</v>
      </c>
      <c r="M686" s="18" t="s">
        <v>927</v>
      </c>
      <c r="N686" s="17" t="s">
        <v>925</v>
      </c>
      <c r="O686" s="8">
        <v>9</v>
      </c>
      <c r="P686" s="171" t="s">
        <v>3053</v>
      </c>
      <c r="Q686" s="172" t="s">
        <v>3067</v>
      </c>
      <c r="R686" s="172" t="s">
        <v>3119</v>
      </c>
    </row>
    <row r="687" spans="1:18" ht="121" thickBot="1" x14ac:dyDescent="0.25">
      <c r="A687" s="8">
        <v>6</v>
      </c>
      <c r="B687" s="8" t="s">
        <v>785</v>
      </c>
      <c r="C687" s="17" t="s">
        <v>786</v>
      </c>
      <c r="D687" s="17" t="s">
        <v>917</v>
      </c>
      <c r="E687" s="8" t="s">
        <v>911</v>
      </c>
      <c r="F687" s="17" t="s">
        <v>918</v>
      </c>
      <c r="G687" s="8" t="s">
        <v>919</v>
      </c>
      <c r="H687" s="14">
        <v>7</v>
      </c>
      <c r="I687" s="18" t="s">
        <v>920</v>
      </c>
      <c r="J687" s="8" t="s">
        <v>921</v>
      </c>
      <c r="K687" s="18" t="s">
        <v>922</v>
      </c>
      <c r="L687" s="8" t="s">
        <v>928</v>
      </c>
      <c r="M687" s="18" t="s">
        <v>929</v>
      </c>
      <c r="N687" s="17" t="s">
        <v>925</v>
      </c>
      <c r="O687" s="8">
        <v>9</v>
      </c>
      <c r="P687" s="171" t="s">
        <v>3053</v>
      </c>
      <c r="Q687" s="172" t="s">
        <v>3067</v>
      </c>
      <c r="R687" s="172" t="s">
        <v>3119</v>
      </c>
    </row>
    <row r="688" spans="1:18" ht="121" thickBot="1" x14ac:dyDescent="0.25">
      <c r="A688" s="8">
        <v>6</v>
      </c>
      <c r="B688" s="8" t="s">
        <v>785</v>
      </c>
      <c r="C688" s="17" t="s">
        <v>786</v>
      </c>
      <c r="D688" s="17" t="s">
        <v>917</v>
      </c>
      <c r="E688" s="8" t="s">
        <v>911</v>
      </c>
      <c r="F688" s="17" t="s">
        <v>918</v>
      </c>
      <c r="G688" s="8" t="s">
        <v>919</v>
      </c>
      <c r="H688" s="14">
        <v>7</v>
      </c>
      <c r="I688" s="18" t="s">
        <v>920</v>
      </c>
      <c r="J688" s="8" t="s">
        <v>921</v>
      </c>
      <c r="K688" s="18" t="s">
        <v>922</v>
      </c>
      <c r="L688" s="8" t="s">
        <v>930</v>
      </c>
      <c r="M688" s="18" t="s">
        <v>931</v>
      </c>
      <c r="N688" s="17" t="s">
        <v>925</v>
      </c>
      <c r="O688" s="8">
        <v>17</v>
      </c>
      <c r="P688" s="171" t="s">
        <v>3053</v>
      </c>
      <c r="Q688" s="172" t="s">
        <v>3067</v>
      </c>
      <c r="R688" s="172" t="s">
        <v>3119</v>
      </c>
    </row>
    <row r="689" spans="1:18" ht="121" thickBot="1" x14ac:dyDescent="0.25">
      <c r="A689" s="8">
        <v>6</v>
      </c>
      <c r="B689" s="8" t="s">
        <v>785</v>
      </c>
      <c r="C689" s="17" t="s">
        <v>786</v>
      </c>
      <c r="D689" s="17" t="s">
        <v>917</v>
      </c>
      <c r="E689" s="8" t="s">
        <v>911</v>
      </c>
      <c r="F689" s="17" t="s">
        <v>918</v>
      </c>
      <c r="G689" s="8" t="s">
        <v>919</v>
      </c>
      <c r="H689" s="14">
        <v>7</v>
      </c>
      <c r="I689" s="18" t="s">
        <v>920</v>
      </c>
      <c r="J689" s="8" t="s">
        <v>921</v>
      </c>
      <c r="K689" s="18" t="s">
        <v>922</v>
      </c>
      <c r="L689" s="8" t="s">
        <v>932</v>
      </c>
      <c r="M689" s="18" t="s">
        <v>933</v>
      </c>
      <c r="N689" s="17" t="s">
        <v>925</v>
      </c>
      <c r="O689" s="8">
        <v>7</v>
      </c>
      <c r="P689" s="171" t="s">
        <v>3053</v>
      </c>
      <c r="Q689" s="172" t="s">
        <v>3067</v>
      </c>
      <c r="R689" s="172" t="s">
        <v>3119</v>
      </c>
    </row>
    <row r="690" spans="1:18" ht="121" thickBot="1" x14ac:dyDescent="0.25">
      <c r="A690" s="8">
        <v>6</v>
      </c>
      <c r="B690" s="8" t="s">
        <v>785</v>
      </c>
      <c r="C690" s="17" t="s">
        <v>786</v>
      </c>
      <c r="D690" s="17" t="s">
        <v>917</v>
      </c>
      <c r="E690" s="8" t="s">
        <v>911</v>
      </c>
      <c r="F690" s="17" t="s">
        <v>918</v>
      </c>
      <c r="G690" s="8" t="s">
        <v>919</v>
      </c>
      <c r="H690" s="14">
        <v>7</v>
      </c>
      <c r="I690" s="18" t="s">
        <v>920</v>
      </c>
      <c r="J690" s="8" t="s">
        <v>921</v>
      </c>
      <c r="K690" s="18" t="s">
        <v>922</v>
      </c>
      <c r="L690" s="8" t="s">
        <v>934</v>
      </c>
      <c r="M690" s="18" t="s">
        <v>935</v>
      </c>
      <c r="N690" s="17" t="s">
        <v>925</v>
      </c>
      <c r="O690" s="8">
        <v>9</v>
      </c>
      <c r="P690" s="171" t="s">
        <v>3053</v>
      </c>
      <c r="Q690" s="172" t="s">
        <v>3067</v>
      </c>
      <c r="R690" s="172" t="s">
        <v>3119</v>
      </c>
    </row>
    <row r="691" spans="1:18" ht="121" thickBot="1" x14ac:dyDescent="0.25">
      <c r="A691" s="8">
        <v>6</v>
      </c>
      <c r="B691" s="8" t="s">
        <v>785</v>
      </c>
      <c r="C691" s="17" t="s">
        <v>786</v>
      </c>
      <c r="D691" s="17" t="s">
        <v>917</v>
      </c>
      <c r="E691" s="8" t="s">
        <v>911</v>
      </c>
      <c r="F691" s="17" t="s">
        <v>918</v>
      </c>
      <c r="G691" s="8" t="s">
        <v>919</v>
      </c>
      <c r="H691" s="14">
        <v>7</v>
      </c>
      <c r="I691" s="18" t="s">
        <v>920</v>
      </c>
      <c r="J691" s="8" t="s">
        <v>936</v>
      </c>
      <c r="K691" s="18" t="s">
        <v>937</v>
      </c>
      <c r="L691" s="8" t="s">
        <v>938</v>
      </c>
      <c r="M691" s="18" t="s">
        <v>939</v>
      </c>
      <c r="N691" s="17" t="s">
        <v>925</v>
      </c>
      <c r="O691" s="8">
        <v>9</v>
      </c>
      <c r="P691" s="171" t="s">
        <v>3053</v>
      </c>
      <c r="Q691" s="172" t="s">
        <v>3067</v>
      </c>
      <c r="R691" s="172" t="s">
        <v>3119</v>
      </c>
    </row>
    <row r="692" spans="1:18" ht="121" thickBot="1" x14ac:dyDescent="0.25">
      <c r="A692" s="8">
        <v>6</v>
      </c>
      <c r="B692" s="8" t="s">
        <v>785</v>
      </c>
      <c r="C692" s="17" t="s">
        <v>786</v>
      </c>
      <c r="D692" s="17" t="s">
        <v>917</v>
      </c>
      <c r="E692" s="8" t="s">
        <v>911</v>
      </c>
      <c r="F692" s="17" t="s">
        <v>918</v>
      </c>
      <c r="G692" s="8" t="s">
        <v>919</v>
      </c>
      <c r="H692" s="14">
        <v>7</v>
      </c>
      <c r="I692" s="18" t="s">
        <v>920</v>
      </c>
      <c r="J692" s="8" t="s">
        <v>936</v>
      </c>
      <c r="K692" s="18" t="s">
        <v>937</v>
      </c>
      <c r="L692" s="8" t="s">
        <v>940</v>
      </c>
      <c r="M692" s="18" t="s">
        <v>941</v>
      </c>
      <c r="N692" s="17" t="s">
        <v>925</v>
      </c>
      <c r="O692" s="8">
        <v>9</v>
      </c>
      <c r="P692" s="171" t="s">
        <v>3053</v>
      </c>
      <c r="Q692" s="172" t="s">
        <v>3067</v>
      </c>
      <c r="R692" s="172" t="s">
        <v>3119</v>
      </c>
    </row>
    <row r="693" spans="1:18" ht="121" thickBot="1" x14ac:dyDescent="0.25">
      <c r="A693" s="8">
        <v>6</v>
      </c>
      <c r="B693" s="8" t="s">
        <v>785</v>
      </c>
      <c r="C693" s="17" t="s">
        <v>786</v>
      </c>
      <c r="D693" s="17" t="s">
        <v>917</v>
      </c>
      <c r="E693" s="8" t="s">
        <v>911</v>
      </c>
      <c r="F693" s="17" t="s">
        <v>918</v>
      </c>
      <c r="G693" s="8" t="s">
        <v>919</v>
      </c>
      <c r="H693" s="14">
        <v>7</v>
      </c>
      <c r="I693" s="18" t="s">
        <v>920</v>
      </c>
      <c r="J693" s="8" t="s">
        <v>936</v>
      </c>
      <c r="K693" s="18" t="s">
        <v>937</v>
      </c>
      <c r="L693" s="8" t="s">
        <v>942</v>
      </c>
      <c r="M693" s="18" t="s">
        <v>943</v>
      </c>
      <c r="N693" s="17" t="s">
        <v>925</v>
      </c>
      <c r="O693" s="8">
        <v>9</v>
      </c>
      <c r="P693" s="171" t="s">
        <v>3053</v>
      </c>
      <c r="Q693" s="172" t="s">
        <v>3067</v>
      </c>
      <c r="R693" s="172" t="s">
        <v>3119</v>
      </c>
    </row>
    <row r="694" spans="1:18" ht="121" thickBot="1" x14ac:dyDescent="0.25">
      <c r="A694" s="8">
        <v>6</v>
      </c>
      <c r="B694" s="8" t="s">
        <v>785</v>
      </c>
      <c r="C694" s="17" t="s">
        <v>786</v>
      </c>
      <c r="D694" s="17" t="s">
        <v>917</v>
      </c>
      <c r="E694" s="8" t="s">
        <v>911</v>
      </c>
      <c r="F694" s="17" t="s">
        <v>918</v>
      </c>
      <c r="G694" s="8" t="s">
        <v>919</v>
      </c>
      <c r="H694" s="14">
        <v>7</v>
      </c>
      <c r="I694" s="18" t="s">
        <v>920</v>
      </c>
      <c r="J694" s="8" t="s">
        <v>936</v>
      </c>
      <c r="K694" s="18" t="s">
        <v>937</v>
      </c>
      <c r="L694" s="8" t="s">
        <v>944</v>
      </c>
      <c r="M694" s="18" t="s">
        <v>945</v>
      </c>
      <c r="N694" s="17" t="s">
        <v>925</v>
      </c>
      <c r="O694" s="8">
        <v>8</v>
      </c>
      <c r="P694" s="171" t="s">
        <v>3053</v>
      </c>
      <c r="Q694" s="172" t="s">
        <v>3067</v>
      </c>
      <c r="R694" s="172" t="s">
        <v>3119</v>
      </c>
    </row>
    <row r="695" spans="1:18" ht="121" thickBot="1" x14ac:dyDescent="0.25">
      <c r="A695" s="8">
        <v>6</v>
      </c>
      <c r="B695" s="8" t="s">
        <v>785</v>
      </c>
      <c r="C695" s="17" t="s">
        <v>786</v>
      </c>
      <c r="D695" s="17" t="s">
        <v>917</v>
      </c>
      <c r="E695" s="8" t="s">
        <v>911</v>
      </c>
      <c r="F695" s="17" t="s">
        <v>918</v>
      </c>
      <c r="G695" s="8" t="s">
        <v>919</v>
      </c>
      <c r="H695" s="14">
        <v>7</v>
      </c>
      <c r="I695" s="18" t="s">
        <v>920</v>
      </c>
      <c r="J695" s="8" t="s">
        <v>936</v>
      </c>
      <c r="K695" s="18" t="s">
        <v>937</v>
      </c>
      <c r="L695" s="8" t="s">
        <v>946</v>
      </c>
      <c r="M695" s="18" t="s">
        <v>947</v>
      </c>
      <c r="N695" s="17" t="s">
        <v>925</v>
      </c>
      <c r="O695" s="8">
        <v>8</v>
      </c>
      <c r="P695" s="173" t="s">
        <v>3053</v>
      </c>
      <c r="Q695" s="174" t="s">
        <v>3067</v>
      </c>
      <c r="R695" s="174" t="s">
        <v>3119</v>
      </c>
    </row>
    <row r="696" spans="1:18" ht="73" thickBot="1" x14ac:dyDescent="0.25">
      <c r="A696" s="8">
        <v>10</v>
      </c>
      <c r="B696" s="8" t="s">
        <v>948</v>
      </c>
      <c r="C696" s="17" t="s">
        <v>949</v>
      </c>
      <c r="D696" s="17" t="s">
        <v>950</v>
      </c>
      <c r="E696" s="8" t="s">
        <v>951</v>
      </c>
      <c r="F696" s="17" t="s">
        <v>952</v>
      </c>
      <c r="G696" s="8" t="s">
        <v>953</v>
      </c>
      <c r="H696" s="14">
        <v>8</v>
      </c>
      <c r="I696" s="18" t="s">
        <v>954</v>
      </c>
      <c r="J696" s="8" t="s">
        <v>955</v>
      </c>
      <c r="K696" s="18" t="s">
        <v>956</v>
      </c>
      <c r="L696" s="8" t="s">
        <v>957</v>
      </c>
      <c r="M696" s="18" t="s">
        <v>958</v>
      </c>
      <c r="N696" s="17" t="s">
        <v>959</v>
      </c>
      <c r="O696" s="8" t="s">
        <v>960</v>
      </c>
      <c r="P696" s="183" t="s">
        <v>3053</v>
      </c>
      <c r="Q696" s="183" t="s">
        <v>3130</v>
      </c>
      <c r="R696" s="183" t="s">
        <v>3131</v>
      </c>
    </row>
    <row r="697" spans="1:18" ht="85" thickBot="1" x14ac:dyDescent="0.25">
      <c r="A697" s="8">
        <v>10</v>
      </c>
      <c r="B697" s="8" t="s">
        <v>948</v>
      </c>
      <c r="C697" s="17" t="s">
        <v>949</v>
      </c>
      <c r="D697" s="17" t="s">
        <v>950</v>
      </c>
      <c r="E697" s="8" t="s">
        <v>951</v>
      </c>
      <c r="F697" s="17" t="s">
        <v>952</v>
      </c>
      <c r="G697" s="8" t="s">
        <v>953</v>
      </c>
      <c r="H697" s="14">
        <v>8</v>
      </c>
      <c r="I697" s="18" t="s">
        <v>954</v>
      </c>
      <c r="J697" s="8" t="s">
        <v>955</v>
      </c>
      <c r="K697" s="18" t="s">
        <v>956</v>
      </c>
      <c r="L697" s="8" t="s">
        <v>961</v>
      </c>
      <c r="M697" s="18" t="s">
        <v>962</v>
      </c>
      <c r="N697" s="17" t="s">
        <v>959</v>
      </c>
      <c r="O697" s="8">
        <v>9</v>
      </c>
      <c r="P697" s="183" t="s">
        <v>3053</v>
      </c>
      <c r="Q697" s="183" t="s">
        <v>3130</v>
      </c>
      <c r="R697" s="183" t="s">
        <v>3131</v>
      </c>
    </row>
    <row r="698" spans="1:18" ht="73" thickBot="1" x14ac:dyDescent="0.25">
      <c r="A698" s="8">
        <v>10</v>
      </c>
      <c r="B698" s="8" t="s">
        <v>948</v>
      </c>
      <c r="C698" s="17" t="s">
        <v>949</v>
      </c>
      <c r="D698" s="17" t="s">
        <v>950</v>
      </c>
      <c r="E698" s="8" t="s">
        <v>951</v>
      </c>
      <c r="F698" s="17" t="s">
        <v>952</v>
      </c>
      <c r="G698" s="8" t="s">
        <v>953</v>
      </c>
      <c r="H698" s="14">
        <v>8</v>
      </c>
      <c r="I698" s="18" t="s">
        <v>954</v>
      </c>
      <c r="J698" s="8" t="s">
        <v>955</v>
      </c>
      <c r="K698" s="18" t="s">
        <v>956</v>
      </c>
      <c r="L698" s="8" t="s">
        <v>963</v>
      </c>
      <c r="M698" s="18" t="s">
        <v>964</v>
      </c>
      <c r="N698" s="17" t="s">
        <v>817</v>
      </c>
      <c r="O698" s="8">
        <v>9</v>
      </c>
      <c r="P698" s="173" t="s">
        <v>3053</v>
      </c>
      <c r="Q698" s="174" t="s">
        <v>3067</v>
      </c>
      <c r="R698" s="174" t="s">
        <v>3119</v>
      </c>
    </row>
    <row r="699" spans="1:18" ht="73" thickBot="1" x14ac:dyDescent="0.25">
      <c r="A699" s="8">
        <v>10</v>
      </c>
      <c r="B699" s="8" t="s">
        <v>948</v>
      </c>
      <c r="C699" s="17" t="s">
        <v>949</v>
      </c>
      <c r="D699" s="17" t="s">
        <v>950</v>
      </c>
      <c r="E699" s="8" t="s">
        <v>951</v>
      </c>
      <c r="F699" s="17" t="s">
        <v>952</v>
      </c>
      <c r="G699" s="8" t="s">
        <v>953</v>
      </c>
      <c r="H699" s="14">
        <v>8</v>
      </c>
      <c r="I699" s="18" t="s">
        <v>954</v>
      </c>
      <c r="J699" s="8" t="s">
        <v>955</v>
      </c>
      <c r="K699" s="18" t="s">
        <v>956</v>
      </c>
      <c r="L699" s="8" t="s">
        <v>965</v>
      </c>
      <c r="M699" s="18" t="s">
        <v>966</v>
      </c>
      <c r="N699" s="17" t="s">
        <v>959</v>
      </c>
      <c r="O699" s="8">
        <v>7</v>
      </c>
      <c r="P699" s="183" t="s">
        <v>3053</v>
      </c>
      <c r="Q699" s="183" t="s">
        <v>3130</v>
      </c>
      <c r="R699" s="183" t="s">
        <v>3131</v>
      </c>
    </row>
    <row r="700" spans="1:18" ht="73" thickBot="1" x14ac:dyDescent="0.25">
      <c r="A700" s="8">
        <v>10</v>
      </c>
      <c r="B700" s="8" t="s">
        <v>948</v>
      </c>
      <c r="C700" s="17" t="s">
        <v>949</v>
      </c>
      <c r="D700" s="17" t="s">
        <v>950</v>
      </c>
      <c r="E700" s="8" t="s">
        <v>951</v>
      </c>
      <c r="F700" s="17" t="s">
        <v>952</v>
      </c>
      <c r="G700" s="8" t="s">
        <v>953</v>
      </c>
      <c r="H700" s="14">
        <v>8</v>
      </c>
      <c r="I700" s="18" t="s">
        <v>954</v>
      </c>
      <c r="J700" s="8" t="s">
        <v>967</v>
      </c>
      <c r="K700" s="18" t="s">
        <v>968</v>
      </c>
      <c r="L700" s="8" t="s">
        <v>969</v>
      </c>
      <c r="M700" s="18" t="s">
        <v>970</v>
      </c>
      <c r="N700" s="17" t="s">
        <v>796</v>
      </c>
      <c r="O700" s="8">
        <v>4</v>
      </c>
      <c r="P700" s="173" t="s">
        <v>3053</v>
      </c>
      <c r="Q700" s="174" t="s">
        <v>3067</v>
      </c>
      <c r="R700" s="174" t="s">
        <v>3119</v>
      </c>
    </row>
    <row r="701" spans="1:18" ht="73" thickBot="1" x14ac:dyDescent="0.25">
      <c r="A701" s="8">
        <v>10</v>
      </c>
      <c r="B701" s="8" t="s">
        <v>948</v>
      </c>
      <c r="C701" s="17" t="s">
        <v>949</v>
      </c>
      <c r="D701" s="17" t="s">
        <v>950</v>
      </c>
      <c r="E701" s="8" t="s">
        <v>951</v>
      </c>
      <c r="F701" s="17" t="s">
        <v>952</v>
      </c>
      <c r="G701" s="8" t="s">
        <v>953</v>
      </c>
      <c r="H701" s="14">
        <v>8</v>
      </c>
      <c r="I701" s="18" t="s">
        <v>954</v>
      </c>
      <c r="J701" s="8" t="s">
        <v>967</v>
      </c>
      <c r="K701" s="18" t="s">
        <v>968</v>
      </c>
      <c r="L701" s="8" t="s">
        <v>971</v>
      </c>
      <c r="M701" s="18" t="s">
        <v>972</v>
      </c>
      <c r="N701" s="17" t="s">
        <v>973</v>
      </c>
      <c r="O701" s="8">
        <v>4</v>
      </c>
      <c r="P701" s="173" t="s">
        <v>3053</v>
      </c>
      <c r="Q701" s="174" t="s">
        <v>3067</v>
      </c>
      <c r="R701" s="174" t="s">
        <v>3119</v>
      </c>
    </row>
    <row r="702" spans="1:18" ht="73" thickBot="1" x14ac:dyDescent="0.25">
      <c r="A702" s="8">
        <v>10</v>
      </c>
      <c r="B702" s="8" t="s">
        <v>948</v>
      </c>
      <c r="C702" s="17" t="s">
        <v>949</v>
      </c>
      <c r="D702" s="17" t="s">
        <v>950</v>
      </c>
      <c r="E702" s="8" t="s">
        <v>951</v>
      </c>
      <c r="F702" s="17" t="s">
        <v>952</v>
      </c>
      <c r="G702" s="8" t="s">
        <v>953</v>
      </c>
      <c r="H702" s="14">
        <v>8</v>
      </c>
      <c r="I702" s="18" t="s">
        <v>954</v>
      </c>
      <c r="J702" s="8" t="s">
        <v>967</v>
      </c>
      <c r="K702" s="18" t="s">
        <v>968</v>
      </c>
      <c r="L702" s="8" t="s">
        <v>974</v>
      </c>
      <c r="M702" s="18" t="s">
        <v>975</v>
      </c>
      <c r="N702" s="17" t="s">
        <v>973</v>
      </c>
      <c r="O702" s="8">
        <v>4</v>
      </c>
      <c r="P702" s="173" t="s">
        <v>3053</v>
      </c>
      <c r="Q702" s="174" t="s">
        <v>3067</v>
      </c>
      <c r="R702" s="174" t="s">
        <v>3119</v>
      </c>
    </row>
    <row r="703" spans="1:18" ht="49" thickBot="1" x14ac:dyDescent="0.25">
      <c r="A703" s="8">
        <v>7</v>
      </c>
      <c r="B703" s="8" t="s">
        <v>976</v>
      </c>
      <c r="C703" s="17" t="s">
        <v>977</v>
      </c>
      <c r="D703" s="17" t="s">
        <v>978</v>
      </c>
      <c r="E703" s="8" t="s">
        <v>923</v>
      </c>
      <c r="F703" s="17" t="s">
        <v>979</v>
      </c>
      <c r="G703" s="8" t="s">
        <v>980</v>
      </c>
      <c r="H703" s="14">
        <v>1.1000000000000001</v>
      </c>
      <c r="I703" s="18" t="s">
        <v>981</v>
      </c>
      <c r="J703" s="8" t="s">
        <v>344</v>
      </c>
      <c r="K703" s="18" t="s">
        <v>982</v>
      </c>
      <c r="L703" s="8" t="s">
        <v>346</v>
      </c>
      <c r="M703" s="18" t="s">
        <v>983</v>
      </c>
      <c r="N703" s="17" t="s">
        <v>984</v>
      </c>
      <c r="O703" s="8">
        <v>16</v>
      </c>
      <c r="P703" s="171" t="s">
        <v>3056</v>
      </c>
      <c r="Q703" s="172" t="s">
        <v>3120</v>
      </c>
      <c r="R703" s="172" t="s">
        <v>3121</v>
      </c>
    </row>
    <row r="704" spans="1:18" ht="61" thickBot="1" x14ac:dyDescent="0.25">
      <c r="A704" s="8">
        <v>7</v>
      </c>
      <c r="B704" s="8" t="s">
        <v>976</v>
      </c>
      <c r="C704" s="17" t="s">
        <v>977</v>
      </c>
      <c r="D704" s="17" t="s">
        <v>978</v>
      </c>
      <c r="E704" s="8" t="s">
        <v>923</v>
      </c>
      <c r="F704" s="17" t="s">
        <v>979</v>
      </c>
      <c r="G704" s="8" t="s">
        <v>980</v>
      </c>
      <c r="H704" s="14">
        <v>1.1000000000000001</v>
      </c>
      <c r="I704" s="18" t="s">
        <v>981</v>
      </c>
      <c r="J704" s="8" t="s">
        <v>344</v>
      </c>
      <c r="K704" s="18" t="s">
        <v>982</v>
      </c>
      <c r="L704" s="8" t="s">
        <v>234</v>
      </c>
      <c r="M704" s="18" t="s">
        <v>985</v>
      </c>
      <c r="N704" s="17" t="s">
        <v>984</v>
      </c>
      <c r="O704" s="8">
        <v>16</v>
      </c>
      <c r="P704" s="171" t="s">
        <v>3056</v>
      </c>
      <c r="Q704" s="172" t="s">
        <v>3120</v>
      </c>
      <c r="R704" s="172" t="s">
        <v>3121</v>
      </c>
    </row>
    <row r="705" spans="1:18" ht="49" thickBot="1" x14ac:dyDescent="0.25">
      <c r="A705" s="8">
        <v>7</v>
      </c>
      <c r="B705" s="8" t="s">
        <v>976</v>
      </c>
      <c r="C705" s="17" t="s">
        <v>977</v>
      </c>
      <c r="D705" s="17" t="s">
        <v>978</v>
      </c>
      <c r="E705" s="8" t="s">
        <v>923</v>
      </c>
      <c r="F705" s="17" t="s">
        <v>979</v>
      </c>
      <c r="G705" s="8" t="s">
        <v>980</v>
      </c>
      <c r="H705" s="14">
        <v>1.1000000000000001</v>
      </c>
      <c r="I705" s="18" t="s">
        <v>981</v>
      </c>
      <c r="J705" s="8" t="s">
        <v>344</v>
      </c>
      <c r="K705" s="18" t="s">
        <v>982</v>
      </c>
      <c r="L705" s="8" t="s">
        <v>235</v>
      </c>
      <c r="M705" s="18" t="s">
        <v>986</v>
      </c>
      <c r="N705" s="17" t="s">
        <v>984</v>
      </c>
      <c r="O705" s="8">
        <v>16</v>
      </c>
      <c r="P705" s="171" t="s">
        <v>3056</v>
      </c>
      <c r="Q705" s="172" t="s">
        <v>3120</v>
      </c>
      <c r="R705" s="172" t="s">
        <v>3121</v>
      </c>
    </row>
    <row r="706" spans="1:18" ht="73" thickBot="1" x14ac:dyDescent="0.25">
      <c r="A706" s="8">
        <v>7</v>
      </c>
      <c r="B706" s="8" t="s">
        <v>976</v>
      </c>
      <c r="C706" s="17" t="s">
        <v>977</v>
      </c>
      <c r="D706" s="17" t="s">
        <v>978</v>
      </c>
      <c r="E706" s="8" t="s">
        <v>923</v>
      </c>
      <c r="F706" s="17" t="s">
        <v>979</v>
      </c>
      <c r="G706" s="8" t="s">
        <v>980</v>
      </c>
      <c r="H706" s="14">
        <v>1.1000000000000001</v>
      </c>
      <c r="I706" s="18" t="s">
        <v>981</v>
      </c>
      <c r="J706" s="8" t="s">
        <v>344</v>
      </c>
      <c r="K706" s="18" t="s">
        <v>982</v>
      </c>
      <c r="L706" s="8" t="s">
        <v>350</v>
      </c>
      <c r="M706" s="18" t="s">
        <v>987</v>
      </c>
      <c r="N706" s="17" t="s">
        <v>984</v>
      </c>
      <c r="O706" s="8">
        <v>16</v>
      </c>
      <c r="P706" s="171" t="s">
        <v>3056</v>
      </c>
      <c r="Q706" s="172" t="s">
        <v>3120</v>
      </c>
      <c r="R706" s="172" t="s">
        <v>3121</v>
      </c>
    </row>
    <row r="707" spans="1:18" ht="49" thickBot="1" x14ac:dyDescent="0.25">
      <c r="A707" s="8">
        <v>7</v>
      </c>
      <c r="B707" s="8" t="s">
        <v>976</v>
      </c>
      <c r="C707" s="17" t="s">
        <v>977</v>
      </c>
      <c r="D707" s="17" t="s">
        <v>978</v>
      </c>
      <c r="E707" s="8" t="s">
        <v>923</v>
      </c>
      <c r="F707" s="17" t="s">
        <v>979</v>
      </c>
      <c r="G707" s="8" t="s">
        <v>980</v>
      </c>
      <c r="H707" s="14">
        <v>1.1000000000000001</v>
      </c>
      <c r="I707" s="18" t="s">
        <v>981</v>
      </c>
      <c r="J707" s="8" t="s">
        <v>367</v>
      </c>
      <c r="K707" s="18" t="s">
        <v>988</v>
      </c>
      <c r="L707" s="8" t="s">
        <v>236</v>
      </c>
      <c r="M707" s="18" t="s">
        <v>989</v>
      </c>
      <c r="N707" s="17" t="s">
        <v>984</v>
      </c>
      <c r="O707" s="8">
        <v>16</v>
      </c>
      <c r="P707" s="171" t="s">
        <v>3056</v>
      </c>
      <c r="Q707" s="172" t="s">
        <v>3120</v>
      </c>
      <c r="R707" s="172" t="s">
        <v>3121</v>
      </c>
    </row>
    <row r="708" spans="1:18" ht="49" thickBot="1" x14ac:dyDescent="0.25">
      <c r="A708" s="8">
        <v>7</v>
      </c>
      <c r="B708" s="8" t="s">
        <v>976</v>
      </c>
      <c r="C708" s="17" t="s">
        <v>977</v>
      </c>
      <c r="D708" s="17" t="s">
        <v>978</v>
      </c>
      <c r="E708" s="8" t="s">
        <v>923</v>
      </c>
      <c r="F708" s="17" t="s">
        <v>979</v>
      </c>
      <c r="G708" s="8" t="s">
        <v>980</v>
      </c>
      <c r="H708" s="14">
        <v>1.1000000000000001</v>
      </c>
      <c r="I708" s="18" t="s">
        <v>981</v>
      </c>
      <c r="J708" s="8" t="s">
        <v>367</v>
      </c>
      <c r="K708" s="18" t="s">
        <v>988</v>
      </c>
      <c r="L708" s="8" t="s">
        <v>237</v>
      </c>
      <c r="M708" s="18" t="s">
        <v>990</v>
      </c>
      <c r="N708" s="17" t="s">
        <v>984</v>
      </c>
      <c r="O708" s="8">
        <v>16</v>
      </c>
      <c r="P708" s="171" t="s">
        <v>3056</v>
      </c>
      <c r="Q708" s="172" t="s">
        <v>3120</v>
      </c>
      <c r="R708" s="172" t="s">
        <v>3121</v>
      </c>
    </row>
    <row r="709" spans="1:18" ht="49" thickBot="1" x14ac:dyDescent="0.25">
      <c r="A709" s="8">
        <v>7</v>
      </c>
      <c r="B709" s="8" t="s">
        <v>976</v>
      </c>
      <c r="C709" s="17" t="s">
        <v>977</v>
      </c>
      <c r="D709" s="17" t="s">
        <v>978</v>
      </c>
      <c r="E709" s="8" t="s">
        <v>923</v>
      </c>
      <c r="F709" s="17" t="s">
        <v>979</v>
      </c>
      <c r="G709" s="8" t="s">
        <v>980</v>
      </c>
      <c r="H709" s="14">
        <v>1.1000000000000001</v>
      </c>
      <c r="I709" s="18" t="s">
        <v>981</v>
      </c>
      <c r="J709" s="8" t="s">
        <v>367</v>
      </c>
      <c r="K709" s="18" t="s">
        <v>988</v>
      </c>
      <c r="L709" s="8" t="s">
        <v>238</v>
      </c>
      <c r="M709" s="18" t="s">
        <v>991</v>
      </c>
      <c r="N709" s="17" t="s">
        <v>984</v>
      </c>
      <c r="O709" s="8">
        <v>16</v>
      </c>
      <c r="P709" s="171" t="s">
        <v>3056</v>
      </c>
      <c r="Q709" s="172" t="s">
        <v>3120</v>
      </c>
      <c r="R709" s="172" t="s">
        <v>3121</v>
      </c>
    </row>
    <row r="710" spans="1:18" ht="61" thickBot="1" x14ac:dyDescent="0.25">
      <c r="A710" s="8">
        <v>7</v>
      </c>
      <c r="B710" s="8" t="s">
        <v>976</v>
      </c>
      <c r="C710" s="17" t="s">
        <v>977</v>
      </c>
      <c r="D710" s="17" t="s">
        <v>978</v>
      </c>
      <c r="E710" s="8" t="s">
        <v>923</v>
      </c>
      <c r="F710" s="17" t="s">
        <v>979</v>
      </c>
      <c r="G710" s="8" t="s">
        <v>980</v>
      </c>
      <c r="H710" s="14">
        <v>1.1000000000000001</v>
      </c>
      <c r="I710" s="18" t="s">
        <v>981</v>
      </c>
      <c r="J710" s="8" t="s">
        <v>380</v>
      </c>
      <c r="K710" s="18" t="s">
        <v>992</v>
      </c>
      <c r="L710" s="8" t="s">
        <v>382</v>
      </c>
      <c r="M710" s="18" t="s">
        <v>993</v>
      </c>
      <c r="N710" s="17" t="s">
        <v>984</v>
      </c>
      <c r="O710" s="8">
        <v>16</v>
      </c>
      <c r="P710" s="171" t="s">
        <v>3056</v>
      </c>
      <c r="Q710" s="172" t="s">
        <v>3120</v>
      </c>
      <c r="R710" s="172" t="s">
        <v>3121</v>
      </c>
    </row>
    <row r="711" spans="1:18" ht="49" thickBot="1" x14ac:dyDescent="0.25">
      <c r="A711" s="8">
        <v>7</v>
      </c>
      <c r="B711" s="8" t="s">
        <v>976</v>
      </c>
      <c r="C711" s="17" t="s">
        <v>977</v>
      </c>
      <c r="D711" s="17" t="s">
        <v>978</v>
      </c>
      <c r="E711" s="8" t="s">
        <v>923</v>
      </c>
      <c r="F711" s="17" t="s">
        <v>979</v>
      </c>
      <c r="G711" s="8" t="s">
        <v>980</v>
      </c>
      <c r="H711" s="14">
        <v>1.1000000000000001</v>
      </c>
      <c r="I711" s="18" t="s">
        <v>981</v>
      </c>
      <c r="J711" s="8" t="s">
        <v>380</v>
      </c>
      <c r="K711" s="18" t="s">
        <v>992</v>
      </c>
      <c r="L711" s="8" t="s">
        <v>384</v>
      </c>
      <c r="M711" s="18" t="s">
        <v>994</v>
      </c>
      <c r="N711" s="17" t="s">
        <v>984</v>
      </c>
      <c r="O711" s="8">
        <v>16</v>
      </c>
      <c r="P711" s="171" t="s">
        <v>3056</v>
      </c>
      <c r="Q711" s="172" t="s">
        <v>3120</v>
      </c>
      <c r="R711" s="172" t="s">
        <v>3121</v>
      </c>
    </row>
    <row r="712" spans="1:18" ht="49" thickBot="1" x14ac:dyDescent="0.25">
      <c r="A712" s="8">
        <v>7</v>
      </c>
      <c r="B712" s="8" t="s">
        <v>976</v>
      </c>
      <c r="C712" s="17" t="s">
        <v>977</v>
      </c>
      <c r="D712" s="17" t="s">
        <v>978</v>
      </c>
      <c r="E712" s="8" t="s">
        <v>923</v>
      </c>
      <c r="F712" s="17" t="s">
        <v>979</v>
      </c>
      <c r="G712" s="8" t="s">
        <v>980</v>
      </c>
      <c r="H712" s="14">
        <v>1.1000000000000001</v>
      </c>
      <c r="I712" s="18" t="s">
        <v>981</v>
      </c>
      <c r="J712" s="8" t="s">
        <v>380</v>
      </c>
      <c r="K712" s="18" t="s">
        <v>992</v>
      </c>
      <c r="L712" s="8" t="s">
        <v>386</v>
      </c>
      <c r="M712" s="18" t="s">
        <v>995</v>
      </c>
      <c r="N712" s="17" t="s">
        <v>984</v>
      </c>
      <c r="O712" s="8">
        <v>16</v>
      </c>
      <c r="P712" s="171" t="s">
        <v>3056</v>
      </c>
      <c r="Q712" s="172" t="s">
        <v>3120</v>
      </c>
      <c r="R712" s="172" t="s">
        <v>3121</v>
      </c>
    </row>
    <row r="713" spans="1:18" ht="85" thickBot="1" x14ac:dyDescent="0.25">
      <c r="A713" s="8">
        <v>7</v>
      </c>
      <c r="B713" s="8" t="s">
        <v>976</v>
      </c>
      <c r="C713" s="17" t="s">
        <v>977</v>
      </c>
      <c r="D713" s="17" t="s">
        <v>978</v>
      </c>
      <c r="E713" s="8" t="s">
        <v>923</v>
      </c>
      <c r="F713" s="17" t="s">
        <v>979</v>
      </c>
      <c r="G713" s="8" t="s">
        <v>980</v>
      </c>
      <c r="H713" s="14">
        <v>1.1000000000000001</v>
      </c>
      <c r="I713" s="18" t="s">
        <v>981</v>
      </c>
      <c r="J713" s="8" t="s">
        <v>380</v>
      </c>
      <c r="K713" s="18" t="s">
        <v>992</v>
      </c>
      <c r="L713" s="8" t="s">
        <v>388</v>
      </c>
      <c r="M713" s="18" t="s">
        <v>996</v>
      </c>
      <c r="N713" s="17" t="s">
        <v>984</v>
      </c>
      <c r="O713" s="8">
        <v>16</v>
      </c>
      <c r="P713" s="171" t="s">
        <v>3056</v>
      </c>
      <c r="Q713" s="172" t="s">
        <v>3120</v>
      </c>
      <c r="R713" s="172" t="s">
        <v>3121</v>
      </c>
    </row>
    <row r="714" spans="1:18" ht="49" thickBot="1" x14ac:dyDescent="0.25">
      <c r="A714" s="8">
        <v>7</v>
      </c>
      <c r="B714" s="8" t="s">
        <v>976</v>
      </c>
      <c r="C714" s="17" t="s">
        <v>977</v>
      </c>
      <c r="D714" s="17" t="s">
        <v>978</v>
      </c>
      <c r="E714" s="8" t="s">
        <v>923</v>
      </c>
      <c r="F714" s="17" t="s">
        <v>979</v>
      </c>
      <c r="G714" s="8" t="s">
        <v>980</v>
      </c>
      <c r="H714" s="14">
        <v>1.1000000000000001</v>
      </c>
      <c r="I714" s="18" t="s">
        <v>981</v>
      </c>
      <c r="J714" s="8" t="s">
        <v>612</v>
      </c>
      <c r="K714" s="18" t="s">
        <v>997</v>
      </c>
      <c r="L714" s="8" t="s">
        <v>614</v>
      </c>
      <c r="M714" s="18" t="s">
        <v>998</v>
      </c>
      <c r="N714" s="17" t="s">
        <v>984</v>
      </c>
      <c r="O714" s="8">
        <v>16</v>
      </c>
      <c r="P714" s="171" t="s">
        <v>3056</v>
      </c>
      <c r="Q714" s="172" t="s">
        <v>3120</v>
      </c>
      <c r="R714" s="172" t="s">
        <v>3121</v>
      </c>
    </row>
    <row r="715" spans="1:18" ht="49" thickBot="1" x14ac:dyDescent="0.25">
      <c r="A715" s="8">
        <v>7</v>
      </c>
      <c r="B715" s="8" t="s">
        <v>976</v>
      </c>
      <c r="C715" s="17" t="s">
        <v>977</v>
      </c>
      <c r="D715" s="17" t="s">
        <v>978</v>
      </c>
      <c r="E715" s="8" t="s">
        <v>923</v>
      </c>
      <c r="F715" s="17" t="s">
        <v>979</v>
      </c>
      <c r="G715" s="8" t="s">
        <v>980</v>
      </c>
      <c r="H715" s="14">
        <v>1.1000000000000001</v>
      </c>
      <c r="I715" s="18" t="s">
        <v>981</v>
      </c>
      <c r="J715" s="8" t="s">
        <v>612</v>
      </c>
      <c r="K715" s="18" t="s">
        <v>997</v>
      </c>
      <c r="L715" s="8" t="s">
        <v>616</v>
      </c>
      <c r="M715" s="18" t="s">
        <v>999</v>
      </c>
      <c r="N715" s="17" t="s">
        <v>984</v>
      </c>
      <c r="O715" s="8">
        <v>16</v>
      </c>
      <c r="P715" s="171" t="s">
        <v>3056</v>
      </c>
      <c r="Q715" s="172" t="s">
        <v>3120</v>
      </c>
      <c r="R715" s="172" t="s">
        <v>3121</v>
      </c>
    </row>
    <row r="716" spans="1:18" ht="49" thickBot="1" x14ac:dyDescent="0.25">
      <c r="A716" s="8">
        <v>7</v>
      </c>
      <c r="B716" s="8" t="s">
        <v>976</v>
      </c>
      <c r="C716" s="17" t="s">
        <v>977</v>
      </c>
      <c r="D716" s="17" t="s">
        <v>978</v>
      </c>
      <c r="E716" s="8" t="s">
        <v>923</v>
      </c>
      <c r="F716" s="17" t="s">
        <v>979</v>
      </c>
      <c r="G716" s="8" t="s">
        <v>980</v>
      </c>
      <c r="H716" s="14">
        <v>1.1000000000000001</v>
      </c>
      <c r="I716" s="18" t="s">
        <v>981</v>
      </c>
      <c r="J716" s="8" t="s">
        <v>612</v>
      </c>
      <c r="K716" s="18" t="s">
        <v>997</v>
      </c>
      <c r="L716" s="8" t="s">
        <v>618</v>
      </c>
      <c r="M716" s="18" t="s">
        <v>1000</v>
      </c>
      <c r="N716" s="17" t="s">
        <v>984</v>
      </c>
      <c r="O716" s="8">
        <v>16</v>
      </c>
      <c r="P716" s="171" t="s">
        <v>3056</v>
      </c>
      <c r="Q716" s="172" t="s">
        <v>3120</v>
      </c>
      <c r="R716" s="172" t="s">
        <v>3121</v>
      </c>
    </row>
    <row r="717" spans="1:18" ht="49" thickBot="1" x14ac:dyDescent="0.25">
      <c r="A717" s="8">
        <v>7</v>
      </c>
      <c r="B717" s="8" t="s">
        <v>976</v>
      </c>
      <c r="C717" s="17" t="s">
        <v>977</v>
      </c>
      <c r="D717" s="17" t="s">
        <v>978</v>
      </c>
      <c r="E717" s="8" t="s">
        <v>923</v>
      </c>
      <c r="F717" s="17" t="s">
        <v>979</v>
      </c>
      <c r="G717" s="8" t="s">
        <v>980</v>
      </c>
      <c r="H717" s="14">
        <v>1.1000000000000001</v>
      </c>
      <c r="I717" s="18" t="s">
        <v>981</v>
      </c>
      <c r="J717" s="8" t="s">
        <v>612</v>
      </c>
      <c r="K717" s="18" t="s">
        <v>997</v>
      </c>
      <c r="L717" s="8" t="s">
        <v>620</v>
      </c>
      <c r="M717" s="18" t="s">
        <v>1001</v>
      </c>
      <c r="N717" s="17" t="s">
        <v>984</v>
      </c>
      <c r="O717" s="8">
        <v>16</v>
      </c>
      <c r="P717" s="171" t="s">
        <v>3056</v>
      </c>
      <c r="Q717" s="172" t="s">
        <v>3120</v>
      </c>
      <c r="R717" s="172" t="s">
        <v>3121</v>
      </c>
    </row>
    <row r="718" spans="1:18" ht="73" thickBot="1" x14ac:dyDescent="0.25">
      <c r="A718" s="8">
        <v>7</v>
      </c>
      <c r="B718" s="8" t="s">
        <v>976</v>
      </c>
      <c r="C718" s="17" t="s">
        <v>977</v>
      </c>
      <c r="D718" s="17" t="s">
        <v>978</v>
      </c>
      <c r="E718" s="8" t="s">
        <v>926</v>
      </c>
      <c r="F718" s="17" t="s">
        <v>1002</v>
      </c>
      <c r="G718" s="8" t="s">
        <v>1003</v>
      </c>
      <c r="H718" s="14">
        <v>2.1</v>
      </c>
      <c r="I718" s="18" t="s">
        <v>1004</v>
      </c>
      <c r="J718" s="8" t="s">
        <v>399</v>
      </c>
      <c r="K718" s="18" t="s">
        <v>1005</v>
      </c>
      <c r="L718" s="8" t="s">
        <v>254</v>
      </c>
      <c r="M718" s="18" t="s">
        <v>1006</v>
      </c>
      <c r="N718" s="17" t="s">
        <v>1007</v>
      </c>
      <c r="O718" s="8">
        <v>16</v>
      </c>
      <c r="P718" s="171" t="s">
        <v>3056</v>
      </c>
      <c r="Q718" s="172" t="s">
        <v>3120</v>
      </c>
      <c r="R718" s="172" t="s">
        <v>3122</v>
      </c>
    </row>
    <row r="719" spans="1:18" ht="73" thickBot="1" x14ac:dyDescent="0.25">
      <c r="A719" s="8">
        <v>7</v>
      </c>
      <c r="B719" s="8" t="s">
        <v>976</v>
      </c>
      <c r="C719" s="17" t="s">
        <v>977</v>
      </c>
      <c r="D719" s="17" t="s">
        <v>978</v>
      </c>
      <c r="E719" s="8" t="s">
        <v>926</v>
      </c>
      <c r="F719" s="17" t="s">
        <v>1002</v>
      </c>
      <c r="G719" s="8" t="s">
        <v>1003</v>
      </c>
      <c r="H719" s="14">
        <v>2.1</v>
      </c>
      <c r="I719" s="18" t="s">
        <v>1004</v>
      </c>
      <c r="J719" s="8" t="s">
        <v>399</v>
      </c>
      <c r="K719" s="18" t="s">
        <v>1005</v>
      </c>
      <c r="L719" s="8" t="s">
        <v>255</v>
      </c>
      <c r="M719" s="18" t="s">
        <v>1008</v>
      </c>
      <c r="N719" s="17" t="s">
        <v>1007</v>
      </c>
      <c r="O719" s="8">
        <v>16</v>
      </c>
      <c r="P719" s="171" t="s">
        <v>3056</v>
      </c>
      <c r="Q719" s="172" t="s">
        <v>3120</v>
      </c>
      <c r="R719" s="172" t="s">
        <v>3122</v>
      </c>
    </row>
    <row r="720" spans="1:18" ht="61" thickBot="1" x14ac:dyDescent="0.25">
      <c r="A720" s="8">
        <v>7</v>
      </c>
      <c r="B720" s="8" t="s">
        <v>976</v>
      </c>
      <c r="C720" s="17" t="s">
        <v>977</v>
      </c>
      <c r="D720" s="17" t="s">
        <v>978</v>
      </c>
      <c r="E720" s="8" t="s">
        <v>926</v>
      </c>
      <c r="F720" s="17" t="s">
        <v>1002</v>
      </c>
      <c r="G720" s="8" t="s">
        <v>1003</v>
      </c>
      <c r="H720" s="14">
        <v>2.1</v>
      </c>
      <c r="I720" s="18" t="s">
        <v>1004</v>
      </c>
      <c r="J720" s="8" t="s">
        <v>399</v>
      </c>
      <c r="K720" s="18" t="s">
        <v>1005</v>
      </c>
      <c r="L720" s="8" t="s">
        <v>256</v>
      </c>
      <c r="M720" s="18" t="s">
        <v>1009</v>
      </c>
      <c r="N720" s="17" t="s">
        <v>1007</v>
      </c>
      <c r="O720" s="8">
        <v>16</v>
      </c>
      <c r="P720" s="171" t="s">
        <v>3056</v>
      </c>
      <c r="Q720" s="172" t="s">
        <v>3120</v>
      </c>
      <c r="R720" s="172" t="s">
        <v>3122</v>
      </c>
    </row>
    <row r="721" spans="1:18" ht="49" thickBot="1" x14ac:dyDescent="0.25">
      <c r="A721" s="8">
        <v>7</v>
      </c>
      <c r="B721" s="8" t="s">
        <v>976</v>
      </c>
      <c r="C721" s="17" t="s">
        <v>977</v>
      </c>
      <c r="D721" s="17" t="s">
        <v>978</v>
      </c>
      <c r="E721" s="8" t="s">
        <v>926</v>
      </c>
      <c r="F721" s="17" t="s">
        <v>1002</v>
      </c>
      <c r="G721" s="8" t="s">
        <v>1003</v>
      </c>
      <c r="H721" s="14">
        <v>2.1</v>
      </c>
      <c r="I721" s="18" t="s">
        <v>1004</v>
      </c>
      <c r="J721" s="8" t="s">
        <v>399</v>
      </c>
      <c r="K721" s="18" t="s">
        <v>1005</v>
      </c>
      <c r="L721" s="8" t="s">
        <v>257</v>
      </c>
      <c r="M721" s="18" t="s">
        <v>1010</v>
      </c>
      <c r="N721" s="17" t="s">
        <v>1007</v>
      </c>
      <c r="O721" s="8">
        <v>16</v>
      </c>
      <c r="P721" s="171" t="s">
        <v>3056</v>
      </c>
      <c r="Q721" s="172" t="s">
        <v>3120</v>
      </c>
      <c r="R721" s="172" t="s">
        <v>3122</v>
      </c>
    </row>
    <row r="722" spans="1:18" ht="49" thickBot="1" x14ac:dyDescent="0.25">
      <c r="A722" s="8">
        <v>7</v>
      </c>
      <c r="B722" s="8" t="s">
        <v>976</v>
      </c>
      <c r="C722" s="17" t="s">
        <v>977</v>
      </c>
      <c r="D722" s="17" t="s">
        <v>978</v>
      </c>
      <c r="E722" s="8" t="s">
        <v>926</v>
      </c>
      <c r="F722" s="17" t="s">
        <v>1002</v>
      </c>
      <c r="G722" s="8" t="s">
        <v>1003</v>
      </c>
      <c r="H722" s="14">
        <v>2.1</v>
      </c>
      <c r="I722" s="18" t="s">
        <v>1004</v>
      </c>
      <c r="J722" s="8" t="s">
        <v>399</v>
      </c>
      <c r="K722" s="18" t="s">
        <v>1005</v>
      </c>
      <c r="L722" s="8" t="s">
        <v>258</v>
      </c>
      <c r="M722" s="18" t="s">
        <v>1011</v>
      </c>
      <c r="N722" s="17" t="s">
        <v>1007</v>
      </c>
      <c r="O722" s="8">
        <v>16</v>
      </c>
      <c r="P722" s="171" t="s">
        <v>3056</v>
      </c>
      <c r="Q722" s="172" t="s">
        <v>3120</v>
      </c>
      <c r="R722" s="172" t="s">
        <v>3122</v>
      </c>
    </row>
    <row r="723" spans="1:18" ht="73" thickBot="1" x14ac:dyDescent="0.25">
      <c r="A723" s="8">
        <v>7</v>
      </c>
      <c r="B723" s="8" t="s">
        <v>976</v>
      </c>
      <c r="C723" s="17" t="s">
        <v>977</v>
      </c>
      <c r="D723" s="17" t="s">
        <v>978</v>
      </c>
      <c r="E723" s="8" t="s">
        <v>926</v>
      </c>
      <c r="F723" s="17" t="s">
        <v>1002</v>
      </c>
      <c r="G723" s="8" t="s">
        <v>1003</v>
      </c>
      <c r="H723" s="14">
        <v>2.1</v>
      </c>
      <c r="I723" s="18" t="s">
        <v>1004</v>
      </c>
      <c r="J723" s="8" t="s">
        <v>399</v>
      </c>
      <c r="K723" s="18" t="s">
        <v>1005</v>
      </c>
      <c r="L723" s="8" t="s">
        <v>259</v>
      </c>
      <c r="M723" s="18" t="s">
        <v>1012</v>
      </c>
      <c r="N723" s="17" t="s">
        <v>1007</v>
      </c>
      <c r="O723" s="8">
        <v>16</v>
      </c>
      <c r="P723" s="171" t="s">
        <v>3056</v>
      </c>
      <c r="Q723" s="172" t="s">
        <v>3120</v>
      </c>
      <c r="R723" s="172" t="s">
        <v>3122</v>
      </c>
    </row>
    <row r="724" spans="1:18" ht="49" thickBot="1" x14ac:dyDescent="0.25">
      <c r="A724" s="8">
        <v>7</v>
      </c>
      <c r="B724" s="8" t="s">
        <v>976</v>
      </c>
      <c r="C724" s="17" t="s">
        <v>977</v>
      </c>
      <c r="D724" s="17" t="s">
        <v>978</v>
      </c>
      <c r="E724" s="8" t="s">
        <v>926</v>
      </c>
      <c r="F724" s="17" t="s">
        <v>1002</v>
      </c>
      <c r="G724" s="8" t="s">
        <v>1003</v>
      </c>
      <c r="H724" s="14">
        <v>2.1</v>
      </c>
      <c r="I724" s="18" t="s">
        <v>1004</v>
      </c>
      <c r="J724" s="8" t="s">
        <v>399</v>
      </c>
      <c r="K724" s="18" t="s">
        <v>1005</v>
      </c>
      <c r="L724" s="8" t="s">
        <v>1013</v>
      </c>
      <c r="M724" s="18" t="s">
        <v>1014</v>
      </c>
      <c r="N724" s="17" t="s">
        <v>1007</v>
      </c>
      <c r="O724" s="8">
        <v>16</v>
      </c>
      <c r="P724" s="171" t="s">
        <v>3056</v>
      </c>
      <c r="Q724" s="172" t="s">
        <v>3120</v>
      </c>
      <c r="R724" s="172" t="s">
        <v>3122</v>
      </c>
    </row>
    <row r="725" spans="1:18" ht="49" thickBot="1" x14ac:dyDescent="0.25">
      <c r="A725" s="8">
        <v>7</v>
      </c>
      <c r="B725" s="8" t="s">
        <v>976</v>
      </c>
      <c r="C725" s="17" t="s">
        <v>977</v>
      </c>
      <c r="D725" s="17" t="s">
        <v>978</v>
      </c>
      <c r="E725" s="8" t="s">
        <v>926</v>
      </c>
      <c r="F725" s="17" t="s">
        <v>1002</v>
      </c>
      <c r="G725" s="8" t="s">
        <v>1003</v>
      </c>
      <c r="H725" s="14">
        <v>2.2000000000000002</v>
      </c>
      <c r="I725" s="18" t="s">
        <v>1015</v>
      </c>
      <c r="J725" s="8" t="s">
        <v>411</v>
      </c>
      <c r="K725" s="18" t="s">
        <v>1016</v>
      </c>
      <c r="L725" s="8" t="s">
        <v>413</v>
      </c>
      <c r="M725" s="18" t="s">
        <v>1017</v>
      </c>
      <c r="N725" s="17" t="s">
        <v>1018</v>
      </c>
      <c r="O725" s="8">
        <v>16</v>
      </c>
      <c r="P725" s="171" t="s">
        <v>3056</v>
      </c>
      <c r="Q725" s="172" t="s">
        <v>3120</v>
      </c>
      <c r="R725" s="172" t="s">
        <v>3122</v>
      </c>
    </row>
    <row r="726" spans="1:18" ht="49" thickBot="1" x14ac:dyDescent="0.25">
      <c r="A726" s="8">
        <v>7</v>
      </c>
      <c r="B726" s="8" t="s">
        <v>976</v>
      </c>
      <c r="C726" s="17" t="s">
        <v>977</v>
      </c>
      <c r="D726" s="17" t="s">
        <v>978</v>
      </c>
      <c r="E726" s="8" t="s">
        <v>926</v>
      </c>
      <c r="F726" s="17" t="s">
        <v>1002</v>
      </c>
      <c r="G726" s="8" t="s">
        <v>1003</v>
      </c>
      <c r="H726" s="14">
        <v>2.2000000000000002</v>
      </c>
      <c r="I726" s="18" t="s">
        <v>1015</v>
      </c>
      <c r="J726" s="8" t="s">
        <v>411</v>
      </c>
      <c r="K726" s="18" t="s">
        <v>1016</v>
      </c>
      <c r="L726" s="8" t="s">
        <v>417</v>
      </c>
      <c r="M726" s="18" t="s">
        <v>1019</v>
      </c>
      <c r="N726" s="17" t="s">
        <v>1018</v>
      </c>
      <c r="O726" s="8">
        <v>16</v>
      </c>
      <c r="P726" s="171" t="s">
        <v>3056</v>
      </c>
      <c r="Q726" s="172" t="s">
        <v>3120</v>
      </c>
      <c r="R726" s="172" t="s">
        <v>3122</v>
      </c>
    </row>
    <row r="727" spans="1:18" ht="61" thickBot="1" x14ac:dyDescent="0.25">
      <c r="A727" s="8">
        <v>7</v>
      </c>
      <c r="B727" s="8" t="s">
        <v>976</v>
      </c>
      <c r="C727" s="17" t="s">
        <v>977</v>
      </c>
      <c r="D727" s="17" t="s">
        <v>978</v>
      </c>
      <c r="E727" s="8" t="s">
        <v>926</v>
      </c>
      <c r="F727" s="17" t="s">
        <v>1002</v>
      </c>
      <c r="G727" s="8" t="s">
        <v>1003</v>
      </c>
      <c r="H727" s="14">
        <v>2.2000000000000002</v>
      </c>
      <c r="I727" s="18" t="s">
        <v>1015</v>
      </c>
      <c r="J727" s="8" t="s">
        <v>411</v>
      </c>
      <c r="K727" s="18" t="s">
        <v>1016</v>
      </c>
      <c r="L727" s="8" t="s">
        <v>1020</v>
      </c>
      <c r="M727" s="18" t="s">
        <v>1021</v>
      </c>
      <c r="N727" s="17" t="s">
        <v>1018</v>
      </c>
      <c r="O727" s="8">
        <v>16</v>
      </c>
      <c r="P727" s="171" t="s">
        <v>3056</v>
      </c>
      <c r="Q727" s="172" t="s">
        <v>3120</v>
      </c>
      <c r="R727" s="172" t="s">
        <v>3122</v>
      </c>
    </row>
    <row r="728" spans="1:18" ht="49" thickBot="1" x14ac:dyDescent="0.25">
      <c r="A728" s="8">
        <v>7</v>
      </c>
      <c r="B728" s="8" t="s">
        <v>976</v>
      </c>
      <c r="C728" s="17" t="s">
        <v>977</v>
      </c>
      <c r="D728" s="17" t="s">
        <v>978</v>
      </c>
      <c r="E728" s="8" t="s">
        <v>926</v>
      </c>
      <c r="F728" s="17" t="s">
        <v>1002</v>
      </c>
      <c r="G728" s="8" t="s">
        <v>1003</v>
      </c>
      <c r="H728" s="14">
        <v>2.2000000000000002</v>
      </c>
      <c r="I728" s="18" t="s">
        <v>1015</v>
      </c>
      <c r="J728" s="8" t="s">
        <v>411</v>
      </c>
      <c r="K728" s="18" t="s">
        <v>1016</v>
      </c>
      <c r="L728" s="8" t="s">
        <v>1022</v>
      </c>
      <c r="M728" s="18" t="s">
        <v>1023</v>
      </c>
      <c r="N728" s="17" t="s">
        <v>1018</v>
      </c>
      <c r="O728" s="8">
        <v>16</v>
      </c>
      <c r="P728" s="171" t="s">
        <v>3056</v>
      </c>
      <c r="Q728" s="172" t="s">
        <v>3120</v>
      </c>
      <c r="R728" s="172" t="s">
        <v>3122</v>
      </c>
    </row>
    <row r="729" spans="1:18" ht="85" thickBot="1" x14ac:dyDescent="0.25">
      <c r="A729" s="8">
        <v>7</v>
      </c>
      <c r="B729" s="8" t="s">
        <v>976</v>
      </c>
      <c r="C729" s="17" t="s">
        <v>977</v>
      </c>
      <c r="D729" s="17" t="s">
        <v>978</v>
      </c>
      <c r="E729" s="8" t="s">
        <v>926</v>
      </c>
      <c r="F729" s="17" t="s">
        <v>1002</v>
      </c>
      <c r="G729" s="8" t="s">
        <v>1003</v>
      </c>
      <c r="H729" s="14">
        <v>2.2000000000000002</v>
      </c>
      <c r="I729" s="18" t="s">
        <v>1015</v>
      </c>
      <c r="J729" s="8" t="s">
        <v>419</v>
      </c>
      <c r="K729" s="18" t="s">
        <v>1024</v>
      </c>
      <c r="L729" s="8" t="s">
        <v>421</v>
      </c>
      <c r="M729" s="18" t="s">
        <v>1025</v>
      </c>
      <c r="N729" s="17" t="s">
        <v>1018</v>
      </c>
      <c r="O729" s="8">
        <v>16</v>
      </c>
      <c r="P729" s="171" t="s">
        <v>3056</v>
      </c>
      <c r="Q729" s="172" t="s">
        <v>3120</v>
      </c>
      <c r="R729" s="172" t="s">
        <v>3122</v>
      </c>
    </row>
    <row r="730" spans="1:18" ht="85" thickBot="1" x14ac:dyDescent="0.25">
      <c r="A730" s="8">
        <v>7</v>
      </c>
      <c r="B730" s="8" t="s">
        <v>976</v>
      </c>
      <c r="C730" s="17" t="s">
        <v>977</v>
      </c>
      <c r="D730" s="17" t="s">
        <v>978</v>
      </c>
      <c r="E730" s="8" t="s">
        <v>926</v>
      </c>
      <c r="F730" s="17" t="s">
        <v>1002</v>
      </c>
      <c r="G730" s="8" t="s">
        <v>1003</v>
      </c>
      <c r="H730" s="14">
        <v>2.2000000000000002</v>
      </c>
      <c r="I730" s="18" t="s">
        <v>1015</v>
      </c>
      <c r="J730" s="8" t="s">
        <v>419</v>
      </c>
      <c r="K730" s="18" t="s">
        <v>1024</v>
      </c>
      <c r="L730" s="8" t="s">
        <v>423</v>
      </c>
      <c r="M730" s="18" t="s">
        <v>1026</v>
      </c>
      <c r="N730" s="17" t="s">
        <v>1018</v>
      </c>
      <c r="O730" s="8">
        <v>16</v>
      </c>
      <c r="P730" s="171" t="s">
        <v>3056</v>
      </c>
      <c r="Q730" s="172" t="s">
        <v>3120</v>
      </c>
      <c r="R730" s="172" t="s">
        <v>3122</v>
      </c>
    </row>
    <row r="731" spans="1:18" ht="85" thickBot="1" x14ac:dyDescent="0.25">
      <c r="A731" s="8">
        <v>7</v>
      </c>
      <c r="B731" s="8" t="s">
        <v>976</v>
      </c>
      <c r="C731" s="17" t="s">
        <v>977</v>
      </c>
      <c r="D731" s="17" t="s">
        <v>978</v>
      </c>
      <c r="E731" s="8" t="s">
        <v>926</v>
      </c>
      <c r="F731" s="17" t="s">
        <v>1002</v>
      </c>
      <c r="G731" s="8" t="s">
        <v>1003</v>
      </c>
      <c r="H731" s="14">
        <v>2.2000000000000002</v>
      </c>
      <c r="I731" s="18" t="s">
        <v>1015</v>
      </c>
      <c r="J731" s="8" t="s">
        <v>419</v>
      </c>
      <c r="K731" s="18" t="s">
        <v>1024</v>
      </c>
      <c r="L731" s="8" t="s">
        <v>1027</v>
      </c>
      <c r="M731" s="18" t="s">
        <v>1028</v>
      </c>
      <c r="N731" s="17" t="s">
        <v>1018</v>
      </c>
      <c r="O731" s="8">
        <v>16</v>
      </c>
      <c r="P731" s="171" t="s">
        <v>3056</v>
      </c>
      <c r="Q731" s="172" t="s">
        <v>3120</v>
      </c>
      <c r="R731" s="172" t="s">
        <v>3122</v>
      </c>
    </row>
    <row r="732" spans="1:18" ht="85" thickBot="1" x14ac:dyDescent="0.25">
      <c r="A732" s="8">
        <v>7</v>
      </c>
      <c r="B732" s="8" t="s">
        <v>976</v>
      </c>
      <c r="C732" s="17" t="s">
        <v>977</v>
      </c>
      <c r="D732" s="17" t="s">
        <v>978</v>
      </c>
      <c r="E732" s="8" t="s">
        <v>926</v>
      </c>
      <c r="F732" s="17" t="s">
        <v>1002</v>
      </c>
      <c r="G732" s="8" t="s">
        <v>1003</v>
      </c>
      <c r="H732" s="14">
        <v>2.2000000000000002</v>
      </c>
      <c r="I732" s="18" t="s">
        <v>1015</v>
      </c>
      <c r="J732" s="8" t="s">
        <v>419</v>
      </c>
      <c r="K732" s="18" t="s">
        <v>1024</v>
      </c>
      <c r="L732" s="8" t="s">
        <v>1029</v>
      </c>
      <c r="M732" s="18" t="s">
        <v>1030</v>
      </c>
      <c r="N732" s="17" t="s">
        <v>1018</v>
      </c>
      <c r="O732" s="8">
        <v>16</v>
      </c>
      <c r="P732" s="171" t="s">
        <v>3056</v>
      </c>
      <c r="Q732" s="172" t="s">
        <v>3120</v>
      </c>
      <c r="R732" s="172" t="s">
        <v>3122</v>
      </c>
    </row>
    <row r="733" spans="1:18" ht="85" thickBot="1" x14ac:dyDescent="0.25">
      <c r="A733" s="8">
        <v>7</v>
      </c>
      <c r="B733" s="8" t="s">
        <v>976</v>
      </c>
      <c r="C733" s="17" t="s">
        <v>977</v>
      </c>
      <c r="D733" s="17" t="s">
        <v>978</v>
      </c>
      <c r="E733" s="8" t="s">
        <v>926</v>
      </c>
      <c r="F733" s="17" t="s">
        <v>1002</v>
      </c>
      <c r="G733" s="8" t="s">
        <v>1003</v>
      </c>
      <c r="H733" s="14">
        <v>2.2000000000000002</v>
      </c>
      <c r="I733" s="18" t="s">
        <v>1015</v>
      </c>
      <c r="J733" s="8" t="s">
        <v>419</v>
      </c>
      <c r="K733" s="18" t="s">
        <v>1024</v>
      </c>
      <c r="L733" s="8" t="s">
        <v>1031</v>
      </c>
      <c r="M733" s="18" t="s">
        <v>1032</v>
      </c>
      <c r="N733" s="17" t="s">
        <v>1018</v>
      </c>
      <c r="O733" s="8">
        <v>16</v>
      </c>
      <c r="P733" s="171" t="s">
        <v>3056</v>
      </c>
      <c r="Q733" s="172" t="s">
        <v>3120</v>
      </c>
      <c r="R733" s="172" t="s">
        <v>3122</v>
      </c>
    </row>
    <row r="734" spans="1:18" ht="85" thickBot="1" x14ac:dyDescent="0.25">
      <c r="A734" s="8">
        <v>7</v>
      </c>
      <c r="B734" s="8" t="s">
        <v>976</v>
      </c>
      <c r="C734" s="17" t="s">
        <v>977</v>
      </c>
      <c r="D734" s="17" t="s">
        <v>978</v>
      </c>
      <c r="E734" s="8" t="s">
        <v>926</v>
      </c>
      <c r="F734" s="17" t="s">
        <v>1002</v>
      </c>
      <c r="G734" s="8" t="s">
        <v>1003</v>
      </c>
      <c r="H734" s="14">
        <v>2.2000000000000002</v>
      </c>
      <c r="I734" s="18" t="s">
        <v>1015</v>
      </c>
      <c r="J734" s="8" t="s">
        <v>419</v>
      </c>
      <c r="K734" s="18" t="s">
        <v>1024</v>
      </c>
      <c r="L734" s="8" t="s">
        <v>1033</v>
      </c>
      <c r="M734" s="18" t="s">
        <v>1034</v>
      </c>
      <c r="N734" s="17" t="s">
        <v>1018</v>
      </c>
      <c r="O734" s="8">
        <v>16</v>
      </c>
      <c r="P734" s="171" t="s">
        <v>3056</v>
      </c>
      <c r="Q734" s="172" t="s">
        <v>3120</v>
      </c>
      <c r="R734" s="172" t="s">
        <v>3122</v>
      </c>
    </row>
    <row r="735" spans="1:18" ht="85" thickBot="1" x14ac:dyDescent="0.25">
      <c r="A735" s="8">
        <v>7</v>
      </c>
      <c r="B735" s="8" t="s">
        <v>976</v>
      </c>
      <c r="C735" s="17" t="s">
        <v>977</v>
      </c>
      <c r="D735" s="17" t="s">
        <v>978</v>
      </c>
      <c r="E735" s="8" t="s">
        <v>926</v>
      </c>
      <c r="F735" s="17" t="s">
        <v>1002</v>
      </c>
      <c r="G735" s="8" t="s">
        <v>1003</v>
      </c>
      <c r="H735" s="14">
        <v>2.2000000000000002</v>
      </c>
      <c r="I735" s="18" t="s">
        <v>1015</v>
      </c>
      <c r="J735" s="8" t="s">
        <v>419</v>
      </c>
      <c r="K735" s="18" t="s">
        <v>1024</v>
      </c>
      <c r="L735" s="8" t="s">
        <v>1035</v>
      </c>
      <c r="M735" s="18" t="s">
        <v>1036</v>
      </c>
      <c r="N735" s="17" t="s">
        <v>1018</v>
      </c>
      <c r="O735" s="8">
        <v>16</v>
      </c>
      <c r="P735" s="171" t="s">
        <v>3056</v>
      </c>
      <c r="Q735" s="172" t="s">
        <v>3120</v>
      </c>
      <c r="R735" s="172" t="s">
        <v>3122</v>
      </c>
    </row>
    <row r="736" spans="1:18" ht="85" thickBot="1" x14ac:dyDescent="0.25">
      <c r="A736" s="8">
        <v>7</v>
      </c>
      <c r="B736" s="8" t="s">
        <v>976</v>
      </c>
      <c r="C736" s="17" t="s">
        <v>977</v>
      </c>
      <c r="D736" s="17" t="s">
        <v>978</v>
      </c>
      <c r="E736" s="8" t="s">
        <v>926</v>
      </c>
      <c r="F736" s="17" t="s">
        <v>1002</v>
      </c>
      <c r="G736" s="8" t="s">
        <v>1003</v>
      </c>
      <c r="H736" s="14">
        <v>2.2000000000000002</v>
      </c>
      <c r="I736" s="18" t="s">
        <v>1015</v>
      </c>
      <c r="J736" s="8" t="s">
        <v>419</v>
      </c>
      <c r="K736" s="18" t="s">
        <v>1024</v>
      </c>
      <c r="L736" s="8" t="s">
        <v>1037</v>
      </c>
      <c r="M736" s="18" t="s">
        <v>1038</v>
      </c>
      <c r="N736" s="17" t="s">
        <v>1018</v>
      </c>
      <c r="O736" s="8">
        <v>16</v>
      </c>
      <c r="P736" s="171" t="s">
        <v>3056</v>
      </c>
      <c r="Q736" s="172" t="s">
        <v>3120</v>
      </c>
      <c r="R736" s="172" t="s">
        <v>3122</v>
      </c>
    </row>
    <row r="737" spans="1:18" ht="73" thickBot="1" x14ac:dyDescent="0.25">
      <c r="A737" s="8">
        <v>7</v>
      </c>
      <c r="B737" s="8" t="s">
        <v>976</v>
      </c>
      <c r="C737" s="17" t="s">
        <v>977</v>
      </c>
      <c r="D737" s="17" t="s">
        <v>978</v>
      </c>
      <c r="E737" s="8" t="s">
        <v>926</v>
      </c>
      <c r="F737" s="17" t="s">
        <v>1002</v>
      </c>
      <c r="G737" s="8" t="s">
        <v>1003</v>
      </c>
      <c r="H737" s="14">
        <v>2.2000000000000002</v>
      </c>
      <c r="I737" s="18" t="s">
        <v>1015</v>
      </c>
      <c r="J737" s="8" t="s">
        <v>1039</v>
      </c>
      <c r="K737" s="18" t="s">
        <v>1040</v>
      </c>
      <c r="L737" s="8" t="s">
        <v>1041</v>
      </c>
      <c r="M737" s="18" t="s">
        <v>1042</v>
      </c>
      <c r="N737" s="17" t="s">
        <v>1018</v>
      </c>
      <c r="O737" s="8">
        <v>16</v>
      </c>
      <c r="P737" s="171" t="s">
        <v>3056</v>
      </c>
      <c r="Q737" s="172" t="s">
        <v>3120</v>
      </c>
      <c r="R737" s="172" t="s">
        <v>3122</v>
      </c>
    </row>
    <row r="738" spans="1:18" ht="73" thickBot="1" x14ac:dyDescent="0.25">
      <c r="A738" s="8">
        <v>7</v>
      </c>
      <c r="B738" s="8" t="s">
        <v>976</v>
      </c>
      <c r="C738" s="17" t="s">
        <v>977</v>
      </c>
      <c r="D738" s="17" t="s">
        <v>978</v>
      </c>
      <c r="E738" s="8" t="s">
        <v>926</v>
      </c>
      <c r="F738" s="17" t="s">
        <v>1002</v>
      </c>
      <c r="G738" s="8" t="s">
        <v>1003</v>
      </c>
      <c r="H738" s="14">
        <v>2.2000000000000002</v>
      </c>
      <c r="I738" s="18" t="s">
        <v>1015</v>
      </c>
      <c r="J738" s="8" t="s">
        <v>1039</v>
      </c>
      <c r="K738" s="18" t="s">
        <v>1040</v>
      </c>
      <c r="L738" s="8" t="s">
        <v>1043</v>
      </c>
      <c r="M738" s="18" t="s">
        <v>1044</v>
      </c>
      <c r="N738" s="17" t="s">
        <v>1018</v>
      </c>
      <c r="O738" s="8">
        <v>16</v>
      </c>
      <c r="P738" s="171" t="s">
        <v>3056</v>
      </c>
      <c r="Q738" s="172" t="s">
        <v>3120</v>
      </c>
      <c r="R738" s="172" t="s">
        <v>3122</v>
      </c>
    </row>
    <row r="739" spans="1:18" ht="49" thickBot="1" x14ac:dyDescent="0.25">
      <c r="A739" s="8">
        <v>7</v>
      </c>
      <c r="B739" s="8" t="s">
        <v>976</v>
      </c>
      <c r="C739" s="17" t="s">
        <v>977</v>
      </c>
      <c r="D739" s="17" t="s">
        <v>978</v>
      </c>
      <c r="E739" s="8" t="s">
        <v>923</v>
      </c>
      <c r="F739" s="17" t="s">
        <v>979</v>
      </c>
      <c r="G739" s="8" t="s">
        <v>1045</v>
      </c>
      <c r="H739" s="14">
        <v>3.1</v>
      </c>
      <c r="I739" s="18" t="s">
        <v>1046</v>
      </c>
      <c r="J739" s="8" t="s">
        <v>429</v>
      </c>
      <c r="K739" s="18" t="s">
        <v>1047</v>
      </c>
      <c r="L739" s="8" t="s">
        <v>270</v>
      </c>
      <c r="M739" s="18" t="s">
        <v>1048</v>
      </c>
      <c r="N739" s="17" t="s">
        <v>1049</v>
      </c>
      <c r="O739" s="8">
        <v>16</v>
      </c>
      <c r="P739" s="171" t="s">
        <v>3056</v>
      </c>
      <c r="Q739" s="172" t="s">
        <v>3120</v>
      </c>
      <c r="R739" s="172" t="s">
        <v>3121</v>
      </c>
    </row>
    <row r="740" spans="1:18" ht="49" thickBot="1" x14ac:dyDescent="0.25">
      <c r="A740" s="8">
        <v>7</v>
      </c>
      <c r="B740" s="8" t="s">
        <v>976</v>
      </c>
      <c r="C740" s="17" t="s">
        <v>977</v>
      </c>
      <c r="D740" s="17" t="s">
        <v>978</v>
      </c>
      <c r="E740" s="8" t="s">
        <v>923</v>
      </c>
      <c r="F740" s="17" t="s">
        <v>979</v>
      </c>
      <c r="G740" s="8" t="s">
        <v>1045</v>
      </c>
      <c r="H740" s="14">
        <v>3.1</v>
      </c>
      <c r="I740" s="18" t="s">
        <v>1046</v>
      </c>
      <c r="J740" s="8" t="s">
        <v>429</v>
      </c>
      <c r="K740" s="18" t="s">
        <v>1047</v>
      </c>
      <c r="L740" s="8" t="s">
        <v>271</v>
      </c>
      <c r="M740" s="18" t="s">
        <v>1050</v>
      </c>
      <c r="N740" s="17" t="s">
        <v>1049</v>
      </c>
      <c r="O740" s="8">
        <v>16</v>
      </c>
      <c r="P740" s="171" t="s">
        <v>3056</v>
      </c>
      <c r="Q740" s="172" t="s">
        <v>3120</v>
      </c>
      <c r="R740" s="172" t="s">
        <v>3121</v>
      </c>
    </row>
    <row r="741" spans="1:18" ht="49" thickBot="1" x14ac:dyDescent="0.25">
      <c r="A741" s="8">
        <v>7</v>
      </c>
      <c r="B741" s="8" t="s">
        <v>976</v>
      </c>
      <c r="C741" s="17" t="s">
        <v>977</v>
      </c>
      <c r="D741" s="17" t="s">
        <v>978</v>
      </c>
      <c r="E741" s="8" t="s">
        <v>923</v>
      </c>
      <c r="F741" s="17" t="s">
        <v>979</v>
      </c>
      <c r="G741" s="8" t="s">
        <v>1045</v>
      </c>
      <c r="H741" s="14">
        <v>3.1</v>
      </c>
      <c r="I741" s="18" t="s">
        <v>1046</v>
      </c>
      <c r="J741" s="8" t="s">
        <v>429</v>
      </c>
      <c r="K741" s="18" t="s">
        <v>1047</v>
      </c>
      <c r="L741" s="8" t="s">
        <v>272</v>
      </c>
      <c r="M741" s="18" t="s">
        <v>1051</v>
      </c>
      <c r="N741" s="17" t="s">
        <v>1049</v>
      </c>
      <c r="O741" s="8">
        <v>16</v>
      </c>
      <c r="P741" s="171" t="s">
        <v>3056</v>
      </c>
      <c r="Q741" s="172" t="s">
        <v>3120</v>
      </c>
      <c r="R741" s="172" t="s">
        <v>3121</v>
      </c>
    </row>
    <row r="742" spans="1:18" ht="49" thickBot="1" x14ac:dyDescent="0.25">
      <c r="A742" s="8">
        <v>7</v>
      </c>
      <c r="B742" s="8" t="s">
        <v>976</v>
      </c>
      <c r="C742" s="17" t="s">
        <v>977</v>
      </c>
      <c r="D742" s="17" t="s">
        <v>978</v>
      </c>
      <c r="E742" s="8" t="s">
        <v>923</v>
      </c>
      <c r="F742" s="17" t="s">
        <v>979</v>
      </c>
      <c r="G742" s="8" t="s">
        <v>1045</v>
      </c>
      <c r="H742" s="14">
        <v>3.1</v>
      </c>
      <c r="I742" s="18" t="s">
        <v>1046</v>
      </c>
      <c r="J742" s="8" t="s">
        <v>663</v>
      </c>
      <c r="K742" s="18" t="s">
        <v>1052</v>
      </c>
      <c r="L742" s="8" t="s">
        <v>275</v>
      </c>
      <c r="M742" s="18" t="s">
        <v>1053</v>
      </c>
      <c r="N742" s="17" t="s">
        <v>1049</v>
      </c>
      <c r="O742" s="8">
        <v>16</v>
      </c>
      <c r="P742" s="171" t="s">
        <v>3056</v>
      </c>
      <c r="Q742" s="172" t="s">
        <v>3120</v>
      </c>
      <c r="R742" s="172" t="s">
        <v>3121</v>
      </c>
    </row>
    <row r="743" spans="1:18" ht="49" thickBot="1" x14ac:dyDescent="0.25">
      <c r="A743" s="8">
        <v>7</v>
      </c>
      <c r="B743" s="8" t="s">
        <v>976</v>
      </c>
      <c r="C743" s="17" t="s">
        <v>977</v>
      </c>
      <c r="D743" s="17" t="s">
        <v>978</v>
      </c>
      <c r="E743" s="8" t="s">
        <v>923</v>
      </c>
      <c r="F743" s="17" t="s">
        <v>979</v>
      </c>
      <c r="G743" s="8" t="s">
        <v>1045</v>
      </c>
      <c r="H743" s="14">
        <v>3.1</v>
      </c>
      <c r="I743" s="18" t="s">
        <v>1046</v>
      </c>
      <c r="J743" s="8" t="s">
        <v>663</v>
      </c>
      <c r="K743" s="18" t="s">
        <v>1052</v>
      </c>
      <c r="L743" s="8" t="s">
        <v>276</v>
      </c>
      <c r="M743" s="18" t="s">
        <v>1054</v>
      </c>
      <c r="N743" s="17" t="s">
        <v>1049</v>
      </c>
      <c r="O743" s="8">
        <v>16</v>
      </c>
      <c r="P743" s="171" t="s">
        <v>3056</v>
      </c>
      <c r="Q743" s="172" t="s">
        <v>3120</v>
      </c>
      <c r="R743" s="172" t="s">
        <v>3121</v>
      </c>
    </row>
    <row r="744" spans="1:18" ht="49" thickBot="1" x14ac:dyDescent="0.25">
      <c r="A744" s="8">
        <v>7</v>
      </c>
      <c r="B744" s="8" t="s">
        <v>976</v>
      </c>
      <c r="C744" s="17" t="s">
        <v>977</v>
      </c>
      <c r="D744" s="17" t="s">
        <v>978</v>
      </c>
      <c r="E744" s="8" t="s">
        <v>923</v>
      </c>
      <c r="F744" s="17" t="s">
        <v>979</v>
      </c>
      <c r="G744" s="8" t="s">
        <v>1045</v>
      </c>
      <c r="H744" s="14">
        <v>3.1</v>
      </c>
      <c r="I744" s="18" t="s">
        <v>1046</v>
      </c>
      <c r="J744" s="8" t="s">
        <v>663</v>
      </c>
      <c r="K744" s="18" t="s">
        <v>1052</v>
      </c>
      <c r="L744" s="8" t="s">
        <v>277</v>
      </c>
      <c r="M744" s="18" t="s">
        <v>1055</v>
      </c>
      <c r="N744" s="17" t="s">
        <v>1049</v>
      </c>
      <c r="O744" s="8">
        <v>16</v>
      </c>
      <c r="P744" s="171" t="s">
        <v>3056</v>
      </c>
      <c r="Q744" s="172" t="s">
        <v>3120</v>
      </c>
      <c r="R744" s="172" t="s">
        <v>3121</v>
      </c>
    </row>
    <row r="745" spans="1:18" ht="49" thickBot="1" x14ac:dyDescent="0.25">
      <c r="A745" s="8">
        <v>7</v>
      </c>
      <c r="B745" s="8" t="s">
        <v>976</v>
      </c>
      <c r="C745" s="17" t="s">
        <v>977</v>
      </c>
      <c r="D745" s="17" t="s">
        <v>978</v>
      </c>
      <c r="E745" s="8" t="s">
        <v>923</v>
      </c>
      <c r="F745" s="17" t="s">
        <v>979</v>
      </c>
      <c r="G745" s="8" t="s">
        <v>1045</v>
      </c>
      <c r="H745" s="14">
        <v>3.1</v>
      </c>
      <c r="I745" s="18" t="s">
        <v>1046</v>
      </c>
      <c r="J745" s="8" t="s">
        <v>663</v>
      </c>
      <c r="K745" s="18" t="s">
        <v>1052</v>
      </c>
      <c r="L745" s="8" t="s">
        <v>1056</v>
      </c>
      <c r="M745" s="18" t="s">
        <v>1057</v>
      </c>
      <c r="N745" s="17" t="s">
        <v>1049</v>
      </c>
      <c r="O745" s="8">
        <v>16</v>
      </c>
      <c r="P745" s="171" t="s">
        <v>3056</v>
      </c>
      <c r="Q745" s="172" t="s">
        <v>3120</v>
      </c>
      <c r="R745" s="172" t="s">
        <v>3121</v>
      </c>
    </row>
    <row r="746" spans="1:18" ht="73" thickBot="1" x14ac:dyDescent="0.25">
      <c r="A746" s="8">
        <v>7</v>
      </c>
      <c r="B746" s="8" t="s">
        <v>976</v>
      </c>
      <c r="C746" s="17" t="s">
        <v>977</v>
      </c>
      <c r="D746" s="17" t="s">
        <v>978</v>
      </c>
      <c r="E746" s="8" t="s">
        <v>923</v>
      </c>
      <c r="F746" s="17" t="s">
        <v>979</v>
      </c>
      <c r="G746" s="8" t="s">
        <v>1045</v>
      </c>
      <c r="H746" s="14">
        <v>3.1</v>
      </c>
      <c r="I746" s="18" t="s">
        <v>1046</v>
      </c>
      <c r="J746" s="8" t="s">
        <v>663</v>
      </c>
      <c r="K746" s="18" t="s">
        <v>1052</v>
      </c>
      <c r="L746" s="8" t="s">
        <v>1058</v>
      </c>
      <c r="M746" s="18" t="s">
        <v>1059</v>
      </c>
      <c r="N746" s="17" t="s">
        <v>1049</v>
      </c>
      <c r="O746" s="8">
        <v>16</v>
      </c>
      <c r="P746" s="171" t="s">
        <v>3056</v>
      </c>
      <c r="Q746" s="172" t="s">
        <v>3120</v>
      </c>
      <c r="R746" s="172" t="s">
        <v>3121</v>
      </c>
    </row>
    <row r="747" spans="1:18" ht="49" thickBot="1" x14ac:dyDescent="0.25">
      <c r="A747" s="8">
        <v>7</v>
      </c>
      <c r="B747" s="8" t="s">
        <v>976</v>
      </c>
      <c r="C747" s="17" t="s">
        <v>977</v>
      </c>
      <c r="D747" s="17" t="s">
        <v>978</v>
      </c>
      <c r="E747" s="8" t="s">
        <v>923</v>
      </c>
      <c r="F747" s="17" t="s">
        <v>979</v>
      </c>
      <c r="G747" s="8" t="s">
        <v>1060</v>
      </c>
      <c r="H747" s="14">
        <v>4.0999999999999996</v>
      </c>
      <c r="I747" s="18" t="s">
        <v>1061</v>
      </c>
      <c r="J747" s="8" t="s">
        <v>364</v>
      </c>
      <c r="K747" s="18" t="s">
        <v>1062</v>
      </c>
      <c r="L747" s="8" t="s">
        <v>297</v>
      </c>
      <c r="M747" s="18" t="s">
        <v>1063</v>
      </c>
      <c r="N747" s="17" t="s">
        <v>1064</v>
      </c>
      <c r="O747" s="8">
        <v>16</v>
      </c>
      <c r="P747" s="171" t="s">
        <v>3056</v>
      </c>
      <c r="Q747" s="172" t="s">
        <v>3120</v>
      </c>
      <c r="R747" s="172" t="s">
        <v>3121</v>
      </c>
    </row>
    <row r="748" spans="1:18" ht="61" thickBot="1" x14ac:dyDescent="0.25">
      <c r="A748" s="8">
        <v>7</v>
      </c>
      <c r="B748" s="8" t="s">
        <v>976</v>
      </c>
      <c r="C748" s="17" t="s">
        <v>977</v>
      </c>
      <c r="D748" s="17" t="s">
        <v>978</v>
      </c>
      <c r="E748" s="8" t="s">
        <v>923</v>
      </c>
      <c r="F748" s="17" t="s">
        <v>979</v>
      </c>
      <c r="G748" s="8" t="s">
        <v>1060</v>
      </c>
      <c r="H748" s="14">
        <v>4.0999999999999996</v>
      </c>
      <c r="I748" s="18" t="s">
        <v>1061</v>
      </c>
      <c r="J748" s="8" t="s">
        <v>364</v>
      </c>
      <c r="K748" s="18" t="s">
        <v>1062</v>
      </c>
      <c r="L748" s="8" t="s">
        <v>298</v>
      </c>
      <c r="M748" s="18" t="s">
        <v>1065</v>
      </c>
      <c r="N748" s="17" t="s">
        <v>1064</v>
      </c>
      <c r="O748" s="8">
        <v>16</v>
      </c>
      <c r="P748" s="171" t="s">
        <v>3056</v>
      </c>
      <c r="Q748" s="172" t="s">
        <v>3120</v>
      </c>
      <c r="R748" s="172" t="s">
        <v>3121</v>
      </c>
    </row>
    <row r="749" spans="1:18" ht="37" thickBot="1" x14ac:dyDescent="0.25">
      <c r="A749" s="8">
        <v>7</v>
      </c>
      <c r="B749" s="8" t="s">
        <v>976</v>
      </c>
      <c r="C749" s="17" t="s">
        <v>977</v>
      </c>
      <c r="D749" s="17" t="s">
        <v>978</v>
      </c>
      <c r="E749" s="8" t="s">
        <v>923</v>
      </c>
      <c r="F749" s="17" t="s">
        <v>979</v>
      </c>
      <c r="G749" s="8" t="s">
        <v>1060</v>
      </c>
      <c r="H749" s="14">
        <v>4.0999999999999996</v>
      </c>
      <c r="I749" s="18" t="s">
        <v>1061</v>
      </c>
      <c r="J749" s="8" t="s">
        <v>364</v>
      </c>
      <c r="K749" s="18" t="s">
        <v>1062</v>
      </c>
      <c r="L749" s="8" t="s">
        <v>299</v>
      </c>
      <c r="M749" s="18" t="s">
        <v>1066</v>
      </c>
      <c r="N749" s="17" t="s">
        <v>1064</v>
      </c>
      <c r="O749" s="8">
        <v>16</v>
      </c>
      <c r="P749" s="171" t="s">
        <v>3056</v>
      </c>
      <c r="Q749" s="172" t="s">
        <v>3120</v>
      </c>
      <c r="R749" s="172" t="s">
        <v>3121</v>
      </c>
    </row>
    <row r="750" spans="1:18" ht="49" thickBot="1" x14ac:dyDescent="0.25">
      <c r="A750" s="8">
        <v>7</v>
      </c>
      <c r="B750" s="8" t="s">
        <v>976</v>
      </c>
      <c r="C750" s="17" t="s">
        <v>977</v>
      </c>
      <c r="D750" s="17" t="s">
        <v>978</v>
      </c>
      <c r="E750" s="8" t="s">
        <v>923</v>
      </c>
      <c r="F750" s="17" t="s">
        <v>979</v>
      </c>
      <c r="G750" s="8" t="s">
        <v>1060</v>
      </c>
      <c r="H750" s="14">
        <v>4.0999999999999996</v>
      </c>
      <c r="I750" s="18" t="s">
        <v>1061</v>
      </c>
      <c r="J750" s="8" t="s">
        <v>340</v>
      </c>
      <c r="K750" s="18" t="s">
        <v>1067</v>
      </c>
      <c r="L750" s="8" t="s">
        <v>301</v>
      </c>
      <c r="M750" s="18" t="s">
        <v>1068</v>
      </c>
      <c r="N750" s="17" t="s">
        <v>1064</v>
      </c>
      <c r="O750" s="8">
        <v>16</v>
      </c>
      <c r="P750" s="171" t="s">
        <v>3056</v>
      </c>
      <c r="Q750" s="172" t="s">
        <v>3120</v>
      </c>
      <c r="R750" s="172" t="s">
        <v>3121</v>
      </c>
    </row>
    <row r="751" spans="1:18" ht="37" thickBot="1" x14ac:dyDescent="0.25">
      <c r="A751" s="8">
        <v>7</v>
      </c>
      <c r="B751" s="8" t="s">
        <v>976</v>
      </c>
      <c r="C751" s="17" t="s">
        <v>977</v>
      </c>
      <c r="D751" s="17" t="s">
        <v>978</v>
      </c>
      <c r="E751" s="8" t="s">
        <v>923</v>
      </c>
      <c r="F751" s="17" t="s">
        <v>979</v>
      </c>
      <c r="G751" s="8" t="s">
        <v>1060</v>
      </c>
      <c r="H751" s="14">
        <v>4.0999999999999996</v>
      </c>
      <c r="I751" s="18" t="s">
        <v>1061</v>
      </c>
      <c r="J751" s="8" t="s">
        <v>340</v>
      </c>
      <c r="K751" s="18" t="s">
        <v>1067</v>
      </c>
      <c r="L751" s="8" t="s">
        <v>302</v>
      </c>
      <c r="M751" s="18" t="s">
        <v>1069</v>
      </c>
      <c r="N751" s="17" t="s">
        <v>1064</v>
      </c>
      <c r="O751" s="8">
        <v>16</v>
      </c>
      <c r="P751" s="171" t="s">
        <v>3056</v>
      </c>
      <c r="Q751" s="172" t="s">
        <v>3120</v>
      </c>
      <c r="R751" s="172" t="s">
        <v>3121</v>
      </c>
    </row>
    <row r="752" spans="1:18" ht="49" thickBot="1" x14ac:dyDescent="0.25">
      <c r="A752" s="8">
        <v>7</v>
      </c>
      <c r="B752" s="8" t="s">
        <v>976</v>
      </c>
      <c r="C752" s="17" t="s">
        <v>977</v>
      </c>
      <c r="D752" s="17" t="s">
        <v>978</v>
      </c>
      <c r="E752" s="8" t="s">
        <v>923</v>
      </c>
      <c r="F752" s="17" t="s">
        <v>979</v>
      </c>
      <c r="G752" s="8" t="s">
        <v>1060</v>
      </c>
      <c r="H752" s="14">
        <v>4.0999999999999996</v>
      </c>
      <c r="I752" s="18" t="s">
        <v>1061</v>
      </c>
      <c r="J752" s="8" t="s">
        <v>340</v>
      </c>
      <c r="K752" s="18" t="s">
        <v>1067</v>
      </c>
      <c r="L752" s="8" t="s">
        <v>303</v>
      </c>
      <c r="M752" s="18" t="s">
        <v>1070</v>
      </c>
      <c r="N752" s="17" t="s">
        <v>1064</v>
      </c>
      <c r="O752" s="8">
        <v>16</v>
      </c>
      <c r="P752" s="171" t="s">
        <v>3056</v>
      </c>
      <c r="Q752" s="172" t="s">
        <v>3120</v>
      </c>
      <c r="R752" s="172" t="s">
        <v>3121</v>
      </c>
    </row>
    <row r="753" spans="1:18" ht="49" thickBot="1" x14ac:dyDescent="0.25">
      <c r="A753" s="8">
        <v>7</v>
      </c>
      <c r="B753" s="8" t="s">
        <v>976</v>
      </c>
      <c r="C753" s="17" t="s">
        <v>977</v>
      </c>
      <c r="D753" s="17" t="s">
        <v>1071</v>
      </c>
      <c r="E753" s="8" t="s">
        <v>938</v>
      </c>
      <c r="F753" s="17" t="s">
        <v>1072</v>
      </c>
      <c r="G753" s="8" t="s">
        <v>1073</v>
      </c>
      <c r="H753" s="14">
        <v>5.0999999999999996</v>
      </c>
      <c r="I753" s="18" t="s">
        <v>1074</v>
      </c>
      <c r="J753" s="8" t="s">
        <v>482</v>
      </c>
      <c r="K753" s="18" t="s">
        <v>1075</v>
      </c>
      <c r="L753" s="8" t="s">
        <v>306</v>
      </c>
      <c r="M753" s="18" t="s">
        <v>1076</v>
      </c>
      <c r="N753" s="17" t="s">
        <v>1077</v>
      </c>
      <c r="O753" s="8">
        <v>16</v>
      </c>
      <c r="P753" s="171" t="s">
        <v>3056</v>
      </c>
      <c r="Q753" s="172" t="s">
        <v>3120</v>
      </c>
      <c r="R753" s="172" t="s">
        <v>3123</v>
      </c>
    </row>
    <row r="754" spans="1:18" ht="49" thickBot="1" x14ac:dyDescent="0.25">
      <c r="A754" s="8">
        <v>7</v>
      </c>
      <c r="B754" s="8" t="s">
        <v>976</v>
      </c>
      <c r="C754" s="17" t="s">
        <v>977</v>
      </c>
      <c r="D754" s="17" t="s">
        <v>1071</v>
      </c>
      <c r="E754" s="8" t="s">
        <v>938</v>
      </c>
      <c r="F754" s="17" t="s">
        <v>1072</v>
      </c>
      <c r="G754" s="8" t="s">
        <v>1073</v>
      </c>
      <c r="H754" s="14">
        <v>5.0999999999999996</v>
      </c>
      <c r="I754" s="18" t="s">
        <v>1074</v>
      </c>
      <c r="J754" s="8" t="s">
        <v>482</v>
      </c>
      <c r="K754" s="18" t="s">
        <v>1075</v>
      </c>
      <c r="L754" s="8" t="s">
        <v>307</v>
      </c>
      <c r="M754" s="18" t="s">
        <v>1078</v>
      </c>
      <c r="N754" s="17" t="s">
        <v>1077</v>
      </c>
      <c r="O754" s="8">
        <v>16</v>
      </c>
      <c r="P754" s="171" t="s">
        <v>3056</v>
      </c>
      <c r="Q754" s="172" t="s">
        <v>3120</v>
      </c>
      <c r="R754" s="172" t="s">
        <v>3123</v>
      </c>
    </row>
    <row r="755" spans="1:18" ht="49" thickBot="1" x14ac:dyDescent="0.25">
      <c r="A755" s="8">
        <v>7</v>
      </c>
      <c r="B755" s="8" t="s">
        <v>976</v>
      </c>
      <c r="C755" s="17" t="s">
        <v>977</v>
      </c>
      <c r="D755" s="17" t="s">
        <v>1071</v>
      </c>
      <c r="E755" s="8" t="s">
        <v>938</v>
      </c>
      <c r="F755" s="17" t="s">
        <v>1072</v>
      </c>
      <c r="G755" s="8" t="s">
        <v>1073</v>
      </c>
      <c r="H755" s="14">
        <v>5.0999999999999996</v>
      </c>
      <c r="I755" s="18" t="s">
        <v>1074</v>
      </c>
      <c r="J755" s="8" t="s">
        <v>495</v>
      </c>
      <c r="K755" s="18" t="s">
        <v>1079</v>
      </c>
      <c r="L755" s="8" t="s">
        <v>308</v>
      </c>
      <c r="M755" s="18" t="s">
        <v>1080</v>
      </c>
      <c r="N755" s="17" t="s">
        <v>1077</v>
      </c>
      <c r="O755" s="8">
        <v>16</v>
      </c>
      <c r="P755" s="171" t="s">
        <v>3056</v>
      </c>
      <c r="Q755" s="172" t="s">
        <v>3120</v>
      </c>
      <c r="R755" s="172" t="s">
        <v>3123</v>
      </c>
    </row>
    <row r="756" spans="1:18" ht="61" thickBot="1" x14ac:dyDescent="0.25">
      <c r="A756" s="8">
        <v>7</v>
      </c>
      <c r="B756" s="8" t="s">
        <v>976</v>
      </c>
      <c r="C756" s="17" t="s">
        <v>977</v>
      </c>
      <c r="D756" s="17" t="s">
        <v>1071</v>
      </c>
      <c r="E756" s="8" t="s">
        <v>938</v>
      </c>
      <c r="F756" s="17" t="s">
        <v>1072</v>
      </c>
      <c r="G756" s="8" t="s">
        <v>1073</v>
      </c>
      <c r="H756" s="14">
        <v>5.0999999999999996</v>
      </c>
      <c r="I756" s="18" t="s">
        <v>1074</v>
      </c>
      <c r="J756" s="8" t="s">
        <v>495</v>
      </c>
      <c r="K756" s="18" t="s">
        <v>1079</v>
      </c>
      <c r="L756" s="8" t="s">
        <v>309</v>
      </c>
      <c r="M756" s="18" t="s">
        <v>1081</v>
      </c>
      <c r="N756" s="17" t="s">
        <v>1077</v>
      </c>
      <c r="O756" s="8">
        <v>16</v>
      </c>
      <c r="P756" s="171" t="s">
        <v>3056</v>
      </c>
      <c r="Q756" s="172" t="s">
        <v>3120</v>
      </c>
      <c r="R756" s="172" t="s">
        <v>3123</v>
      </c>
    </row>
    <row r="757" spans="1:18" ht="37" thickBot="1" x14ac:dyDescent="0.25">
      <c r="A757" s="8">
        <v>7</v>
      </c>
      <c r="B757" s="8" t="s">
        <v>976</v>
      </c>
      <c r="C757" s="17" t="s">
        <v>977</v>
      </c>
      <c r="D757" s="17" t="s">
        <v>1071</v>
      </c>
      <c r="E757" s="8" t="s">
        <v>938</v>
      </c>
      <c r="F757" s="17" t="s">
        <v>1072</v>
      </c>
      <c r="G757" s="8" t="s">
        <v>1073</v>
      </c>
      <c r="H757" s="14">
        <v>5.0999999999999996</v>
      </c>
      <c r="I757" s="18" t="s">
        <v>1074</v>
      </c>
      <c r="J757" s="8" t="s">
        <v>495</v>
      </c>
      <c r="K757" s="18" t="s">
        <v>1079</v>
      </c>
      <c r="L757" s="8" t="s">
        <v>310</v>
      </c>
      <c r="M757" s="18" t="s">
        <v>1082</v>
      </c>
      <c r="N757" s="17" t="s">
        <v>1077</v>
      </c>
      <c r="O757" s="8">
        <v>16</v>
      </c>
      <c r="P757" s="171" t="s">
        <v>3056</v>
      </c>
      <c r="Q757" s="172" t="s">
        <v>3120</v>
      </c>
      <c r="R757" s="172" t="s">
        <v>3123</v>
      </c>
    </row>
    <row r="758" spans="1:18" ht="37" thickBot="1" x14ac:dyDescent="0.25">
      <c r="A758" s="8">
        <v>7</v>
      </c>
      <c r="B758" s="8" t="s">
        <v>976</v>
      </c>
      <c r="C758" s="17" t="s">
        <v>977</v>
      </c>
      <c r="D758" s="17" t="s">
        <v>1071</v>
      </c>
      <c r="E758" s="8" t="s">
        <v>940</v>
      </c>
      <c r="F758" s="17" t="s">
        <v>1083</v>
      </c>
      <c r="G758" s="8" t="s">
        <v>1073</v>
      </c>
      <c r="H758" s="14">
        <v>5.0999999999999996</v>
      </c>
      <c r="I758" s="18" t="s">
        <v>1074</v>
      </c>
      <c r="J758" s="8" t="s">
        <v>495</v>
      </c>
      <c r="K758" s="18" t="s">
        <v>1079</v>
      </c>
      <c r="L758" s="8" t="s">
        <v>1084</v>
      </c>
      <c r="M758" s="18" t="s">
        <v>1085</v>
      </c>
      <c r="N758" s="17" t="s">
        <v>1086</v>
      </c>
      <c r="O758" s="8">
        <v>16</v>
      </c>
      <c r="P758" s="171" t="s">
        <v>3056</v>
      </c>
      <c r="Q758" s="172" t="s">
        <v>3120</v>
      </c>
      <c r="R758" s="172" t="s">
        <v>3124</v>
      </c>
    </row>
    <row r="759" spans="1:18" ht="49" thickBot="1" x14ac:dyDescent="0.25">
      <c r="A759" s="8">
        <v>7</v>
      </c>
      <c r="B759" s="8" t="s">
        <v>976</v>
      </c>
      <c r="C759" s="17" t="s">
        <v>977</v>
      </c>
      <c r="D759" s="17" t="s">
        <v>1071</v>
      </c>
      <c r="E759" s="8" t="s">
        <v>940</v>
      </c>
      <c r="F759" s="17" t="s">
        <v>1083</v>
      </c>
      <c r="G759" s="8" t="s">
        <v>1073</v>
      </c>
      <c r="H759" s="14">
        <v>5.0999999999999996</v>
      </c>
      <c r="I759" s="18" t="s">
        <v>1074</v>
      </c>
      <c r="J759" s="8" t="s">
        <v>495</v>
      </c>
      <c r="K759" s="18" t="s">
        <v>1079</v>
      </c>
      <c r="L759" s="8" t="s">
        <v>1087</v>
      </c>
      <c r="M759" s="18" t="s">
        <v>1088</v>
      </c>
      <c r="N759" s="17" t="s">
        <v>1086</v>
      </c>
      <c r="O759" s="8">
        <v>16</v>
      </c>
      <c r="P759" s="171" t="s">
        <v>3056</v>
      </c>
      <c r="Q759" s="172" t="s">
        <v>3120</v>
      </c>
      <c r="R759" s="172" t="s">
        <v>3124</v>
      </c>
    </row>
    <row r="760" spans="1:18" ht="49" thickBot="1" x14ac:dyDescent="0.25">
      <c r="A760" s="8">
        <v>7</v>
      </c>
      <c r="B760" s="8" t="s">
        <v>976</v>
      </c>
      <c r="C760" s="17" t="s">
        <v>977</v>
      </c>
      <c r="D760" s="17" t="s">
        <v>1071</v>
      </c>
      <c r="E760" s="8" t="s">
        <v>940</v>
      </c>
      <c r="F760" s="17" t="s">
        <v>1083</v>
      </c>
      <c r="G760" s="8" t="s">
        <v>1073</v>
      </c>
      <c r="H760" s="14">
        <v>5.0999999999999996</v>
      </c>
      <c r="I760" s="18" t="s">
        <v>1074</v>
      </c>
      <c r="J760" s="8" t="s">
        <v>495</v>
      </c>
      <c r="K760" s="18" t="s">
        <v>1079</v>
      </c>
      <c r="L760" s="8" t="s">
        <v>1089</v>
      </c>
      <c r="M760" s="18" t="s">
        <v>1090</v>
      </c>
      <c r="N760" s="17" t="s">
        <v>1086</v>
      </c>
      <c r="O760" s="8">
        <v>16</v>
      </c>
      <c r="P760" s="171" t="s">
        <v>3056</v>
      </c>
      <c r="Q760" s="172" t="s">
        <v>3120</v>
      </c>
      <c r="R760" s="172" t="s">
        <v>3124</v>
      </c>
    </row>
    <row r="761" spans="1:18" ht="49" thickBot="1" x14ac:dyDescent="0.25">
      <c r="A761" s="8">
        <v>7</v>
      </c>
      <c r="B761" s="8" t="s">
        <v>976</v>
      </c>
      <c r="C761" s="17" t="s">
        <v>977</v>
      </c>
      <c r="D761" s="17" t="s">
        <v>1071</v>
      </c>
      <c r="E761" s="8" t="s">
        <v>940</v>
      </c>
      <c r="F761" s="17" t="s">
        <v>1083</v>
      </c>
      <c r="G761" s="8" t="s">
        <v>1073</v>
      </c>
      <c r="H761" s="14">
        <v>5.0999999999999996</v>
      </c>
      <c r="I761" s="18" t="s">
        <v>1074</v>
      </c>
      <c r="J761" s="8" t="s">
        <v>761</v>
      </c>
      <c r="K761" s="18" t="s">
        <v>1091</v>
      </c>
      <c r="L761" s="8" t="s">
        <v>763</v>
      </c>
      <c r="M761" s="18" t="s">
        <v>1092</v>
      </c>
      <c r="N761" s="17" t="s">
        <v>1086</v>
      </c>
      <c r="O761" s="8">
        <v>16</v>
      </c>
      <c r="P761" s="171" t="s">
        <v>3056</v>
      </c>
      <c r="Q761" s="172" t="s">
        <v>3120</v>
      </c>
      <c r="R761" s="172" t="s">
        <v>3124</v>
      </c>
    </row>
    <row r="762" spans="1:18" ht="49" thickBot="1" x14ac:dyDescent="0.25">
      <c r="A762" s="8">
        <v>7</v>
      </c>
      <c r="B762" s="8" t="s">
        <v>976</v>
      </c>
      <c r="C762" s="17" t="s">
        <v>977</v>
      </c>
      <c r="D762" s="17" t="s">
        <v>1071</v>
      </c>
      <c r="E762" s="8" t="s">
        <v>940</v>
      </c>
      <c r="F762" s="17" t="s">
        <v>1083</v>
      </c>
      <c r="G762" s="8" t="s">
        <v>1073</v>
      </c>
      <c r="H762" s="14">
        <v>5.0999999999999996</v>
      </c>
      <c r="I762" s="18" t="s">
        <v>1074</v>
      </c>
      <c r="J762" s="8" t="s">
        <v>761</v>
      </c>
      <c r="K762" s="18" t="s">
        <v>1091</v>
      </c>
      <c r="L762" s="8" t="s">
        <v>765</v>
      </c>
      <c r="M762" s="18" t="s">
        <v>1093</v>
      </c>
      <c r="N762" s="17" t="s">
        <v>1086</v>
      </c>
      <c r="O762" s="8">
        <v>16</v>
      </c>
      <c r="P762" s="171" t="s">
        <v>3056</v>
      </c>
      <c r="Q762" s="172" t="s">
        <v>3120</v>
      </c>
      <c r="R762" s="172" t="s">
        <v>3124</v>
      </c>
    </row>
    <row r="763" spans="1:18" ht="49" thickBot="1" x14ac:dyDescent="0.25">
      <c r="A763" s="8">
        <v>7</v>
      </c>
      <c r="B763" s="8" t="s">
        <v>976</v>
      </c>
      <c r="C763" s="17" t="s">
        <v>977</v>
      </c>
      <c r="D763" s="17" t="s">
        <v>1071</v>
      </c>
      <c r="E763" s="8" t="s">
        <v>940</v>
      </c>
      <c r="F763" s="17" t="s">
        <v>1083</v>
      </c>
      <c r="G763" s="8" t="s">
        <v>1073</v>
      </c>
      <c r="H763" s="14">
        <v>5.0999999999999996</v>
      </c>
      <c r="I763" s="18" t="s">
        <v>1074</v>
      </c>
      <c r="J763" s="8" t="s">
        <v>761</v>
      </c>
      <c r="K763" s="18" t="s">
        <v>1091</v>
      </c>
      <c r="L763" s="8" t="s">
        <v>767</v>
      </c>
      <c r="M763" s="18" t="s">
        <v>1094</v>
      </c>
      <c r="N763" s="17" t="s">
        <v>1086</v>
      </c>
      <c r="O763" s="8">
        <v>16</v>
      </c>
      <c r="P763" s="171" t="s">
        <v>3056</v>
      </c>
      <c r="Q763" s="172" t="s">
        <v>3120</v>
      </c>
      <c r="R763" s="172" t="s">
        <v>3124</v>
      </c>
    </row>
    <row r="764" spans="1:18" ht="49" thickBot="1" x14ac:dyDescent="0.25">
      <c r="A764" s="8">
        <v>7</v>
      </c>
      <c r="B764" s="8" t="s">
        <v>976</v>
      </c>
      <c r="C764" s="17" t="s">
        <v>977</v>
      </c>
      <c r="D764" s="17" t="s">
        <v>1071</v>
      </c>
      <c r="E764" s="8" t="s">
        <v>940</v>
      </c>
      <c r="F764" s="17" t="s">
        <v>1083</v>
      </c>
      <c r="G764" s="8" t="s">
        <v>1073</v>
      </c>
      <c r="H764" s="14">
        <v>5.0999999999999996</v>
      </c>
      <c r="I764" s="18" t="s">
        <v>1074</v>
      </c>
      <c r="J764" s="8" t="s">
        <v>761</v>
      </c>
      <c r="K764" s="18" t="s">
        <v>1091</v>
      </c>
      <c r="L764" s="8" t="s">
        <v>1095</v>
      </c>
      <c r="M764" s="18" t="s">
        <v>1096</v>
      </c>
      <c r="N764" s="17" t="s">
        <v>1086</v>
      </c>
      <c r="O764" s="8">
        <v>16</v>
      </c>
      <c r="P764" s="173" t="s">
        <v>3056</v>
      </c>
      <c r="Q764" s="174" t="s">
        <v>3120</v>
      </c>
      <c r="R764" s="174" t="s">
        <v>3124</v>
      </c>
    </row>
    <row r="765" spans="1:18" ht="73" thickBot="1" x14ac:dyDescent="0.25">
      <c r="A765" s="8">
        <v>7</v>
      </c>
      <c r="B765" s="8" t="s">
        <v>976</v>
      </c>
      <c r="C765" s="17" t="s">
        <v>977</v>
      </c>
      <c r="D765" s="17" t="s">
        <v>1098</v>
      </c>
      <c r="E765" s="8" t="s">
        <v>1097</v>
      </c>
      <c r="F765" s="17" t="s">
        <v>1099</v>
      </c>
      <c r="G765" s="8" t="s">
        <v>1100</v>
      </c>
      <c r="H765" s="14">
        <v>6.1</v>
      </c>
      <c r="I765" s="18" t="s">
        <v>1101</v>
      </c>
      <c r="J765" s="8" t="s">
        <v>505</v>
      </c>
      <c r="K765" s="18" t="s">
        <v>1102</v>
      </c>
      <c r="L765" s="8" t="s">
        <v>311</v>
      </c>
      <c r="M765" s="18" t="s">
        <v>1103</v>
      </c>
      <c r="N765" s="17" t="s">
        <v>1104</v>
      </c>
      <c r="O765" s="8">
        <v>16</v>
      </c>
      <c r="P765" s="173" t="s">
        <v>3061</v>
      </c>
      <c r="Q765" s="174" t="s">
        <v>3091</v>
      </c>
      <c r="R765" s="174" t="s">
        <v>3092</v>
      </c>
    </row>
    <row r="766" spans="1:18" ht="73" thickBot="1" x14ac:dyDescent="0.25">
      <c r="A766" s="8">
        <v>7</v>
      </c>
      <c r="B766" s="8" t="s">
        <v>976</v>
      </c>
      <c r="C766" s="17" t="s">
        <v>977</v>
      </c>
      <c r="D766" s="17" t="s">
        <v>1098</v>
      </c>
      <c r="E766" s="8" t="s">
        <v>1097</v>
      </c>
      <c r="F766" s="17" t="s">
        <v>1099</v>
      </c>
      <c r="G766" s="8" t="s">
        <v>1100</v>
      </c>
      <c r="H766" s="14">
        <v>6.1</v>
      </c>
      <c r="I766" s="18" t="s">
        <v>1101</v>
      </c>
      <c r="J766" s="8" t="s">
        <v>505</v>
      </c>
      <c r="K766" s="18" t="s">
        <v>1102</v>
      </c>
      <c r="L766" s="8" t="s">
        <v>312</v>
      </c>
      <c r="M766" s="18" t="s">
        <v>1105</v>
      </c>
      <c r="N766" s="17" t="s">
        <v>1106</v>
      </c>
      <c r="O766" s="8">
        <v>16</v>
      </c>
      <c r="P766" s="173" t="s">
        <v>3061</v>
      </c>
      <c r="Q766" s="174" t="s">
        <v>3091</v>
      </c>
      <c r="R766" s="174" t="s">
        <v>3092</v>
      </c>
    </row>
    <row r="767" spans="1:18" ht="73" thickBot="1" x14ac:dyDescent="0.25">
      <c r="A767" s="8">
        <v>7</v>
      </c>
      <c r="B767" s="8" t="s">
        <v>976</v>
      </c>
      <c r="C767" s="17" t="s">
        <v>977</v>
      </c>
      <c r="D767" s="17" t="s">
        <v>1098</v>
      </c>
      <c r="E767" s="8" t="s">
        <v>1097</v>
      </c>
      <c r="F767" s="17" t="s">
        <v>1099</v>
      </c>
      <c r="G767" s="8" t="s">
        <v>1100</v>
      </c>
      <c r="H767" s="14">
        <v>6.1</v>
      </c>
      <c r="I767" s="18" t="s">
        <v>1101</v>
      </c>
      <c r="J767" s="8" t="s">
        <v>505</v>
      </c>
      <c r="K767" s="18" t="s">
        <v>1102</v>
      </c>
      <c r="L767" s="8" t="s">
        <v>511</v>
      </c>
      <c r="M767" s="18" t="s">
        <v>1107</v>
      </c>
      <c r="N767" s="17" t="s">
        <v>1106</v>
      </c>
      <c r="O767" s="8">
        <v>16</v>
      </c>
      <c r="P767" s="173" t="s">
        <v>3061</v>
      </c>
      <c r="Q767" s="174" t="s">
        <v>3091</v>
      </c>
      <c r="R767" s="174" t="s">
        <v>3092</v>
      </c>
    </row>
    <row r="768" spans="1:18" ht="73" thickBot="1" x14ac:dyDescent="0.25">
      <c r="A768" s="8">
        <v>7</v>
      </c>
      <c r="B768" s="8" t="s">
        <v>976</v>
      </c>
      <c r="C768" s="17" t="s">
        <v>977</v>
      </c>
      <c r="D768" s="17" t="s">
        <v>1098</v>
      </c>
      <c r="E768" s="8" t="s">
        <v>1097</v>
      </c>
      <c r="F768" s="17" t="s">
        <v>1099</v>
      </c>
      <c r="G768" s="8" t="s">
        <v>1100</v>
      </c>
      <c r="H768" s="14">
        <v>6.1</v>
      </c>
      <c r="I768" s="18" t="s">
        <v>1101</v>
      </c>
      <c r="J768" s="8" t="s">
        <v>517</v>
      </c>
      <c r="K768" s="18" t="s">
        <v>1108</v>
      </c>
      <c r="L768" s="8" t="s">
        <v>313</v>
      </c>
      <c r="M768" s="18" t="s">
        <v>1109</v>
      </c>
      <c r="N768" s="17" t="s">
        <v>1106</v>
      </c>
      <c r="O768" s="8">
        <v>16</v>
      </c>
      <c r="P768" s="173" t="s">
        <v>3061</v>
      </c>
      <c r="Q768" s="174" t="s">
        <v>3091</v>
      </c>
      <c r="R768" s="174" t="s">
        <v>3092</v>
      </c>
    </row>
    <row r="769" spans="1:18" ht="73" thickBot="1" x14ac:dyDescent="0.25">
      <c r="A769" s="8">
        <v>7</v>
      </c>
      <c r="B769" s="8" t="s">
        <v>976</v>
      </c>
      <c r="C769" s="17" t="s">
        <v>977</v>
      </c>
      <c r="D769" s="17" t="s">
        <v>1098</v>
      </c>
      <c r="E769" s="8" t="s">
        <v>1097</v>
      </c>
      <c r="F769" s="17" t="s">
        <v>1099</v>
      </c>
      <c r="G769" s="8" t="s">
        <v>1100</v>
      </c>
      <c r="H769" s="14">
        <v>6.1</v>
      </c>
      <c r="I769" s="18" t="s">
        <v>1101</v>
      </c>
      <c r="J769" s="8" t="s">
        <v>517</v>
      </c>
      <c r="K769" s="18" t="s">
        <v>1108</v>
      </c>
      <c r="L769" s="8" t="s">
        <v>314</v>
      </c>
      <c r="M769" s="18" t="s">
        <v>1110</v>
      </c>
      <c r="N769" s="17" t="s">
        <v>1106</v>
      </c>
      <c r="O769" s="8">
        <v>16</v>
      </c>
      <c r="P769" s="173" t="s">
        <v>3061</v>
      </c>
      <c r="Q769" s="174" t="s">
        <v>3091</v>
      </c>
      <c r="R769" s="174" t="s">
        <v>3092</v>
      </c>
    </row>
    <row r="770" spans="1:18" ht="73" thickBot="1" x14ac:dyDescent="0.25">
      <c r="A770" s="8">
        <v>7</v>
      </c>
      <c r="B770" s="8" t="s">
        <v>976</v>
      </c>
      <c r="C770" s="17" t="s">
        <v>977</v>
      </c>
      <c r="D770" s="17" t="s">
        <v>1098</v>
      </c>
      <c r="E770" s="8" t="s">
        <v>1097</v>
      </c>
      <c r="F770" s="17" t="s">
        <v>1099</v>
      </c>
      <c r="G770" s="8" t="s">
        <v>1100</v>
      </c>
      <c r="H770" s="14">
        <v>6.1</v>
      </c>
      <c r="I770" s="18" t="s">
        <v>1101</v>
      </c>
      <c r="J770" s="8" t="s">
        <v>517</v>
      </c>
      <c r="K770" s="18" t="s">
        <v>1108</v>
      </c>
      <c r="L770" s="8" t="s">
        <v>315</v>
      </c>
      <c r="M770" s="18" t="s">
        <v>1111</v>
      </c>
      <c r="N770" s="17" t="s">
        <v>1106</v>
      </c>
      <c r="O770" s="8">
        <v>16</v>
      </c>
      <c r="P770" s="173" t="s">
        <v>3061</v>
      </c>
      <c r="Q770" s="174" t="s">
        <v>3091</v>
      </c>
      <c r="R770" s="174" t="s">
        <v>3092</v>
      </c>
    </row>
    <row r="771" spans="1:18" ht="73" thickBot="1" x14ac:dyDescent="0.25">
      <c r="A771" s="8">
        <v>7</v>
      </c>
      <c r="B771" s="8" t="s">
        <v>976</v>
      </c>
      <c r="C771" s="17" t="s">
        <v>977</v>
      </c>
      <c r="D771" s="17" t="s">
        <v>1098</v>
      </c>
      <c r="E771" s="8" t="s">
        <v>1097</v>
      </c>
      <c r="F771" s="17" t="s">
        <v>1099</v>
      </c>
      <c r="G771" s="8" t="s">
        <v>1112</v>
      </c>
      <c r="H771" s="14">
        <v>7.1</v>
      </c>
      <c r="I771" s="18" t="s">
        <v>1113</v>
      </c>
      <c r="J771" s="8" t="s">
        <v>527</v>
      </c>
      <c r="K771" s="18" t="s">
        <v>1114</v>
      </c>
      <c r="L771" s="8" t="s">
        <v>529</v>
      </c>
      <c r="M771" s="18" t="s">
        <v>1115</v>
      </c>
      <c r="N771" s="17" t="s">
        <v>1116</v>
      </c>
      <c r="O771" s="8">
        <v>16</v>
      </c>
      <c r="P771" s="173" t="s">
        <v>3061</v>
      </c>
      <c r="Q771" s="174" t="s">
        <v>3091</v>
      </c>
      <c r="R771" s="174" t="s">
        <v>3092</v>
      </c>
    </row>
    <row r="772" spans="1:18" ht="73" thickBot="1" x14ac:dyDescent="0.25">
      <c r="A772" s="8">
        <v>7</v>
      </c>
      <c r="B772" s="8" t="s">
        <v>976</v>
      </c>
      <c r="C772" s="17" t="s">
        <v>977</v>
      </c>
      <c r="D772" s="17" t="s">
        <v>1098</v>
      </c>
      <c r="E772" s="8" t="s">
        <v>1097</v>
      </c>
      <c r="F772" s="17" t="s">
        <v>1099</v>
      </c>
      <c r="G772" s="8" t="s">
        <v>1112</v>
      </c>
      <c r="H772" s="14">
        <v>7.1</v>
      </c>
      <c r="I772" s="18" t="s">
        <v>1113</v>
      </c>
      <c r="J772" s="8" t="s">
        <v>527</v>
      </c>
      <c r="K772" s="18" t="s">
        <v>1114</v>
      </c>
      <c r="L772" s="8" t="s">
        <v>532</v>
      </c>
      <c r="M772" s="18" t="s">
        <v>1117</v>
      </c>
      <c r="N772" s="17" t="s">
        <v>1116</v>
      </c>
      <c r="O772" s="8">
        <v>16</v>
      </c>
      <c r="P772" s="173" t="s">
        <v>3061</v>
      </c>
      <c r="Q772" s="174" t="s">
        <v>3091</v>
      </c>
      <c r="R772" s="174" t="s">
        <v>3092</v>
      </c>
    </row>
    <row r="773" spans="1:18" ht="73" thickBot="1" x14ac:dyDescent="0.25">
      <c r="A773" s="8">
        <v>7</v>
      </c>
      <c r="B773" s="8" t="s">
        <v>976</v>
      </c>
      <c r="C773" s="17" t="s">
        <v>977</v>
      </c>
      <c r="D773" s="17" t="s">
        <v>1098</v>
      </c>
      <c r="E773" s="8" t="s">
        <v>1097</v>
      </c>
      <c r="F773" s="17" t="s">
        <v>1099</v>
      </c>
      <c r="G773" s="8" t="s">
        <v>1112</v>
      </c>
      <c r="H773" s="14">
        <v>7.1</v>
      </c>
      <c r="I773" s="18" t="s">
        <v>1113</v>
      </c>
      <c r="J773" s="8" t="s">
        <v>527</v>
      </c>
      <c r="K773" s="18" t="s">
        <v>1114</v>
      </c>
      <c r="L773" s="8" t="s">
        <v>534</v>
      </c>
      <c r="M773" s="18" t="s">
        <v>1118</v>
      </c>
      <c r="N773" s="17" t="s">
        <v>1116</v>
      </c>
      <c r="O773" s="8">
        <v>16</v>
      </c>
      <c r="P773" s="173" t="s">
        <v>3061</v>
      </c>
      <c r="Q773" s="174" t="s">
        <v>3091</v>
      </c>
      <c r="R773" s="174" t="s">
        <v>3092</v>
      </c>
    </row>
    <row r="774" spans="1:18" ht="73" thickBot="1" x14ac:dyDescent="0.25">
      <c r="A774" s="8">
        <v>7</v>
      </c>
      <c r="B774" s="8" t="s">
        <v>976</v>
      </c>
      <c r="C774" s="17" t="s">
        <v>977</v>
      </c>
      <c r="D774" s="17" t="s">
        <v>1098</v>
      </c>
      <c r="E774" s="8" t="s">
        <v>1097</v>
      </c>
      <c r="F774" s="17" t="s">
        <v>1099</v>
      </c>
      <c r="G774" s="8" t="s">
        <v>1112</v>
      </c>
      <c r="H774" s="14">
        <v>7.1</v>
      </c>
      <c r="I774" s="18" t="s">
        <v>1113</v>
      </c>
      <c r="J774" s="8" t="s">
        <v>527</v>
      </c>
      <c r="K774" s="18" t="s">
        <v>1114</v>
      </c>
      <c r="L774" s="8" t="s">
        <v>536</v>
      </c>
      <c r="M774" s="18" t="s">
        <v>1119</v>
      </c>
      <c r="N774" s="17" t="s">
        <v>1116</v>
      </c>
      <c r="O774" s="8">
        <v>16</v>
      </c>
      <c r="P774" s="173" t="s">
        <v>3061</v>
      </c>
      <c r="Q774" s="174" t="s">
        <v>3091</v>
      </c>
      <c r="R774" s="174" t="s">
        <v>3092</v>
      </c>
    </row>
    <row r="775" spans="1:18" ht="73" thickBot="1" x14ac:dyDescent="0.25">
      <c r="A775" s="8">
        <v>7</v>
      </c>
      <c r="B775" s="8" t="s">
        <v>976</v>
      </c>
      <c r="C775" s="17" t="s">
        <v>977</v>
      </c>
      <c r="D775" s="17" t="s">
        <v>1098</v>
      </c>
      <c r="E775" s="8" t="s">
        <v>1097</v>
      </c>
      <c r="F775" s="17" t="s">
        <v>1099</v>
      </c>
      <c r="G775" s="8" t="s">
        <v>1112</v>
      </c>
      <c r="H775" s="14">
        <v>7.1</v>
      </c>
      <c r="I775" s="18" t="s">
        <v>1113</v>
      </c>
      <c r="J775" s="8" t="s">
        <v>527</v>
      </c>
      <c r="K775" s="18" t="s">
        <v>1114</v>
      </c>
      <c r="L775" s="8" t="s">
        <v>538</v>
      </c>
      <c r="M775" s="18" t="s">
        <v>1120</v>
      </c>
      <c r="N775" s="17" t="s">
        <v>1116</v>
      </c>
      <c r="O775" s="8">
        <v>16</v>
      </c>
      <c r="P775" s="173" t="s">
        <v>3061</v>
      </c>
      <c r="Q775" s="174" t="s">
        <v>3091</v>
      </c>
      <c r="R775" s="174" t="s">
        <v>3092</v>
      </c>
    </row>
    <row r="776" spans="1:18" ht="73" thickBot="1" x14ac:dyDescent="0.25">
      <c r="A776" s="8">
        <v>7</v>
      </c>
      <c r="B776" s="8" t="s">
        <v>976</v>
      </c>
      <c r="C776" s="17" t="s">
        <v>977</v>
      </c>
      <c r="D776" s="17" t="s">
        <v>1098</v>
      </c>
      <c r="E776" s="8" t="s">
        <v>1097</v>
      </c>
      <c r="F776" s="17" t="s">
        <v>1099</v>
      </c>
      <c r="G776" s="8" t="s">
        <v>1112</v>
      </c>
      <c r="H776" s="14">
        <v>7.1</v>
      </c>
      <c r="I776" s="18" t="s">
        <v>1113</v>
      </c>
      <c r="J776" s="8" t="s">
        <v>527</v>
      </c>
      <c r="K776" s="18" t="s">
        <v>1114</v>
      </c>
      <c r="L776" s="8" t="s">
        <v>1121</v>
      </c>
      <c r="M776" s="18" t="s">
        <v>1122</v>
      </c>
      <c r="N776" s="17" t="s">
        <v>1116</v>
      </c>
      <c r="O776" s="8">
        <v>16</v>
      </c>
      <c r="P776" s="173" t="s">
        <v>3061</v>
      </c>
      <c r="Q776" s="174" t="s">
        <v>3091</v>
      </c>
      <c r="R776" s="174" t="s">
        <v>3092</v>
      </c>
    </row>
    <row r="777" spans="1:18" ht="73" thickBot="1" x14ac:dyDescent="0.25">
      <c r="A777" s="8">
        <v>7</v>
      </c>
      <c r="B777" s="8" t="s">
        <v>976</v>
      </c>
      <c r="C777" s="17" t="s">
        <v>977</v>
      </c>
      <c r="D777" s="17" t="s">
        <v>1098</v>
      </c>
      <c r="E777" s="8" t="s">
        <v>1097</v>
      </c>
      <c r="F777" s="17" t="s">
        <v>1099</v>
      </c>
      <c r="G777" s="8" t="s">
        <v>1112</v>
      </c>
      <c r="H777" s="14">
        <v>7.1</v>
      </c>
      <c r="I777" s="18" t="s">
        <v>1113</v>
      </c>
      <c r="J777" s="8" t="s">
        <v>527</v>
      </c>
      <c r="K777" s="18" t="s">
        <v>1114</v>
      </c>
      <c r="L777" s="8" t="s">
        <v>1123</v>
      </c>
      <c r="M777" s="18" t="s">
        <v>1124</v>
      </c>
      <c r="N777" s="17" t="s">
        <v>1116</v>
      </c>
      <c r="O777" s="8">
        <v>16</v>
      </c>
      <c r="P777" s="173" t="s">
        <v>3061</v>
      </c>
      <c r="Q777" s="174" t="s">
        <v>3091</v>
      </c>
      <c r="R777" s="174" t="s">
        <v>3092</v>
      </c>
    </row>
    <row r="778" spans="1:18" ht="73" thickBot="1" x14ac:dyDescent="0.25">
      <c r="A778" s="8">
        <v>7</v>
      </c>
      <c r="B778" s="8" t="s">
        <v>976</v>
      </c>
      <c r="C778" s="17" t="s">
        <v>977</v>
      </c>
      <c r="D778" s="17" t="s">
        <v>1098</v>
      </c>
      <c r="E778" s="8" t="s">
        <v>1097</v>
      </c>
      <c r="F778" s="17" t="s">
        <v>1099</v>
      </c>
      <c r="G778" s="8" t="s">
        <v>1112</v>
      </c>
      <c r="H778" s="14">
        <v>7.1</v>
      </c>
      <c r="I778" s="18" t="s">
        <v>1113</v>
      </c>
      <c r="J778" s="8" t="s">
        <v>527</v>
      </c>
      <c r="K778" s="18" t="s">
        <v>1114</v>
      </c>
      <c r="L778" s="8" t="s">
        <v>1125</v>
      </c>
      <c r="M778" s="18" t="s">
        <v>1126</v>
      </c>
      <c r="N778" s="17" t="s">
        <v>1116</v>
      </c>
      <c r="O778" s="8">
        <v>16</v>
      </c>
      <c r="P778" s="173" t="s">
        <v>3061</v>
      </c>
      <c r="Q778" s="174" t="s">
        <v>3091</v>
      </c>
      <c r="R778" s="174" t="s">
        <v>3092</v>
      </c>
    </row>
    <row r="779" spans="1:18" ht="73" thickBot="1" x14ac:dyDescent="0.25">
      <c r="A779" s="8">
        <v>7</v>
      </c>
      <c r="B779" s="8" t="s">
        <v>976</v>
      </c>
      <c r="C779" s="17" t="s">
        <v>977</v>
      </c>
      <c r="D779" s="17" t="s">
        <v>1098</v>
      </c>
      <c r="E779" s="8" t="s">
        <v>1097</v>
      </c>
      <c r="F779" s="17" t="s">
        <v>1099</v>
      </c>
      <c r="G779" s="8" t="s">
        <v>1112</v>
      </c>
      <c r="H779" s="14">
        <v>7.2</v>
      </c>
      <c r="I779" s="18" t="s">
        <v>1127</v>
      </c>
      <c r="J779" s="8" t="s">
        <v>550</v>
      </c>
      <c r="K779" s="18" t="s">
        <v>1128</v>
      </c>
      <c r="L779" s="8" t="s">
        <v>552</v>
      </c>
      <c r="M779" s="18" t="s">
        <v>1129</v>
      </c>
      <c r="N779" s="17" t="s">
        <v>1130</v>
      </c>
      <c r="O779" s="8">
        <v>16</v>
      </c>
      <c r="P779" s="173" t="s">
        <v>3061</v>
      </c>
      <c r="Q779" s="174" t="s">
        <v>3091</v>
      </c>
      <c r="R779" s="174" t="s">
        <v>3092</v>
      </c>
    </row>
    <row r="780" spans="1:18" ht="73" thickBot="1" x14ac:dyDescent="0.25">
      <c r="A780" s="8">
        <v>7</v>
      </c>
      <c r="B780" s="8" t="s">
        <v>976</v>
      </c>
      <c r="C780" s="17" t="s">
        <v>977</v>
      </c>
      <c r="D780" s="17" t="s">
        <v>1098</v>
      </c>
      <c r="E780" s="8" t="s">
        <v>1097</v>
      </c>
      <c r="F780" s="17" t="s">
        <v>1099</v>
      </c>
      <c r="G780" s="8" t="s">
        <v>1112</v>
      </c>
      <c r="H780" s="14">
        <v>7.2</v>
      </c>
      <c r="I780" s="18" t="s">
        <v>1127</v>
      </c>
      <c r="J780" s="8" t="s">
        <v>550</v>
      </c>
      <c r="K780" s="18" t="s">
        <v>1128</v>
      </c>
      <c r="L780" s="8" t="s">
        <v>555</v>
      </c>
      <c r="M780" s="18" t="s">
        <v>1131</v>
      </c>
      <c r="N780" s="17" t="s">
        <v>1130</v>
      </c>
      <c r="O780" s="8">
        <v>16</v>
      </c>
      <c r="P780" s="173" t="s">
        <v>3061</v>
      </c>
      <c r="Q780" s="174" t="s">
        <v>3091</v>
      </c>
      <c r="R780" s="174" t="s">
        <v>3092</v>
      </c>
    </row>
    <row r="781" spans="1:18" ht="85" thickBot="1" x14ac:dyDescent="0.25">
      <c r="A781" s="8">
        <v>7</v>
      </c>
      <c r="B781" s="8" t="s">
        <v>976</v>
      </c>
      <c r="C781" s="17" t="s">
        <v>977</v>
      </c>
      <c r="D781" s="17" t="s">
        <v>1098</v>
      </c>
      <c r="E781" s="8" t="s">
        <v>1097</v>
      </c>
      <c r="F781" s="17" t="s">
        <v>1099</v>
      </c>
      <c r="G781" s="8" t="s">
        <v>1112</v>
      </c>
      <c r="H781" s="14">
        <v>7.2</v>
      </c>
      <c r="I781" s="18" t="s">
        <v>1127</v>
      </c>
      <c r="J781" s="8" t="s">
        <v>550</v>
      </c>
      <c r="K781" s="18" t="s">
        <v>1128</v>
      </c>
      <c r="L781" s="8" t="s">
        <v>557</v>
      </c>
      <c r="M781" s="18" t="s">
        <v>1132</v>
      </c>
      <c r="N781" s="17" t="s">
        <v>1130</v>
      </c>
      <c r="O781" s="8">
        <v>16</v>
      </c>
      <c r="P781" s="173" t="s">
        <v>3061</v>
      </c>
      <c r="Q781" s="174" t="s">
        <v>3091</v>
      </c>
      <c r="R781" s="174" t="s">
        <v>3092</v>
      </c>
    </row>
    <row r="782" spans="1:18" ht="73" thickBot="1" x14ac:dyDescent="0.25">
      <c r="A782" s="8">
        <v>7</v>
      </c>
      <c r="B782" s="8" t="s">
        <v>976</v>
      </c>
      <c r="C782" s="17" t="s">
        <v>977</v>
      </c>
      <c r="D782" s="17" t="s">
        <v>1098</v>
      </c>
      <c r="E782" s="8" t="s">
        <v>1097</v>
      </c>
      <c r="F782" s="17" t="s">
        <v>1099</v>
      </c>
      <c r="G782" s="8" t="s">
        <v>1112</v>
      </c>
      <c r="H782" s="14">
        <v>7.2</v>
      </c>
      <c r="I782" s="18" t="s">
        <v>1127</v>
      </c>
      <c r="J782" s="8" t="s">
        <v>550</v>
      </c>
      <c r="K782" s="18" t="s">
        <v>1128</v>
      </c>
      <c r="L782" s="8" t="s">
        <v>559</v>
      </c>
      <c r="M782" s="18" t="s">
        <v>1133</v>
      </c>
      <c r="N782" s="17" t="s">
        <v>1130</v>
      </c>
      <c r="O782" s="8">
        <v>16</v>
      </c>
      <c r="P782" s="173" t="s">
        <v>3061</v>
      </c>
      <c r="Q782" s="174" t="s">
        <v>3091</v>
      </c>
      <c r="R782" s="174" t="s">
        <v>3092</v>
      </c>
    </row>
    <row r="783" spans="1:18" ht="73" thickBot="1" x14ac:dyDescent="0.25">
      <c r="A783" s="8">
        <v>7</v>
      </c>
      <c r="B783" s="8" t="s">
        <v>976</v>
      </c>
      <c r="C783" s="17" t="s">
        <v>977</v>
      </c>
      <c r="D783" s="17" t="s">
        <v>1098</v>
      </c>
      <c r="E783" s="8" t="s">
        <v>1097</v>
      </c>
      <c r="F783" s="17" t="s">
        <v>1099</v>
      </c>
      <c r="G783" s="8" t="s">
        <v>1112</v>
      </c>
      <c r="H783" s="14">
        <v>7.2</v>
      </c>
      <c r="I783" s="18" t="s">
        <v>1127</v>
      </c>
      <c r="J783" s="8" t="s">
        <v>550</v>
      </c>
      <c r="K783" s="18" t="s">
        <v>1128</v>
      </c>
      <c r="L783" s="8" t="s">
        <v>1134</v>
      </c>
      <c r="M783" s="18" t="s">
        <v>1135</v>
      </c>
      <c r="N783" s="17" t="s">
        <v>1130</v>
      </c>
      <c r="O783" s="8">
        <v>16</v>
      </c>
      <c r="P783" s="173" t="s">
        <v>3061</v>
      </c>
      <c r="Q783" s="174" t="s">
        <v>3091</v>
      </c>
      <c r="R783" s="174" t="s">
        <v>3092</v>
      </c>
    </row>
    <row r="784" spans="1:18" ht="73" thickBot="1" x14ac:dyDescent="0.25">
      <c r="A784" s="8">
        <v>7</v>
      </c>
      <c r="B784" s="8" t="s">
        <v>976</v>
      </c>
      <c r="C784" s="17" t="s">
        <v>977</v>
      </c>
      <c r="D784" s="17" t="s">
        <v>1098</v>
      </c>
      <c r="E784" s="8" t="s">
        <v>1097</v>
      </c>
      <c r="F784" s="17" t="s">
        <v>1099</v>
      </c>
      <c r="G784" s="8" t="s">
        <v>1136</v>
      </c>
      <c r="H784" s="14">
        <v>8.1</v>
      </c>
      <c r="I784" s="18" t="s">
        <v>1137</v>
      </c>
      <c r="J784" s="8" t="s">
        <v>17</v>
      </c>
      <c r="K784" s="18" t="s">
        <v>1138</v>
      </c>
      <c r="L784" s="8" t="s">
        <v>571</v>
      </c>
      <c r="M784" s="18" t="s">
        <v>1139</v>
      </c>
      <c r="N784" s="17" t="s">
        <v>1140</v>
      </c>
      <c r="O784" s="8">
        <v>16</v>
      </c>
      <c r="P784" s="173" t="s">
        <v>3061</v>
      </c>
      <c r="Q784" s="174" t="s">
        <v>3091</v>
      </c>
      <c r="R784" s="174" t="s">
        <v>3092</v>
      </c>
    </row>
    <row r="785" spans="1:18" ht="73" thickBot="1" x14ac:dyDescent="0.25">
      <c r="A785" s="8">
        <v>7</v>
      </c>
      <c r="B785" s="8" t="s">
        <v>976</v>
      </c>
      <c r="C785" s="17" t="s">
        <v>977</v>
      </c>
      <c r="D785" s="17" t="s">
        <v>1098</v>
      </c>
      <c r="E785" s="8" t="s">
        <v>1097</v>
      </c>
      <c r="F785" s="17" t="s">
        <v>1099</v>
      </c>
      <c r="G785" s="8" t="s">
        <v>1136</v>
      </c>
      <c r="H785" s="14">
        <v>8.1</v>
      </c>
      <c r="I785" s="18" t="s">
        <v>1137</v>
      </c>
      <c r="J785" s="8" t="s">
        <v>17</v>
      </c>
      <c r="K785" s="18" t="s">
        <v>1138</v>
      </c>
      <c r="L785" s="8" t="s">
        <v>576</v>
      </c>
      <c r="M785" s="18" t="s">
        <v>1141</v>
      </c>
      <c r="N785" s="17" t="s">
        <v>1140</v>
      </c>
      <c r="O785" s="8">
        <v>16</v>
      </c>
      <c r="P785" s="173" t="s">
        <v>3061</v>
      </c>
      <c r="Q785" s="174" t="s">
        <v>3091</v>
      </c>
      <c r="R785" s="174" t="s">
        <v>3092</v>
      </c>
    </row>
    <row r="786" spans="1:18" ht="73" thickBot="1" x14ac:dyDescent="0.25">
      <c r="A786" s="8">
        <v>7</v>
      </c>
      <c r="B786" s="8" t="s">
        <v>976</v>
      </c>
      <c r="C786" s="17" t="s">
        <v>977</v>
      </c>
      <c r="D786" s="17" t="s">
        <v>1098</v>
      </c>
      <c r="E786" s="8" t="s">
        <v>1097</v>
      </c>
      <c r="F786" s="17" t="s">
        <v>1099</v>
      </c>
      <c r="G786" s="8" t="s">
        <v>1136</v>
      </c>
      <c r="H786" s="14">
        <v>8.1</v>
      </c>
      <c r="I786" s="18" t="s">
        <v>1137</v>
      </c>
      <c r="J786" s="8" t="s">
        <v>17</v>
      </c>
      <c r="K786" s="18" t="s">
        <v>1138</v>
      </c>
      <c r="L786" s="8" t="s">
        <v>1142</v>
      </c>
      <c r="M786" s="18" t="s">
        <v>1143</v>
      </c>
      <c r="N786" s="17" t="s">
        <v>1140</v>
      </c>
      <c r="O786" s="8">
        <v>16</v>
      </c>
      <c r="P786" s="173" t="s">
        <v>3061</v>
      </c>
      <c r="Q786" s="174" t="s">
        <v>3091</v>
      </c>
      <c r="R786" s="174" t="s">
        <v>3092</v>
      </c>
    </row>
    <row r="787" spans="1:18" ht="73" thickBot="1" x14ac:dyDescent="0.25">
      <c r="A787" s="8">
        <v>7</v>
      </c>
      <c r="B787" s="8" t="s">
        <v>976</v>
      </c>
      <c r="C787" s="17" t="s">
        <v>977</v>
      </c>
      <c r="D787" s="17" t="s">
        <v>1098</v>
      </c>
      <c r="E787" s="8" t="s">
        <v>1097</v>
      </c>
      <c r="F787" s="17" t="s">
        <v>1099</v>
      </c>
      <c r="G787" s="8" t="s">
        <v>1136</v>
      </c>
      <c r="H787" s="14">
        <v>8.1</v>
      </c>
      <c r="I787" s="18" t="s">
        <v>1137</v>
      </c>
      <c r="J787" s="8" t="s">
        <v>17</v>
      </c>
      <c r="K787" s="18" t="s">
        <v>1138</v>
      </c>
      <c r="L787" s="8" t="s">
        <v>1144</v>
      </c>
      <c r="M787" s="18" t="s">
        <v>1145</v>
      </c>
      <c r="N787" s="17" t="s">
        <v>1140</v>
      </c>
      <c r="O787" s="8">
        <v>16</v>
      </c>
      <c r="P787" s="173" t="s">
        <v>3061</v>
      </c>
      <c r="Q787" s="174" t="s">
        <v>3091</v>
      </c>
      <c r="R787" s="174" t="s">
        <v>3092</v>
      </c>
    </row>
    <row r="788" spans="1:18" ht="73" thickBot="1" x14ac:dyDescent="0.25">
      <c r="A788" s="8">
        <v>7</v>
      </c>
      <c r="B788" s="8" t="s">
        <v>976</v>
      </c>
      <c r="C788" s="17" t="s">
        <v>977</v>
      </c>
      <c r="D788" s="17" t="s">
        <v>1098</v>
      </c>
      <c r="E788" s="8" t="s">
        <v>1097</v>
      </c>
      <c r="F788" s="17" t="s">
        <v>1099</v>
      </c>
      <c r="G788" s="8" t="s">
        <v>1136</v>
      </c>
      <c r="H788" s="14">
        <v>8.1</v>
      </c>
      <c r="I788" s="18" t="s">
        <v>1137</v>
      </c>
      <c r="J788" s="8" t="s">
        <v>59</v>
      </c>
      <c r="K788" s="18" t="s">
        <v>1146</v>
      </c>
      <c r="L788" s="8" t="s">
        <v>579</v>
      </c>
      <c r="M788" s="18" t="s">
        <v>1147</v>
      </c>
      <c r="N788" s="17" t="s">
        <v>1140</v>
      </c>
      <c r="O788" s="8">
        <v>16</v>
      </c>
      <c r="P788" s="173" t="s">
        <v>3061</v>
      </c>
      <c r="Q788" s="174" t="s">
        <v>3091</v>
      </c>
      <c r="R788" s="174" t="s">
        <v>3092</v>
      </c>
    </row>
    <row r="789" spans="1:18" ht="73" thickBot="1" x14ac:dyDescent="0.25">
      <c r="A789" s="8">
        <v>7</v>
      </c>
      <c r="B789" s="8" t="s">
        <v>976</v>
      </c>
      <c r="C789" s="17" t="s">
        <v>977</v>
      </c>
      <c r="D789" s="17" t="s">
        <v>1098</v>
      </c>
      <c r="E789" s="8" t="s">
        <v>1097</v>
      </c>
      <c r="F789" s="17" t="s">
        <v>1099</v>
      </c>
      <c r="G789" s="8" t="s">
        <v>1136</v>
      </c>
      <c r="H789" s="14">
        <v>8.1</v>
      </c>
      <c r="I789" s="18" t="s">
        <v>1137</v>
      </c>
      <c r="J789" s="8" t="s">
        <v>59</v>
      </c>
      <c r="K789" s="18" t="s">
        <v>1146</v>
      </c>
      <c r="L789" s="8" t="s">
        <v>581</v>
      </c>
      <c r="M789" s="18" t="s">
        <v>1148</v>
      </c>
      <c r="N789" s="17" t="s">
        <v>1140</v>
      </c>
      <c r="O789" s="8">
        <v>16</v>
      </c>
      <c r="P789" s="173" t="s">
        <v>3061</v>
      </c>
      <c r="Q789" s="174" t="s">
        <v>3091</v>
      </c>
      <c r="R789" s="174" t="s">
        <v>3092</v>
      </c>
    </row>
    <row r="790" spans="1:18" ht="73" thickBot="1" x14ac:dyDescent="0.25">
      <c r="A790" s="8">
        <v>7</v>
      </c>
      <c r="B790" s="8" t="s">
        <v>976</v>
      </c>
      <c r="C790" s="17" t="s">
        <v>977</v>
      </c>
      <c r="D790" s="17" t="s">
        <v>1098</v>
      </c>
      <c r="E790" s="8" t="s">
        <v>1097</v>
      </c>
      <c r="F790" s="17" t="s">
        <v>1099</v>
      </c>
      <c r="G790" s="8" t="s">
        <v>1136</v>
      </c>
      <c r="H790" s="14">
        <v>8.1</v>
      </c>
      <c r="I790" s="18" t="s">
        <v>1137</v>
      </c>
      <c r="J790" s="8" t="s">
        <v>59</v>
      </c>
      <c r="K790" s="18" t="s">
        <v>1146</v>
      </c>
      <c r="L790" s="8" t="s">
        <v>1149</v>
      </c>
      <c r="M790" s="18" t="s">
        <v>1150</v>
      </c>
      <c r="N790" s="17" t="s">
        <v>1140</v>
      </c>
      <c r="O790" s="8">
        <v>16</v>
      </c>
      <c r="P790" s="173" t="s">
        <v>3061</v>
      </c>
      <c r="Q790" s="174" t="s">
        <v>3091</v>
      </c>
      <c r="R790" s="174" t="s">
        <v>3092</v>
      </c>
    </row>
    <row r="791" spans="1:18" ht="73" thickBot="1" x14ac:dyDescent="0.25">
      <c r="A791" s="8">
        <v>7</v>
      </c>
      <c r="B791" s="8" t="s">
        <v>976</v>
      </c>
      <c r="C791" s="17" t="s">
        <v>977</v>
      </c>
      <c r="D791" s="17" t="s">
        <v>1098</v>
      </c>
      <c r="E791" s="8" t="s">
        <v>1097</v>
      </c>
      <c r="F791" s="17" t="s">
        <v>1099</v>
      </c>
      <c r="G791" s="8" t="s">
        <v>1136</v>
      </c>
      <c r="H791" s="14">
        <v>8.1</v>
      </c>
      <c r="I791" s="18" t="s">
        <v>1137</v>
      </c>
      <c r="J791" s="8" t="s">
        <v>59</v>
      </c>
      <c r="K791" s="18" t="s">
        <v>1146</v>
      </c>
      <c r="L791" s="8" t="s">
        <v>1151</v>
      </c>
      <c r="M791" s="18" t="s">
        <v>1152</v>
      </c>
      <c r="N791" s="17" t="s">
        <v>1140</v>
      </c>
      <c r="O791" s="8">
        <v>16</v>
      </c>
      <c r="P791" s="173" t="s">
        <v>3061</v>
      </c>
      <c r="Q791" s="174" t="s">
        <v>3091</v>
      </c>
      <c r="R791" s="174" t="s">
        <v>3092</v>
      </c>
    </row>
    <row r="792" spans="1:18" ht="73" thickBot="1" x14ac:dyDescent="0.25">
      <c r="A792" s="8">
        <v>7</v>
      </c>
      <c r="B792" s="8" t="s">
        <v>976</v>
      </c>
      <c r="C792" s="17" t="s">
        <v>977</v>
      </c>
      <c r="D792" s="17" t="s">
        <v>1098</v>
      </c>
      <c r="E792" s="8" t="s">
        <v>1097</v>
      </c>
      <c r="F792" s="17" t="s">
        <v>1099</v>
      </c>
      <c r="G792" s="8" t="s">
        <v>1136</v>
      </c>
      <c r="H792" s="14">
        <v>8.1999999999999993</v>
      </c>
      <c r="I792" s="18" t="s">
        <v>1153</v>
      </c>
      <c r="J792" s="8" t="s">
        <v>84</v>
      </c>
      <c r="K792" s="18" t="s">
        <v>1154</v>
      </c>
      <c r="L792" s="8" t="s">
        <v>1155</v>
      </c>
      <c r="M792" s="18" t="s">
        <v>1156</v>
      </c>
      <c r="N792" s="17" t="s">
        <v>1157</v>
      </c>
      <c r="O792" s="8">
        <v>16</v>
      </c>
      <c r="P792" s="173" t="s">
        <v>3061</v>
      </c>
      <c r="Q792" s="174" t="s">
        <v>3091</v>
      </c>
      <c r="R792" s="174" t="s">
        <v>3092</v>
      </c>
    </row>
    <row r="793" spans="1:18" ht="73" thickBot="1" x14ac:dyDescent="0.25">
      <c r="A793" s="8">
        <v>7</v>
      </c>
      <c r="B793" s="8" t="s">
        <v>976</v>
      </c>
      <c r="C793" s="17" t="s">
        <v>977</v>
      </c>
      <c r="D793" s="17" t="s">
        <v>1098</v>
      </c>
      <c r="E793" s="8" t="s">
        <v>1097</v>
      </c>
      <c r="F793" s="17" t="s">
        <v>1099</v>
      </c>
      <c r="G793" s="8" t="s">
        <v>1136</v>
      </c>
      <c r="H793" s="14">
        <v>8.1999999999999993</v>
      </c>
      <c r="I793" s="18" t="s">
        <v>1153</v>
      </c>
      <c r="J793" s="8" t="s">
        <v>84</v>
      </c>
      <c r="K793" s="18" t="s">
        <v>1154</v>
      </c>
      <c r="L793" s="8" t="s">
        <v>1158</v>
      </c>
      <c r="M793" s="18" t="s">
        <v>1159</v>
      </c>
      <c r="N793" s="17" t="s">
        <v>1157</v>
      </c>
      <c r="O793" s="8">
        <v>16</v>
      </c>
      <c r="P793" s="173" t="s">
        <v>3061</v>
      </c>
      <c r="Q793" s="174" t="s">
        <v>3091</v>
      </c>
      <c r="R793" s="174" t="s">
        <v>3092</v>
      </c>
    </row>
    <row r="794" spans="1:18" ht="73" thickBot="1" x14ac:dyDescent="0.25">
      <c r="A794" s="8">
        <v>7</v>
      </c>
      <c r="B794" s="8" t="s">
        <v>976</v>
      </c>
      <c r="C794" s="17" t="s">
        <v>977</v>
      </c>
      <c r="D794" s="17" t="s">
        <v>1098</v>
      </c>
      <c r="E794" s="8" t="s">
        <v>1097</v>
      </c>
      <c r="F794" s="17" t="s">
        <v>1099</v>
      </c>
      <c r="G794" s="8" t="s">
        <v>1136</v>
      </c>
      <c r="H794" s="14">
        <v>8.1999999999999993</v>
      </c>
      <c r="I794" s="18" t="s">
        <v>1153</v>
      </c>
      <c r="J794" s="8" t="s">
        <v>84</v>
      </c>
      <c r="K794" s="18" t="s">
        <v>1154</v>
      </c>
      <c r="L794" s="8" t="s">
        <v>1160</v>
      </c>
      <c r="M794" s="18" t="s">
        <v>1161</v>
      </c>
      <c r="N794" s="17" t="s">
        <v>1157</v>
      </c>
      <c r="O794" s="8">
        <v>16</v>
      </c>
      <c r="P794" s="171" t="s">
        <v>3061</v>
      </c>
      <c r="Q794" s="172" t="s">
        <v>3091</v>
      </c>
      <c r="R794" s="172" t="s">
        <v>3092</v>
      </c>
    </row>
    <row r="795" spans="1:18" ht="49" thickBot="1" x14ac:dyDescent="0.25">
      <c r="A795" s="8">
        <v>8</v>
      </c>
      <c r="B795" s="11" t="s">
        <v>334</v>
      </c>
      <c r="C795" s="17" t="s">
        <v>15</v>
      </c>
      <c r="D795" s="17" t="s">
        <v>16</v>
      </c>
      <c r="E795" s="8" t="s">
        <v>17</v>
      </c>
      <c r="F795" s="17" t="s">
        <v>18</v>
      </c>
      <c r="G795" s="8" t="s">
        <v>19</v>
      </c>
      <c r="H795" s="14">
        <v>1.1000000000000001</v>
      </c>
      <c r="I795" s="20" t="s">
        <v>20</v>
      </c>
      <c r="J795" s="10" t="s">
        <v>21</v>
      </c>
      <c r="K795" s="20" t="s">
        <v>22</v>
      </c>
      <c r="L795" s="10" t="s">
        <v>23</v>
      </c>
      <c r="M795" s="20" t="s">
        <v>24</v>
      </c>
      <c r="N795" s="17" t="s">
        <v>25</v>
      </c>
      <c r="O795" s="8">
        <v>16</v>
      </c>
      <c r="P795" s="171" t="s">
        <v>3056</v>
      </c>
      <c r="Q795" s="172" t="s">
        <v>3057</v>
      </c>
      <c r="R795" s="172" t="s">
        <v>3125</v>
      </c>
    </row>
    <row r="796" spans="1:18" ht="61" thickBot="1" x14ac:dyDescent="0.25">
      <c r="A796" s="8">
        <v>8</v>
      </c>
      <c r="B796" s="11" t="s">
        <v>334</v>
      </c>
      <c r="C796" s="17" t="s">
        <v>15</v>
      </c>
      <c r="D796" s="17" t="s">
        <v>16</v>
      </c>
      <c r="E796" s="8" t="s">
        <v>17</v>
      </c>
      <c r="F796" s="17" t="s">
        <v>18</v>
      </c>
      <c r="G796" s="8" t="s">
        <v>19</v>
      </c>
      <c r="H796" s="14" t="s">
        <v>191</v>
      </c>
      <c r="I796" s="20" t="s">
        <v>1162</v>
      </c>
      <c r="J796" s="10" t="s">
        <v>204</v>
      </c>
      <c r="K796" s="20" t="s">
        <v>22</v>
      </c>
      <c r="L796" s="10" t="s">
        <v>234</v>
      </c>
      <c r="M796" s="20" t="s">
        <v>1163</v>
      </c>
      <c r="N796" s="17" t="s">
        <v>25</v>
      </c>
      <c r="O796" s="8">
        <v>16</v>
      </c>
      <c r="P796" s="171" t="s">
        <v>3056</v>
      </c>
      <c r="Q796" s="172" t="s">
        <v>3057</v>
      </c>
      <c r="R796" s="172" t="s">
        <v>3125</v>
      </c>
    </row>
    <row r="797" spans="1:18" ht="49" thickBot="1" x14ac:dyDescent="0.25">
      <c r="A797" s="8">
        <v>8</v>
      </c>
      <c r="B797" s="11" t="s">
        <v>334</v>
      </c>
      <c r="C797" s="17" t="s">
        <v>15</v>
      </c>
      <c r="D797" s="17" t="s">
        <v>16</v>
      </c>
      <c r="E797" s="8" t="s">
        <v>17</v>
      </c>
      <c r="F797" s="17" t="s">
        <v>18</v>
      </c>
      <c r="G797" s="8" t="s">
        <v>19</v>
      </c>
      <c r="H797" s="14" t="s">
        <v>191</v>
      </c>
      <c r="I797" s="20" t="s">
        <v>1162</v>
      </c>
      <c r="J797" s="10" t="s">
        <v>204</v>
      </c>
      <c r="K797" s="20" t="s">
        <v>22</v>
      </c>
      <c r="L797" s="10" t="s">
        <v>235</v>
      </c>
      <c r="M797" s="20" t="s">
        <v>1164</v>
      </c>
      <c r="N797" s="17" t="s">
        <v>25</v>
      </c>
      <c r="O797" s="8">
        <v>16</v>
      </c>
      <c r="P797" s="171" t="s">
        <v>3056</v>
      </c>
      <c r="Q797" s="172" t="s">
        <v>3057</v>
      </c>
      <c r="R797" s="172" t="s">
        <v>3125</v>
      </c>
    </row>
    <row r="798" spans="1:18" ht="49" thickBot="1" x14ac:dyDescent="0.25">
      <c r="A798" s="8">
        <v>8</v>
      </c>
      <c r="B798" s="11" t="s">
        <v>334</v>
      </c>
      <c r="C798" s="17" t="s">
        <v>15</v>
      </c>
      <c r="D798" s="17" t="s">
        <v>16</v>
      </c>
      <c r="E798" s="8" t="s">
        <v>17</v>
      </c>
      <c r="F798" s="17" t="s">
        <v>18</v>
      </c>
      <c r="G798" s="8" t="s">
        <v>19</v>
      </c>
      <c r="H798" s="14" t="s">
        <v>191</v>
      </c>
      <c r="I798" s="20" t="s">
        <v>1162</v>
      </c>
      <c r="J798" s="10" t="s">
        <v>205</v>
      </c>
      <c r="K798" s="20" t="s">
        <v>1165</v>
      </c>
      <c r="L798" s="10" t="s">
        <v>236</v>
      </c>
      <c r="M798" s="20" t="s">
        <v>1166</v>
      </c>
      <c r="N798" s="17" t="s">
        <v>25</v>
      </c>
      <c r="O798" s="8">
        <v>16</v>
      </c>
      <c r="P798" s="171" t="s">
        <v>3056</v>
      </c>
      <c r="Q798" s="172" t="s">
        <v>3057</v>
      </c>
      <c r="R798" s="172" t="s">
        <v>3125</v>
      </c>
    </row>
    <row r="799" spans="1:18" ht="61" thickBot="1" x14ac:dyDescent="0.25">
      <c r="A799" s="8">
        <v>8</v>
      </c>
      <c r="B799" s="11" t="s">
        <v>334</v>
      </c>
      <c r="C799" s="17" t="s">
        <v>15</v>
      </c>
      <c r="D799" s="17" t="s">
        <v>16</v>
      </c>
      <c r="E799" s="8" t="s">
        <v>17</v>
      </c>
      <c r="F799" s="17" t="s">
        <v>18</v>
      </c>
      <c r="G799" s="8" t="s">
        <v>19</v>
      </c>
      <c r="H799" s="14" t="s">
        <v>191</v>
      </c>
      <c r="I799" s="20" t="s">
        <v>1162</v>
      </c>
      <c r="J799" s="10" t="s">
        <v>205</v>
      </c>
      <c r="K799" s="20" t="s">
        <v>1165</v>
      </c>
      <c r="L799" s="10" t="s">
        <v>237</v>
      </c>
      <c r="M799" s="20" t="s">
        <v>1167</v>
      </c>
      <c r="N799" s="17" t="s">
        <v>25</v>
      </c>
      <c r="O799" s="8">
        <v>16</v>
      </c>
      <c r="P799" s="171" t="s">
        <v>3056</v>
      </c>
      <c r="Q799" s="172" t="s">
        <v>3057</v>
      </c>
      <c r="R799" s="172" t="s">
        <v>3125</v>
      </c>
    </row>
    <row r="800" spans="1:18" ht="49" thickBot="1" x14ac:dyDescent="0.25">
      <c r="A800" s="8">
        <v>8</v>
      </c>
      <c r="B800" s="11" t="s">
        <v>334</v>
      </c>
      <c r="C800" s="17" t="s">
        <v>15</v>
      </c>
      <c r="D800" s="17" t="s">
        <v>16</v>
      </c>
      <c r="E800" s="8" t="s">
        <v>17</v>
      </c>
      <c r="F800" s="17" t="s">
        <v>18</v>
      </c>
      <c r="G800" s="8" t="s">
        <v>19</v>
      </c>
      <c r="H800" s="14" t="s">
        <v>191</v>
      </c>
      <c r="I800" s="20" t="s">
        <v>1162</v>
      </c>
      <c r="J800" s="10" t="s">
        <v>205</v>
      </c>
      <c r="K800" s="20" t="s">
        <v>1165</v>
      </c>
      <c r="L800" s="10" t="s">
        <v>238</v>
      </c>
      <c r="M800" s="20" t="s">
        <v>1168</v>
      </c>
      <c r="N800" s="17" t="s">
        <v>25</v>
      </c>
      <c r="O800" s="8">
        <v>16</v>
      </c>
      <c r="P800" s="171" t="s">
        <v>3056</v>
      </c>
      <c r="Q800" s="172" t="s">
        <v>3057</v>
      </c>
      <c r="R800" s="172" t="s">
        <v>3125</v>
      </c>
    </row>
    <row r="801" spans="1:18" ht="61" thickBot="1" x14ac:dyDescent="0.25">
      <c r="A801" s="8">
        <v>8</v>
      </c>
      <c r="B801" s="11" t="s">
        <v>334</v>
      </c>
      <c r="C801" s="17" t="s">
        <v>15</v>
      </c>
      <c r="D801" s="17" t="s">
        <v>16</v>
      </c>
      <c r="E801" s="8" t="s">
        <v>17</v>
      </c>
      <c r="F801" s="17" t="s">
        <v>18</v>
      </c>
      <c r="G801" s="8" t="s">
        <v>19</v>
      </c>
      <c r="H801" s="14" t="s">
        <v>192</v>
      </c>
      <c r="I801" s="20" t="s">
        <v>1169</v>
      </c>
      <c r="J801" s="10" t="s">
        <v>206</v>
      </c>
      <c r="K801" s="20" t="s">
        <v>1170</v>
      </c>
      <c r="L801" s="10" t="s">
        <v>239</v>
      </c>
      <c r="M801" s="20" t="s">
        <v>1171</v>
      </c>
      <c r="N801" s="17" t="s">
        <v>25</v>
      </c>
      <c r="O801" s="8">
        <v>17</v>
      </c>
      <c r="P801" s="171" t="s">
        <v>3056</v>
      </c>
      <c r="Q801" s="172" t="s">
        <v>3057</v>
      </c>
      <c r="R801" s="172" t="s">
        <v>3125</v>
      </c>
    </row>
    <row r="802" spans="1:18" ht="49" thickBot="1" x14ac:dyDescent="0.25">
      <c r="A802" s="8">
        <v>8</v>
      </c>
      <c r="B802" s="11" t="s">
        <v>334</v>
      </c>
      <c r="C802" s="17" t="s">
        <v>15</v>
      </c>
      <c r="D802" s="17" t="s">
        <v>16</v>
      </c>
      <c r="E802" s="8" t="s">
        <v>17</v>
      </c>
      <c r="F802" s="17" t="s">
        <v>18</v>
      </c>
      <c r="G802" s="8" t="s">
        <v>19</v>
      </c>
      <c r="H802" s="14" t="s">
        <v>192</v>
      </c>
      <c r="I802" s="20" t="s">
        <v>1169</v>
      </c>
      <c r="J802" s="10" t="s">
        <v>206</v>
      </c>
      <c r="K802" s="20" t="s">
        <v>1170</v>
      </c>
      <c r="L802" s="10" t="s">
        <v>240</v>
      </c>
      <c r="M802" s="20" t="s">
        <v>1172</v>
      </c>
      <c r="N802" s="17" t="s">
        <v>25</v>
      </c>
      <c r="O802" s="8">
        <v>17</v>
      </c>
      <c r="P802" s="171" t="s">
        <v>3056</v>
      </c>
      <c r="Q802" s="172" t="s">
        <v>3057</v>
      </c>
      <c r="R802" s="172" t="s">
        <v>3125</v>
      </c>
    </row>
    <row r="803" spans="1:18" ht="49" thickBot="1" x14ac:dyDescent="0.25">
      <c r="A803" s="8">
        <v>8</v>
      </c>
      <c r="B803" s="11" t="s">
        <v>334</v>
      </c>
      <c r="C803" s="17" t="s">
        <v>15</v>
      </c>
      <c r="D803" s="17" t="s">
        <v>16</v>
      </c>
      <c r="E803" s="8" t="s">
        <v>17</v>
      </c>
      <c r="F803" s="17" t="s">
        <v>18</v>
      </c>
      <c r="G803" s="8" t="s">
        <v>19</v>
      </c>
      <c r="H803" s="14" t="s">
        <v>192</v>
      </c>
      <c r="I803" s="20" t="s">
        <v>1169</v>
      </c>
      <c r="J803" s="10" t="s">
        <v>206</v>
      </c>
      <c r="K803" s="20" t="s">
        <v>1170</v>
      </c>
      <c r="L803" s="10" t="s">
        <v>241</v>
      </c>
      <c r="M803" s="20" t="s">
        <v>1173</v>
      </c>
      <c r="N803" s="17" t="s">
        <v>25</v>
      </c>
      <c r="O803" s="8">
        <v>17</v>
      </c>
      <c r="P803" s="171" t="s">
        <v>3056</v>
      </c>
      <c r="Q803" s="172" t="s">
        <v>3057</v>
      </c>
      <c r="R803" s="172" t="s">
        <v>3125</v>
      </c>
    </row>
    <row r="804" spans="1:18" ht="49" thickBot="1" x14ac:dyDescent="0.25">
      <c r="A804" s="8">
        <v>8</v>
      </c>
      <c r="B804" s="11" t="s">
        <v>334</v>
      </c>
      <c r="C804" s="17" t="s">
        <v>15</v>
      </c>
      <c r="D804" s="17" t="s">
        <v>16</v>
      </c>
      <c r="E804" s="8" t="s">
        <v>17</v>
      </c>
      <c r="F804" s="17" t="s">
        <v>18</v>
      </c>
      <c r="G804" s="8" t="s">
        <v>19</v>
      </c>
      <c r="H804" s="14" t="s">
        <v>192</v>
      </c>
      <c r="I804" s="20" t="s">
        <v>1169</v>
      </c>
      <c r="J804" s="10" t="s">
        <v>206</v>
      </c>
      <c r="K804" s="20" t="s">
        <v>1170</v>
      </c>
      <c r="L804" s="10" t="s">
        <v>242</v>
      </c>
      <c r="M804" s="20" t="s">
        <v>1174</v>
      </c>
      <c r="N804" s="17" t="s">
        <v>25</v>
      </c>
      <c r="O804" s="8">
        <v>17</v>
      </c>
      <c r="P804" s="171" t="s">
        <v>3056</v>
      </c>
      <c r="Q804" s="172" t="s">
        <v>3057</v>
      </c>
      <c r="R804" s="172" t="s">
        <v>3125</v>
      </c>
    </row>
    <row r="805" spans="1:18" ht="61" thickBot="1" x14ac:dyDescent="0.25">
      <c r="A805" s="8">
        <v>8</v>
      </c>
      <c r="B805" s="11" t="s">
        <v>334</v>
      </c>
      <c r="C805" s="17" t="s">
        <v>15</v>
      </c>
      <c r="D805" s="17" t="s">
        <v>16</v>
      </c>
      <c r="E805" s="8" t="s">
        <v>17</v>
      </c>
      <c r="F805" s="17" t="s">
        <v>18</v>
      </c>
      <c r="G805" s="8" t="s">
        <v>19</v>
      </c>
      <c r="H805" s="14" t="s">
        <v>192</v>
      </c>
      <c r="I805" s="20" t="s">
        <v>1169</v>
      </c>
      <c r="J805" s="10" t="s">
        <v>207</v>
      </c>
      <c r="K805" s="20" t="s">
        <v>1175</v>
      </c>
      <c r="L805" s="10" t="s">
        <v>243</v>
      </c>
      <c r="M805" s="20" t="s">
        <v>1176</v>
      </c>
      <c r="N805" s="17" t="s">
        <v>25</v>
      </c>
      <c r="O805" s="8">
        <v>17</v>
      </c>
      <c r="P805" s="171" t="s">
        <v>3056</v>
      </c>
      <c r="Q805" s="172" t="s">
        <v>3057</v>
      </c>
      <c r="R805" s="172" t="s">
        <v>3125</v>
      </c>
    </row>
    <row r="806" spans="1:18" ht="49" thickBot="1" x14ac:dyDescent="0.25">
      <c r="A806" s="8">
        <v>8</v>
      </c>
      <c r="B806" s="11" t="s">
        <v>334</v>
      </c>
      <c r="C806" s="17" t="s">
        <v>15</v>
      </c>
      <c r="D806" s="17" t="s">
        <v>16</v>
      </c>
      <c r="E806" s="8" t="s">
        <v>17</v>
      </c>
      <c r="F806" s="17" t="s">
        <v>18</v>
      </c>
      <c r="G806" s="8" t="s">
        <v>19</v>
      </c>
      <c r="H806" s="14" t="s">
        <v>192</v>
      </c>
      <c r="I806" s="20" t="s">
        <v>1169</v>
      </c>
      <c r="J806" s="10" t="s">
        <v>207</v>
      </c>
      <c r="K806" s="20" t="s">
        <v>1175</v>
      </c>
      <c r="L806" s="10" t="s">
        <v>244</v>
      </c>
      <c r="M806" s="20" t="s">
        <v>1177</v>
      </c>
      <c r="N806" s="17" t="s">
        <v>25</v>
      </c>
      <c r="O806" s="8">
        <v>17</v>
      </c>
      <c r="P806" s="171" t="s">
        <v>3056</v>
      </c>
      <c r="Q806" s="172" t="s">
        <v>3057</v>
      </c>
      <c r="R806" s="172" t="s">
        <v>3125</v>
      </c>
    </row>
    <row r="807" spans="1:18" ht="61" thickBot="1" x14ac:dyDescent="0.25">
      <c r="A807" s="8">
        <v>8</v>
      </c>
      <c r="B807" s="11" t="s">
        <v>334</v>
      </c>
      <c r="C807" s="17" t="s">
        <v>15</v>
      </c>
      <c r="D807" s="17" t="s">
        <v>16</v>
      </c>
      <c r="E807" s="8" t="s">
        <v>17</v>
      </c>
      <c r="F807" s="17" t="s">
        <v>18</v>
      </c>
      <c r="G807" s="8" t="s">
        <v>19</v>
      </c>
      <c r="H807" s="14" t="s">
        <v>192</v>
      </c>
      <c r="I807" s="20" t="s">
        <v>1169</v>
      </c>
      <c r="J807" s="10" t="s">
        <v>207</v>
      </c>
      <c r="K807" s="20" t="s">
        <v>1175</v>
      </c>
      <c r="L807" s="10" t="s">
        <v>245</v>
      </c>
      <c r="M807" s="20" t="s">
        <v>1178</v>
      </c>
      <c r="N807" s="17" t="s">
        <v>25</v>
      </c>
      <c r="O807" s="8">
        <v>17</v>
      </c>
      <c r="P807" s="171" t="s">
        <v>3056</v>
      </c>
      <c r="Q807" s="172" t="s">
        <v>3057</v>
      </c>
      <c r="R807" s="172" t="s">
        <v>3125</v>
      </c>
    </row>
    <row r="808" spans="1:18" ht="49" thickBot="1" x14ac:dyDescent="0.25">
      <c r="A808" s="8">
        <v>8</v>
      </c>
      <c r="B808" s="11" t="s">
        <v>334</v>
      </c>
      <c r="C808" s="17" t="s">
        <v>15</v>
      </c>
      <c r="D808" s="17" t="s">
        <v>16</v>
      </c>
      <c r="E808" s="8" t="s">
        <v>17</v>
      </c>
      <c r="F808" s="17" t="s">
        <v>18</v>
      </c>
      <c r="G808" s="8" t="s">
        <v>19</v>
      </c>
      <c r="H808" s="14" t="s">
        <v>193</v>
      </c>
      <c r="I808" s="20" t="s">
        <v>1179</v>
      </c>
      <c r="J808" s="10" t="s">
        <v>208</v>
      </c>
      <c r="K808" s="20" t="s">
        <v>1180</v>
      </c>
      <c r="L808" s="10" t="s">
        <v>246</v>
      </c>
      <c r="M808" s="20" t="s">
        <v>1181</v>
      </c>
      <c r="N808" s="17" t="s">
        <v>25</v>
      </c>
      <c r="O808" s="8">
        <v>17</v>
      </c>
      <c r="P808" s="171" t="s">
        <v>3056</v>
      </c>
      <c r="Q808" s="172" t="s">
        <v>3057</v>
      </c>
      <c r="R808" s="172" t="s">
        <v>3125</v>
      </c>
    </row>
    <row r="809" spans="1:18" ht="49" thickBot="1" x14ac:dyDescent="0.25">
      <c r="A809" s="8">
        <v>8</v>
      </c>
      <c r="B809" s="11" t="s">
        <v>334</v>
      </c>
      <c r="C809" s="17" t="s">
        <v>15</v>
      </c>
      <c r="D809" s="17" t="s">
        <v>16</v>
      </c>
      <c r="E809" s="8" t="s">
        <v>17</v>
      </c>
      <c r="F809" s="17" t="s">
        <v>18</v>
      </c>
      <c r="G809" s="8" t="s">
        <v>19</v>
      </c>
      <c r="H809" s="14" t="s">
        <v>193</v>
      </c>
      <c r="I809" s="20" t="s">
        <v>1179</v>
      </c>
      <c r="J809" s="10" t="s">
        <v>208</v>
      </c>
      <c r="K809" s="20" t="s">
        <v>1180</v>
      </c>
      <c r="L809" s="10" t="s">
        <v>247</v>
      </c>
      <c r="M809" s="20" t="s">
        <v>1182</v>
      </c>
      <c r="N809" s="17" t="s">
        <v>25</v>
      </c>
      <c r="O809" s="8">
        <v>17</v>
      </c>
      <c r="P809" s="171" t="s">
        <v>3056</v>
      </c>
      <c r="Q809" s="172" t="s">
        <v>3057</v>
      </c>
      <c r="R809" s="172" t="s">
        <v>3125</v>
      </c>
    </row>
    <row r="810" spans="1:18" ht="49" thickBot="1" x14ac:dyDescent="0.25">
      <c r="A810" s="8">
        <v>8</v>
      </c>
      <c r="B810" s="11" t="s">
        <v>334</v>
      </c>
      <c r="C810" s="17" t="s">
        <v>15</v>
      </c>
      <c r="D810" s="17" t="s">
        <v>16</v>
      </c>
      <c r="E810" s="8" t="s">
        <v>17</v>
      </c>
      <c r="F810" s="17" t="s">
        <v>18</v>
      </c>
      <c r="G810" s="8" t="s">
        <v>19</v>
      </c>
      <c r="H810" s="14">
        <v>1.3</v>
      </c>
      <c r="I810" s="20" t="s">
        <v>1179</v>
      </c>
      <c r="J810" s="10" t="s">
        <v>209</v>
      </c>
      <c r="K810" s="20" t="s">
        <v>1183</v>
      </c>
      <c r="L810" s="10" t="s">
        <v>248</v>
      </c>
      <c r="M810" s="20" t="s">
        <v>1184</v>
      </c>
      <c r="N810" s="17" t="s">
        <v>25</v>
      </c>
      <c r="O810" s="8">
        <v>17</v>
      </c>
      <c r="P810" s="171" t="s">
        <v>3056</v>
      </c>
      <c r="Q810" s="172" t="s">
        <v>3057</v>
      </c>
      <c r="R810" s="172" t="s">
        <v>3125</v>
      </c>
    </row>
    <row r="811" spans="1:18" ht="49" thickBot="1" x14ac:dyDescent="0.25">
      <c r="A811" s="8">
        <v>8</v>
      </c>
      <c r="B811" s="11" t="s">
        <v>334</v>
      </c>
      <c r="C811" s="17" t="s">
        <v>15</v>
      </c>
      <c r="D811" s="17" t="s">
        <v>16</v>
      </c>
      <c r="E811" s="8" t="s">
        <v>17</v>
      </c>
      <c r="F811" s="17" t="s">
        <v>18</v>
      </c>
      <c r="G811" s="8" t="s">
        <v>19</v>
      </c>
      <c r="H811" s="14" t="s">
        <v>193</v>
      </c>
      <c r="I811" s="20" t="s">
        <v>1179</v>
      </c>
      <c r="J811" s="10" t="s">
        <v>209</v>
      </c>
      <c r="K811" s="20" t="s">
        <v>1183</v>
      </c>
      <c r="L811" s="10" t="s">
        <v>249</v>
      </c>
      <c r="M811" s="20" t="s">
        <v>1185</v>
      </c>
      <c r="N811" s="17" t="s">
        <v>25</v>
      </c>
      <c r="O811" s="8">
        <v>17</v>
      </c>
      <c r="P811" s="171" t="s">
        <v>3056</v>
      </c>
      <c r="Q811" s="172" t="s">
        <v>3057</v>
      </c>
      <c r="R811" s="172" t="s">
        <v>3125</v>
      </c>
    </row>
    <row r="812" spans="1:18" ht="49" thickBot="1" x14ac:dyDescent="0.25">
      <c r="A812" s="8">
        <v>8</v>
      </c>
      <c r="B812" s="11" t="s">
        <v>334</v>
      </c>
      <c r="C812" s="17" t="s">
        <v>15</v>
      </c>
      <c r="D812" s="17" t="s">
        <v>16</v>
      </c>
      <c r="E812" s="8" t="s">
        <v>17</v>
      </c>
      <c r="F812" s="17" t="s">
        <v>18</v>
      </c>
      <c r="G812" s="8" t="s">
        <v>19</v>
      </c>
      <c r="H812" s="14" t="s">
        <v>194</v>
      </c>
      <c r="I812" s="20" t="s">
        <v>1186</v>
      </c>
      <c r="J812" s="10" t="s">
        <v>210</v>
      </c>
      <c r="K812" s="20" t="s">
        <v>1187</v>
      </c>
      <c r="L812" s="10" t="s">
        <v>250</v>
      </c>
      <c r="M812" s="20" t="s">
        <v>1188</v>
      </c>
      <c r="N812" s="17" t="s">
        <v>25</v>
      </c>
      <c r="O812" s="8">
        <v>17</v>
      </c>
      <c r="P812" s="171" t="s">
        <v>3056</v>
      </c>
      <c r="Q812" s="172" t="s">
        <v>3057</v>
      </c>
      <c r="R812" s="172" t="s">
        <v>3125</v>
      </c>
    </row>
    <row r="813" spans="1:18" ht="49" thickBot="1" x14ac:dyDescent="0.25">
      <c r="A813" s="8">
        <v>8</v>
      </c>
      <c r="B813" s="11" t="s">
        <v>334</v>
      </c>
      <c r="C813" s="17" t="s">
        <v>15</v>
      </c>
      <c r="D813" s="17" t="s">
        <v>16</v>
      </c>
      <c r="E813" s="8" t="s">
        <v>17</v>
      </c>
      <c r="F813" s="17" t="s">
        <v>18</v>
      </c>
      <c r="G813" s="8" t="s">
        <v>19</v>
      </c>
      <c r="H813" s="14" t="s">
        <v>194</v>
      </c>
      <c r="I813" s="20" t="s">
        <v>1186</v>
      </c>
      <c r="J813" s="10" t="s">
        <v>210</v>
      </c>
      <c r="K813" s="20" t="s">
        <v>1187</v>
      </c>
      <c r="L813" s="10" t="s">
        <v>251</v>
      </c>
      <c r="M813" s="20" t="s">
        <v>1189</v>
      </c>
      <c r="N813" s="17" t="s">
        <v>25</v>
      </c>
      <c r="O813" s="8">
        <v>17</v>
      </c>
      <c r="P813" s="171" t="s">
        <v>3056</v>
      </c>
      <c r="Q813" s="172" t="s">
        <v>3057</v>
      </c>
      <c r="R813" s="172" t="s">
        <v>3125</v>
      </c>
    </row>
    <row r="814" spans="1:18" ht="49" thickBot="1" x14ac:dyDescent="0.25">
      <c r="A814" s="8">
        <v>8</v>
      </c>
      <c r="B814" s="11" t="s">
        <v>334</v>
      </c>
      <c r="C814" s="17" t="s">
        <v>15</v>
      </c>
      <c r="D814" s="17" t="s">
        <v>16</v>
      </c>
      <c r="E814" s="8" t="s">
        <v>17</v>
      </c>
      <c r="F814" s="17" t="s">
        <v>18</v>
      </c>
      <c r="G814" s="8" t="s">
        <v>19</v>
      </c>
      <c r="H814" s="14" t="s">
        <v>194</v>
      </c>
      <c r="I814" s="20" t="s">
        <v>1186</v>
      </c>
      <c r="J814" s="10" t="s">
        <v>211</v>
      </c>
      <c r="K814" s="20" t="s">
        <v>1190</v>
      </c>
      <c r="L814" s="10" t="s">
        <v>252</v>
      </c>
      <c r="M814" s="20" t="s">
        <v>1191</v>
      </c>
      <c r="N814" s="17" t="s">
        <v>25</v>
      </c>
      <c r="O814" s="8">
        <v>17</v>
      </c>
      <c r="P814" s="171" t="s">
        <v>3056</v>
      </c>
      <c r="Q814" s="172" t="s">
        <v>3057</v>
      </c>
      <c r="R814" s="172" t="s">
        <v>3125</v>
      </c>
    </row>
    <row r="815" spans="1:18" ht="49" thickBot="1" x14ac:dyDescent="0.25">
      <c r="A815" s="8">
        <v>8</v>
      </c>
      <c r="B815" s="11" t="s">
        <v>334</v>
      </c>
      <c r="C815" s="17" t="s">
        <v>15</v>
      </c>
      <c r="D815" s="17" t="s">
        <v>16</v>
      </c>
      <c r="E815" s="8" t="s">
        <v>17</v>
      </c>
      <c r="F815" s="17" t="s">
        <v>18</v>
      </c>
      <c r="G815" s="8" t="s">
        <v>19</v>
      </c>
      <c r="H815" s="14" t="s">
        <v>194</v>
      </c>
      <c r="I815" s="20" t="s">
        <v>1186</v>
      </c>
      <c r="J815" s="10" t="s">
        <v>211</v>
      </c>
      <c r="K815" s="20" t="s">
        <v>1190</v>
      </c>
      <c r="L815" s="10" t="s">
        <v>253</v>
      </c>
      <c r="M815" s="20" t="s">
        <v>1192</v>
      </c>
      <c r="N815" s="17" t="s">
        <v>25</v>
      </c>
      <c r="O815" s="8">
        <v>17</v>
      </c>
      <c r="P815" s="171" t="s">
        <v>3056</v>
      </c>
      <c r="Q815" s="172" t="s">
        <v>3057</v>
      </c>
      <c r="R815" s="172" t="s">
        <v>3125</v>
      </c>
    </row>
    <row r="816" spans="1:18" ht="49" thickBot="1" x14ac:dyDescent="0.25">
      <c r="A816" s="8">
        <v>8</v>
      </c>
      <c r="B816" s="11" t="s">
        <v>334</v>
      </c>
      <c r="C816" s="17" t="s">
        <v>15</v>
      </c>
      <c r="D816" s="17" t="s">
        <v>16</v>
      </c>
      <c r="E816" s="8" t="s">
        <v>59</v>
      </c>
      <c r="F816" s="17" t="s">
        <v>1193</v>
      </c>
      <c r="G816" s="8" t="s">
        <v>61</v>
      </c>
      <c r="H816" s="14" t="s">
        <v>195</v>
      </c>
      <c r="I816" s="20" t="s">
        <v>1194</v>
      </c>
      <c r="J816" s="10" t="s">
        <v>212</v>
      </c>
      <c r="K816" s="20" t="s">
        <v>1195</v>
      </c>
      <c r="L816" s="10" t="s">
        <v>254</v>
      </c>
      <c r="M816" s="20" t="s">
        <v>1196</v>
      </c>
      <c r="N816" s="17" t="s">
        <v>61</v>
      </c>
      <c r="O816" s="8">
        <v>16</v>
      </c>
      <c r="P816" s="171" t="s">
        <v>3056</v>
      </c>
      <c r="Q816" s="172" t="s">
        <v>3057</v>
      </c>
      <c r="R816" s="172" t="s">
        <v>3126</v>
      </c>
    </row>
    <row r="817" spans="1:18" ht="49" thickBot="1" x14ac:dyDescent="0.25">
      <c r="A817" s="8">
        <v>8</v>
      </c>
      <c r="B817" s="11" t="s">
        <v>334</v>
      </c>
      <c r="C817" s="17" t="s">
        <v>15</v>
      </c>
      <c r="D817" s="17" t="s">
        <v>16</v>
      </c>
      <c r="E817" s="8" t="s">
        <v>59</v>
      </c>
      <c r="F817" s="17" t="s">
        <v>1193</v>
      </c>
      <c r="G817" s="8" t="s">
        <v>61</v>
      </c>
      <c r="H817" s="14" t="s">
        <v>195</v>
      </c>
      <c r="I817" s="20" t="s">
        <v>1194</v>
      </c>
      <c r="J817" s="10" t="s">
        <v>212</v>
      </c>
      <c r="K817" s="20" t="s">
        <v>1195</v>
      </c>
      <c r="L817" s="10" t="s">
        <v>255</v>
      </c>
      <c r="M817" s="20" t="s">
        <v>1197</v>
      </c>
      <c r="N817" s="17" t="s">
        <v>61</v>
      </c>
      <c r="O817" s="8">
        <v>16</v>
      </c>
      <c r="P817" s="171" t="s">
        <v>3056</v>
      </c>
      <c r="Q817" s="172" t="s">
        <v>3057</v>
      </c>
      <c r="R817" s="172" t="s">
        <v>3126</v>
      </c>
    </row>
    <row r="818" spans="1:18" ht="49" thickBot="1" x14ac:dyDescent="0.25">
      <c r="A818" s="8">
        <v>8</v>
      </c>
      <c r="B818" s="11" t="s">
        <v>334</v>
      </c>
      <c r="C818" s="17" t="s">
        <v>15</v>
      </c>
      <c r="D818" s="17" t="s">
        <v>16</v>
      </c>
      <c r="E818" s="8" t="s">
        <v>59</v>
      </c>
      <c r="F818" s="17" t="s">
        <v>1193</v>
      </c>
      <c r="G818" s="8" t="s">
        <v>61</v>
      </c>
      <c r="H818" s="14" t="s">
        <v>195</v>
      </c>
      <c r="I818" s="20" t="s">
        <v>1194</v>
      </c>
      <c r="J818" s="10" t="s">
        <v>212</v>
      </c>
      <c r="K818" s="20" t="s">
        <v>1195</v>
      </c>
      <c r="L818" s="10" t="s">
        <v>256</v>
      </c>
      <c r="M818" s="20" t="s">
        <v>1198</v>
      </c>
      <c r="N818" s="17" t="s">
        <v>61</v>
      </c>
      <c r="O818" s="8">
        <v>16</v>
      </c>
      <c r="P818" s="171" t="s">
        <v>3056</v>
      </c>
      <c r="Q818" s="172" t="s">
        <v>3057</v>
      </c>
      <c r="R818" s="172" t="s">
        <v>3126</v>
      </c>
    </row>
    <row r="819" spans="1:18" ht="49" thickBot="1" x14ac:dyDescent="0.25">
      <c r="A819" s="8">
        <v>8</v>
      </c>
      <c r="B819" s="11" t="s">
        <v>334</v>
      </c>
      <c r="C819" s="17" t="s">
        <v>15</v>
      </c>
      <c r="D819" s="17" t="s">
        <v>16</v>
      </c>
      <c r="E819" s="8" t="s">
        <v>59</v>
      </c>
      <c r="F819" s="17" t="s">
        <v>1193</v>
      </c>
      <c r="G819" s="8" t="s">
        <v>61</v>
      </c>
      <c r="H819" s="14" t="s">
        <v>195</v>
      </c>
      <c r="I819" s="20" t="s">
        <v>1194</v>
      </c>
      <c r="J819" s="10" t="s">
        <v>212</v>
      </c>
      <c r="K819" s="20" t="s">
        <v>1195</v>
      </c>
      <c r="L819" s="10" t="s">
        <v>257</v>
      </c>
      <c r="M819" s="20" t="s">
        <v>1199</v>
      </c>
      <c r="N819" s="17" t="s">
        <v>61</v>
      </c>
      <c r="O819" s="8">
        <v>16</v>
      </c>
      <c r="P819" s="171" t="s">
        <v>3056</v>
      </c>
      <c r="Q819" s="172" t="s">
        <v>3057</v>
      </c>
      <c r="R819" s="172" t="s">
        <v>3126</v>
      </c>
    </row>
    <row r="820" spans="1:18" ht="49" thickBot="1" x14ac:dyDescent="0.25">
      <c r="A820" s="8">
        <v>8</v>
      </c>
      <c r="B820" s="11" t="s">
        <v>334</v>
      </c>
      <c r="C820" s="17" t="s">
        <v>15</v>
      </c>
      <c r="D820" s="17" t="s">
        <v>16</v>
      </c>
      <c r="E820" s="8" t="s">
        <v>59</v>
      </c>
      <c r="F820" s="17" t="s">
        <v>1193</v>
      </c>
      <c r="G820" s="8" t="s">
        <v>61</v>
      </c>
      <c r="H820" s="14" t="s">
        <v>195</v>
      </c>
      <c r="I820" s="20" t="s">
        <v>1194</v>
      </c>
      <c r="J820" s="10" t="s">
        <v>212</v>
      </c>
      <c r="K820" s="20" t="s">
        <v>1195</v>
      </c>
      <c r="L820" s="10" t="s">
        <v>258</v>
      </c>
      <c r="M820" s="20" t="s">
        <v>1200</v>
      </c>
      <c r="N820" s="17" t="s">
        <v>61</v>
      </c>
      <c r="O820" s="8">
        <v>16</v>
      </c>
      <c r="P820" s="171" t="s">
        <v>3056</v>
      </c>
      <c r="Q820" s="172" t="s">
        <v>3057</v>
      </c>
      <c r="R820" s="172" t="s">
        <v>3126</v>
      </c>
    </row>
    <row r="821" spans="1:18" ht="49" thickBot="1" x14ac:dyDescent="0.25">
      <c r="A821" s="8">
        <v>8</v>
      </c>
      <c r="B821" s="11" t="s">
        <v>334</v>
      </c>
      <c r="C821" s="17" t="s">
        <v>15</v>
      </c>
      <c r="D821" s="17" t="s">
        <v>16</v>
      </c>
      <c r="E821" s="8" t="s">
        <v>59</v>
      </c>
      <c r="F821" s="17" t="s">
        <v>1193</v>
      </c>
      <c r="G821" s="8" t="s">
        <v>61</v>
      </c>
      <c r="H821" s="14" t="s">
        <v>195</v>
      </c>
      <c r="I821" s="20" t="s">
        <v>1194</v>
      </c>
      <c r="J821" s="10" t="s">
        <v>212</v>
      </c>
      <c r="K821" s="20" t="s">
        <v>1195</v>
      </c>
      <c r="L821" s="10" t="s">
        <v>259</v>
      </c>
      <c r="M821" s="20" t="s">
        <v>1201</v>
      </c>
      <c r="N821" s="17" t="s">
        <v>61</v>
      </c>
      <c r="O821" s="8">
        <v>16</v>
      </c>
      <c r="P821" s="171" t="s">
        <v>3056</v>
      </c>
      <c r="Q821" s="172" t="s">
        <v>3057</v>
      </c>
      <c r="R821" s="172" t="s">
        <v>3126</v>
      </c>
    </row>
    <row r="822" spans="1:18" ht="61" thickBot="1" x14ac:dyDescent="0.25">
      <c r="A822" s="8">
        <v>8</v>
      </c>
      <c r="B822" s="11" t="s">
        <v>334</v>
      </c>
      <c r="C822" s="17" t="s">
        <v>15</v>
      </c>
      <c r="D822" s="17" t="s">
        <v>16</v>
      </c>
      <c r="E822" s="8" t="s">
        <v>59</v>
      </c>
      <c r="F822" s="17" t="s">
        <v>1193</v>
      </c>
      <c r="G822" s="8" t="s">
        <v>61</v>
      </c>
      <c r="H822" s="14" t="s">
        <v>195</v>
      </c>
      <c r="I822" s="20" t="s">
        <v>1194</v>
      </c>
      <c r="J822" s="10" t="s">
        <v>213</v>
      </c>
      <c r="K822" s="20" t="s">
        <v>1202</v>
      </c>
      <c r="L822" s="10" t="s">
        <v>260</v>
      </c>
      <c r="M822" s="20" t="s">
        <v>1203</v>
      </c>
      <c r="N822" s="17" t="s">
        <v>61</v>
      </c>
      <c r="O822" s="8">
        <v>16</v>
      </c>
      <c r="P822" s="171" t="s">
        <v>3056</v>
      </c>
      <c r="Q822" s="172" t="s">
        <v>3057</v>
      </c>
      <c r="R822" s="172" t="s">
        <v>3126</v>
      </c>
    </row>
    <row r="823" spans="1:18" ht="61" thickBot="1" x14ac:dyDescent="0.25">
      <c r="A823" s="8">
        <v>8</v>
      </c>
      <c r="B823" s="11" t="s">
        <v>334</v>
      </c>
      <c r="C823" s="17" t="s">
        <v>15</v>
      </c>
      <c r="D823" s="17" t="s">
        <v>16</v>
      </c>
      <c r="E823" s="8" t="s">
        <v>59</v>
      </c>
      <c r="F823" s="17" t="s">
        <v>1193</v>
      </c>
      <c r="G823" s="8" t="s">
        <v>61</v>
      </c>
      <c r="H823" s="14" t="s">
        <v>195</v>
      </c>
      <c r="I823" s="20" t="s">
        <v>1194</v>
      </c>
      <c r="J823" s="10" t="s">
        <v>213</v>
      </c>
      <c r="K823" s="20" t="s">
        <v>1202</v>
      </c>
      <c r="L823" s="10" t="s">
        <v>261</v>
      </c>
      <c r="M823" s="20" t="s">
        <v>1204</v>
      </c>
      <c r="N823" s="17" t="s">
        <v>61</v>
      </c>
      <c r="O823" s="8">
        <v>16</v>
      </c>
      <c r="P823" s="171" t="s">
        <v>3056</v>
      </c>
      <c r="Q823" s="172" t="s">
        <v>3057</v>
      </c>
      <c r="R823" s="172" t="s">
        <v>3126</v>
      </c>
    </row>
    <row r="824" spans="1:18" ht="61" thickBot="1" x14ac:dyDescent="0.25">
      <c r="A824" s="8">
        <v>8</v>
      </c>
      <c r="B824" s="11" t="s">
        <v>334</v>
      </c>
      <c r="C824" s="17" t="s">
        <v>15</v>
      </c>
      <c r="D824" s="17" t="s">
        <v>16</v>
      </c>
      <c r="E824" s="8" t="s">
        <v>59</v>
      </c>
      <c r="F824" s="17" t="s">
        <v>1193</v>
      </c>
      <c r="G824" s="8" t="s">
        <v>61</v>
      </c>
      <c r="H824" s="14" t="s">
        <v>195</v>
      </c>
      <c r="I824" s="20" t="s">
        <v>1194</v>
      </c>
      <c r="J824" s="10" t="s">
        <v>213</v>
      </c>
      <c r="K824" s="20" t="s">
        <v>1202</v>
      </c>
      <c r="L824" s="10" t="s">
        <v>262</v>
      </c>
      <c r="M824" s="20" t="s">
        <v>1205</v>
      </c>
      <c r="N824" s="17" t="s">
        <v>61</v>
      </c>
      <c r="O824" s="8">
        <v>16</v>
      </c>
      <c r="P824" s="171" t="s">
        <v>3056</v>
      </c>
      <c r="Q824" s="172" t="s">
        <v>3057</v>
      </c>
      <c r="R824" s="172" t="s">
        <v>3126</v>
      </c>
    </row>
    <row r="825" spans="1:18" ht="61" thickBot="1" x14ac:dyDescent="0.25">
      <c r="A825" s="8">
        <v>8</v>
      </c>
      <c r="B825" s="11" t="s">
        <v>334</v>
      </c>
      <c r="C825" s="17" t="s">
        <v>15</v>
      </c>
      <c r="D825" s="17" t="s">
        <v>16</v>
      </c>
      <c r="E825" s="8" t="s">
        <v>59</v>
      </c>
      <c r="F825" s="17" t="s">
        <v>1193</v>
      </c>
      <c r="G825" s="8" t="s">
        <v>61</v>
      </c>
      <c r="H825" s="14" t="s">
        <v>195</v>
      </c>
      <c r="I825" s="20" t="s">
        <v>1194</v>
      </c>
      <c r="J825" s="10" t="s">
        <v>213</v>
      </c>
      <c r="K825" s="20" t="s">
        <v>1202</v>
      </c>
      <c r="L825" s="10" t="s">
        <v>263</v>
      </c>
      <c r="M825" s="20" t="s">
        <v>1206</v>
      </c>
      <c r="N825" s="17" t="s">
        <v>61</v>
      </c>
      <c r="O825" s="8">
        <v>16</v>
      </c>
      <c r="P825" s="171" t="s">
        <v>3056</v>
      </c>
      <c r="Q825" s="172" t="s">
        <v>3057</v>
      </c>
      <c r="R825" s="172" t="s">
        <v>3126</v>
      </c>
    </row>
    <row r="826" spans="1:18" ht="73" thickBot="1" x14ac:dyDescent="0.25">
      <c r="A826" s="8">
        <v>8</v>
      </c>
      <c r="B826" s="11" t="s">
        <v>334</v>
      </c>
      <c r="C826" s="17" t="s">
        <v>15</v>
      </c>
      <c r="D826" s="17" t="s">
        <v>16</v>
      </c>
      <c r="E826" s="8" t="s">
        <v>59</v>
      </c>
      <c r="F826" s="17" t="s">
        <v>1193</v>
      </c>
      <c r="G826" s="8" t="s">
        <v>61</v>
      </c>
      <c r="H826" s="14" t="s">
        <v>195</v>
      </c>
      <c r="I826" s="20" t="s">
        <v>1194</v>
      </c>
      <c r="J826" s="10" t="s">
        <v>214</v>
      </c>
      <c r="K826" s="20" t="s">
        <v>1207</v>
      </c>
      <c r="L826" s="10" t="s">
        <v>264</v>
      </c>
      <c r="M826" s="20" t="s">
        <v>1208</v>
      </c>
      <c r="N826" s="17" t="s">
        <v>61</v>
      </c>
      <c r="O826" s="8">
        <v>16</v>
      </c>
      <c r="P826" s="171" t="s">
        <v>3056</v>
      </c>
      <c r="Q826" s="172" t="s">
        <v>3057</v>
      </c>
      <c r="R826" s="172" t="s">
        <v>3126</v>
      </c>
    </row>
    <row r="827" spans="1:18" ht="61" thickBot="1" x14ac:dyDescent="0.25">
      <c r="A827" s="8">
        <v>8</v>
      </c>
      <c r="B827" s="11" t="s">
        <v>334</v>
      </c>
      <c r="C827" s="17" t="s">
        <v>15</v>
      </c>
      <c r="D827" s="17" t="s">
        <v>16</v>
      </c>
      <c r="E827" s="8" t="s">
        <v>59</v>
      </c>
      <c r="F827" s="17" t="s">
        <v>1193</v>
      </c>
      <c r="G827" s="8" t="s">
        <v>61</v>
      </c>
      <c r="H827" s="14" t="s">
        <v>195</v>
      </c>
      <c r="I827" s="20" t="s">
        <v>1194</v>
      </c>
      <c r="J827" s="10" t="s">
        <v>214</v>
      </c>
      <c r="K827" s="20" t="s">
        <v>1207</v>
      </c>
      <c r="L827" s="10" t="s">
        <v>265</v>
      </c>
      <c r="M827" s="20" t="s">
        <v>1209</v>
      </c>
      <c r="N827" s="17" t="s">
        <v>61</v>
      </c>
      <c r="O827" s="8">
        <v>16</v>
      </c>
      <c r="P827" s="171" t="s">
        <v>3056</v>
      </c>
      <c r="Q827" s="172" t="s">
        <v>3057</v>
      </c>
      <c r="R827" s="172" t="s">
        <v>3126</v>
      </c>
    </row>
    <row r="828" spans="1:18" ht="61" thickBot="1" x14ac:dyDescent="0.25">
      <c r="A828" s="8">
        <v>8</v>
      </c>
      <c r="B828" s="11" t="s">
        <v>334</v>
      </c>
      <c r="C828" s="17" t="s">
        <v>15</v>
      </c>
      <c r="D828" s="17" t="s">
        <v>16</v>
      </c>
      <c r="E828" s="8" t="s">
        <v>59</v>
      </c>
      <c r="F828" s="17" t="s">
        <v>1193</v>
      </c>
      <c r="G828" s="8" t="s">
        <v>61</v>
      </c>
      <c r="H828" s="14" t="s">
        <v>195</v>
      </c>
      <c r="I828" s="20" t="s">
        <v>1194</v>
      </c>
      <c r="J828" s="10" t="s">
        <v>214</v>
      </c>
      <c r="K828" s="20" t="s">
        <v>1207</v>
      </c>
      <c r="L828" s="10" t="s">
        <v>266</v>
      </c>
      <c r="M828" s="20" t="s">
        <v>1210</v>
      </c>
      <c r="N828" s="17" t="s">
        <v>61</v>
      </c>
      <c r="O828" s="8">
        <v>16</v>
      </c>
      <c r="P828" s="171" t="s">
        <v>3056</v>
      </c>
      <c r="Q828" s="172" t="s">
        <v>3057</v>
      </c>
      <c r="R828" s="172" t="s">
        <v>3126</v>
      </c>
    </row>
    <row r="829" spans="1:18" ht="61" thickBot="1" x14ac:dyDescent="0.25">
      <c r="A829" s="8">
        <v>8</v>
      </c>
      <c r="B829" s="11" t="s">
        <v>334</v>
      </c>
      <c r="C829" s="17" t="s">
        <v>15</v>
      </c>
      <c r="D829" s="17" t="s">
        <v>16</v>
      </c>
      <c r="E829" s="8" t="s">
        <v>59</v>
      </c>
      <c r="F829" s="17" t="s">
        <v>1193</v>
      </c>
      <c r="G829" s="8" t="s">
        <v>61</v>
      </c>
      <c r="H829" s="14" t="s">
        <v>195</v>
      </c>
      <c r="I829" s="20" t="s">
        <v>1194</v>
      </c>
      <c r="J829" s="10" t="s">
        <v>215</v>
      </c>
      <c r="K829" s="20" t="s">
        <v>1211</v>
      </c>
      <c r="L829" s="10" t="s">
        <v>267</v>
      </c>
      <c r="M829" s="20" t="s">
        <v>1212</v>
      </c>
      <c r="N829" s="17" t="s">
        <v>61</v>
      </c>
      <c r="O829" s="8">
        <v>16</v>
      </c>
      <c r="P829" s="171" t="s">
        <v>3056</v>
      </c>
      <c r="Q829" s="172" t="s">
        <v>3057</v>
      </c>
      <c r="R829" s="172" t="s">
        <v>3126</v>
      </c>
    </row>
    <row r="830" spans="1:18" ht="61" thickBot="1" x14ac:dyDescent="0.25">
      <c r="A830" s="8">
        <v>8</v>
      </c>
      <c r="B830" s="11" t="s">
        <v>334</v>
      </c>
      <c r="C830" s="17" t="s">
        <v>15</v>
      </c>
      <c r="D830" s="17" t="s">
        <v>16</v>
      </c>
      <c r="E830" s="8" t="s">
        <v>59</v>
      </c>
      <c r="F830" s="17" t="s">
        <v>1193</v>
      </c>
      <c r="G830" s="8" t="s">
        <v>61</v>
      </c>
      <c r="H830" s="14" t="s">
        <v>195</v>
      </c>
      <c r="I830" s="20" t="s">
        <v>1194</v>
      </c>
      <c r="J830" s="10" t="s">
        <v>215</v>
      </c>
      <c r="K830" s="20" t="s">
        <v>1211</v>
      </c>
      <c r="L830" s="10" t="s">
        <v>268</v>
      </c>
      <c r="M830" s="20" t="s">
        <v>1213</v>
      </c>
      <c r="N830" s="17" t="s">
        <v>61</v>
      </c>
      <c r="O830" s="8">
        <v>16</v>
      </c>
      <c r="P830" s="171" t="s">
        <v>3056</v>
      </c>
      <c r="Q830" s="172" t="s">
        <v>3057</v>
      </c>
      <c r="R830" s="172" t="s">
        <v>3126</v>
      </c>
    </row>
    <row r="831" spans="1:18" ht="61" thickBot="1" x14ac:dyDescent="0.25">
      <c r="A831" s="8">
        <v>8</v>
      </c>
      <c r="B831" s="11" t="s">
        <v>334</v>
      </c>
      <c r="C831" s="17" t="s">
        <v>15</v>
      </c>
      <c r="D831" s="17" t="s">
        <v>16</v>
      </c>
      <c r="E831" s="8" t="s">
        <v>59</v>
      </c>
      <c r="F831" s="17" t="s">
        <v>1193</v>
      </c>
      <c r="G831" s="8" t="s">
        <v>61</v>
      </c>
      <c r="H831" s="14" t="s">
        <v>195</v>
      </c>
      <c r="I831" s="20" t="s">
        <v>1194</v>
      </c>
      <c r="J831" s="10" t="s">
        <v>215</v>
      </c>
      <c r="K831" s="20" t="s">
        <v>1211</v>
      </c>
      <c r="L831" s="10" t="s">
        <v>269</v>
      </c>
      <c r="M831" s="20" t="s">
        <v>1214</v>
      </c>
      <c r="N831" s="17" t="s">
        <v>61</v>
      </c>
      <c r="O831" s="8">
        <v>16</v>
      </c>
      <c r="P831" s="171" t="s">
        <v>3056</v>
      </c>
      <c r="Q831" s="172" t="s">
        <v>3057</v>
      </c>
      <c r="R831" s="172" t="s">
        <v>3126</v>
      </c>
    </row>
    <row r="832" spans="1:18" ht="49" thickBot="1" x14ac:dyDescent="0.25">
      <c r="A832" s="8">
        <v>8</v>
      </c>
      <c r="B832" s="11" t="s">
        <v>334</v>
      </c>
      <c r="C832" s="17" t="s">
        <v>15</v>
      </c>
      <c r="D832" s="17" t="s">
        <v>83</v>
      </c>
      <c r="E832" s="8" t="s">
        <v>84</v>
      </c>
      <c r="F832" s="17" t="s">
        <v>1215</v>
      </c>
      <c r="G832" s="8" t="s">
        <v>83</v>
      </c>
      <c r="H832" s="14" t="s">
        <v>196</v>
      </c>
      <c r="I832" s="20" t="s">
        <v>1216</v>
      </c>
      <c r="J832" s="10" t="s">
        <v>216</v>
      </c>
      <c r="K832" s="20" t="s">
        <v>1217</v>
      </c>
      <c r="L832" s="10" t="s">
        <v>270</v>
      </c>
      <c r="M832" s="20" t="s">
        <v>1218</v>
      </c>
      <c r="N832" s="17" t="s">
        <v>89</v>
      </c>
      <c r="O832" s="8" t="s">
        <v>90</v>
      </c>
      <c r="P832" s="171" t="s">
        <v>3056</v>
      </c>
      <c r="Q832" s="172" t="s">
        <v>3057</v>
      </c>
      <c r="R832" s="172" t="s">
        <v>3058</v>
      </c>
    </row>
    <row r="833" spans="1:18" ht="49" thickBot="1" x14ac:dyDescent="0.25">
      <c r="A833" s="8">
        <v>8</v>
      </c>
      <c r="B833" s="11" t="s">
        <v>334</v>
      </c>
      <c r="C833" s="17" t="s">
        <v>15</v>
      </c>
      <c r="D833" s="17" t="s">
        <v>83</v>
      </c>
      <c r="E833" s="8" t="s">
        <v>84</v>
      </c>
      <c r="F833" s="17" t="s">
        <v>1215</v>
      </c>
      <c r="G833" s="8" t="s">
        <v>83</v>
      </c>
      <c r="H833" s="14" t="s">
        <v>196</v>
      </c>
      <c r="I833" s="20" t="s">
        <v>1216</v>
      </c>
      <c r="J833" s="10" t="s">
        <v>216</v>
      </c>
      <c r="K833" s="20" t="s">
        <v>1217</v>
      </c>
      <c r="L833" s="10" t="s">
        <v>271</v>
      </c>
      <c r="M833" s="20" t="s">
        <v>1219</v>
      </c>
      <c r="N833" s="17" t="s">
        <v>89</v>
      </c>
      <c r="O833" s="8" t="s">
        <v>90</v>
      </c>
      <c r="P833" s="171" t="s">
        <v>3056</v>
      </c>
      <c r="Q833" s="172" t="s">
        <v>3057</v>
      </c>
      <c r="R833" s="172" t="s">
        <v>3058</v>
      </c>
    </row>
    <row r="834" spans="1:18" ht="49" thickBot="1" x14ac:dyDescent="0.25">
      <c r="A834" s="8">
        <v>8</v>
      </c>
      <c r="B834" s="11" t="s">
        <v>334</v>
      </c>
      <c r="C834" s="17" t="s">
        <v>15</v>
      </c>
      <c r="D834" s="17" t="s">
        <v>83</v>
      </c>
      <c r="E834" s="8" t="s">
        <v>84</v>
      </c>
      <c r="F834" s="17" t="s">
        <v>1215</v>
      </c>
      <c r="G834" s="8" t="s">
        <v>83</v>
      </c>
      <c r="H834" s="14" t="s">
        <v>196</v>
      </c>
      <c r="I834" s="20" t="s">
        <v>1216</v>
      </c>
      <c r="J834" s="10" t="s">
        <v>216</v>
      </c>
      <c r="K834" s="20" t="s">
        <v>1217</v>
      </c>
      <c r="L834" s="10" t="s">
        <v>272</v>
      </c>
      <c r="M834" s="20" t="s">
        <v>1220</v>
      </c>
      <c r="N834" s="17" t="s">
        <v>89</v>
      </c>
      <c r="O834" s="8" t="s">
        <v>90</v>
      </c>
      <c r="P834" s="171" t="s">
        <v>3056</v>
      </c>
      <c r="Q834" s="172" t="s">
        <v>3057</v>
      </c>
      <c r="R834" s="172" t="s">
        <v>3058</v>
      </c>
    </row>
    <row r="835" spans="1:18" ht="49" thickBot="1" x14ac:dyDescent="0.25">
      <c r="A835" s="8">
        <v>8</v>
      </c>
      <c r="B835" s="11" t="s">
        <v>334</v>
      </c>
      <c r="C835" s="17" t="s">
        <v>15</v>
      </c>
      <c r="D835" s="17" t="s">
        <v>83</v>
      </c>
      <c r="E835" s="8" t="s">
        <v>84</v>
      </c>
      <c r="F835" s="17" t="s">
        <v>1215</v>
      </c>
      <c r="G835" s="8" t="s">
        <v>83</v>
      </c>
      <c r="H835" s="14" t="s">
        <v>196</v>
      </c>
      <c r="I835" s="20" t="s">
        <v>1216</v>
      </c>
      <c r="J835" s="10" t="s">
        <v>216</v>
      </c>
      <c r="K835" s="20" t="s">
        <v>1217</v>
      </c>
      <c r="L835" s="10" t="s">
        <v>273</v>
      </c>
      <c r="M835" s="20" t="s">
        <v>1221</v>
      </c>
      <c r="N835" s="17" t="s">
        <v>89</v>
      </c>
      <c r="O835" s="8" t="s">
        <v>90</v>
      </c>
      <c r="P835" s="171" t="s">
        <v>3056</v>
      </c>
      <c r="Q835" s="172" t="s">
        <v>3057</v>
      </c>
      <c r="R835" s="172" t="s">
        <v>3058</v>
      </c>
    </row>
    <row r="836" spans="1:18" ht="61" thickBot="1" x14ac:dyDescent="0.25">
      <c r="A836" s="8">
        <v>8</v>
      </c>
      <c r="B836" s="11" t="s">
        <v>334</v>
      </c>
      <c r="C836" s="17" t="s">
        <v>15</v>
      </c>
      <c r="D836" s="17" t="s">
        <v>83</v>
      </c>
      <c r="E836" s="8" t="s">
        <v>84</v>
      </c>
      <c r="F836" s="17" t="s">
        <v>1215</v>
      </c>
      <c r="G836" s="8" t="s">
        <v>83</v>
      </c>
      <c r="H836" s="14" t="s">
        <v>196</v>
      </c>
      <c r="I836" s="20" t="s">
        <v>1216</v>
      </c>
      <c r="J836" s="10" t="s">
        <v>216</v>
      </c>
      <c r="K836" s="20" t="s">
        <v>1217</v>
      </c>
      <c r="L836" s="10" t="s">
        <v>274</v>
      </c>
      <c r="M836" s="20" t="s">
        <v>1222</v>
      </c>
      <c r="N836" s="17" t="s">
        <v>89</v>
      </c>
      <c r="O836" s="8" t="s">
        <v>90</v>
      </c>
      <c r="P836" s="171" t="s">
        <v>3056</v>
      </c>
      <c r="Q836" s="172" t="s">
        <v>3057</v>
      </c>
      <c r="R836" s="172" t="s">
        <v>3058</v>
      </c>
    </row>
    <row r="837" spans="1:18" ht="49" thickBot="1" x14ac:dyDescent="0.25">
      <c r="A837" s="8">
        <v>8</v>
      </c>
      <c r="B837" s="11" t="s">
        <v>334</v>
      </c>
      <c r="C837" s="17" t="s">
        <v>15</v>
      </c>
      <c r="D837" s="17" t="s">
        <v>83</v>
      </c>
      <c r="E837" s="8" t="s">
        <v>84</v>
      </c>
      <c r="F837" s="17" t="s">
        <v>1215</v>
      </c>
      <c r="G837" s="8" t="s">
        <v>83</v>
      </c>
      <c r="H837" s="14" t="s">
        <v>196</v>
      </c>
      <c r="I837" s="20" t="s">
        <v>1216</v>
      </c>
      <c r="J837" s="10" t="s">
        <v>217</v>
      </c>
      <c r="K837" s="20" t="s">
        <v>1223</v>
      </c>
      <c r="L837" s="10" t="s">
        <v>275</v>
      </c>
      <c r="M837" s="20" t="s">
        <v>1224</v>
      </c>
      <c r="N837" s="17" t="s">
        <v>89</v>
      </c>
      <c r="O837" s="8" t="s">
        <v>90</v>
      </c>
      <c r="P837" s="171" t="s">
        <v>3056</v>
      </c>
      <c r="Q837" s="172" t="s">
        <v>3057</v>
      </c>
      <c r="R837" s="172" t="s">
        <v>3058</v>
      </c>
    </row>
    <row r="838" spans="1:18" ht="49" thickBot="1" x14ac:dyDescent="0.25">
      <c r="A838" s="8">
        <v>8</v>
      </c>
      <c r="B838" s="11" t="s">
        <v>334</v>
      </c>
      <c r="C838" s="17" t="s">
        <v>15</v>
      </c>
      <c r="D838" s="17" t="s">
        <v>83</v>
      </c>
      <c r="E838" s="8" t="s">
        <v>84</v>
      </c>
      <c r="F838" s="17" t="s">
        <v>1215</v>
      </c>
      <c r="G838" s="8" t="s">
        <v>83</v>
      </c>
      <c r="H838" s="14" t="s">
        <v>196</v>
      </c>
      <c r="I838" s="20" t="s">
        <v>1216</v>
      </c>
      <c r="J838" s="10" t="s">
        <v>217</v>
      </c>
      <c r="K838" s="20" t="s">
        <v>1223</v>
      </c>
      <c r="L838" s="10" t="s">
        <v>276</v>
      </c>
      <c r="M838" s="20" t="s">
        <v>1225</v>
      </c>
      <c r="N838" s="17" t="s">
        <v>89</v>
      </c>
      <c r="O838" s="8" t="s">
        <v>90</v>
      </c>
      <c r="P838" s="171" t="s">
        <v>3056</v>
      </c>
      <c r="Q838" s="172" t="s">
        <v>3057</v>
      </c>
      <c r="R838" s="172" t="s">
        <v>3058</v>
      </c>
    </row>
    <row r="839" spans="1:18" ht="73" thickBot="1" x14ac:dyDescent="0.25">
      <c r="A839" s="8">
        <v>8</v>
      </c>
      <c r="B839" s="11" t="s">
        <v>334</v>
      </c>
      <c r="C839" s="17" t="s">
        <v>15</v>
      </c>
      <c r="D839" s="17" t="s">
        <v>83</v>
      </c>
      <c r="E839" s="8" t="s">
        <v>84</v>
      </c>
      <c r="F839" s="17" t="s">
        <v>1215</v>
      </c>
      <c r="G839" s="8" t="s">
        <v>83</v>
      </c>
      <c r="H839" s="14" t="s">
        <v>196</v>
      </c>
      <c r="I839" s="20" t="s">
        <v>1216</v>
      </c>
      <c r="J839" s="10" t="s">
        <v>217</v>
      </c>
      <c r="K839" s="20" t="s">
        <v>1223</v>
      </c>
      <c r="L839" s="10" t="s">
        <v>277</v>
      </c>
      <c r="M839" s="20" t="s">
        <v>1226</v>
      </c>
      <c r="N839" s="17" t="s">
        <v>89</v>
      </c>
      <c r="O839" s="8" t="s">
        <v>90</v>
      </c>
      <c r="P839" s="171" t="s">
        <v>3056</v>
      </c>
      <c r="Q839" s="172" t="s">
        <v>3057</v>
      </c>
      <c r="R839" s="172" t="s">
        <v>3058</v>
      </c>
    </row>
    <row r="840" spans="1:18" ht="61" thickBot="1" x14ac:dyDescent="0.25">
      <c r="A840" s="8">
        <v>8</v>
      </c>
      <c r="B840" s="11" t="s">
        <v>334</v>
      </c>
      <c r="C840" s="17" t="s">
        <v>15</v>
      </c>
      <c r="D840" s="17" t="s">
        <v>83</v>
      </c>
      <c r="E840" s="8" t="s">
        <v>84</v>
      </c>
      <c r="F840" s="17" t="s">
        <v>1215</v>
      </c>
      <c r="G840" s="8" t="s">
        <v>83</v>
      </c>
      <c r="H840" s="14" t="s">
        <v>197</v>
      </c>
      <c r="I840" s="20" t="s">
        <v>1227</v>
      </c>
      <c r="J840" s="10" t="s">
        <v>218</v>
      </c>
      <c r="K840" s="20" t="s">
        <v>1228</v>
      </c>
      <c r="L840" s="10" t="s">
        <v>278</v>
      </c>
      <c r="M840" s="20" t="s">
        <v>1229</v>
      </c>
      <c r="N840" s="17" t="s">
        <v>102</v>
      </c>
      <c r="O840" s="8" t="s">
        <v>90</v>
      </c>
      <c r="P840" s="171" t="s">
        <v>3056</v>
      </c>
      <c r="Q840" s="172" t="s">
        <v>3057</v>
      </c>
      <c r="R840" s="172" t="s">
        <v>3058</v>
      </c>
    </row>
    <row r="841" spans="1:18" ht="61" thickBot="1" x14ac:dyDescent="0.25">
      <c r="A841" s="8">
        <v>8</v>
      </c>
      <c r="B841" s="11" t="s">
        <v>334</v>
      </c>
      <c r="C841" s="17" t="s">
        <v>15</v>
      </c>
      <c r="D841" s="17" t="s">
        <v>83</v>
      </c>
      <c r="E841" s="8" t="s">
        <v>84</v>
      </c>
      <c r="F841" s="17" t="s">
        <v>1215</v>
      </c>
      <c r="G841" s="8" t="s">
        <v>83</v>
      </c>
      <c r="H841" s="14" t="s">
        <v>197</v>
      </c>
      <c r="I841" s="20" t="s">
        <v>1227</v>
      </c>
      <c r="J841" s="10" t="s">
        <v>218</v>
      </c>
      <c r="K841" s="20" t="s">
        <v>1228</v>
      </c>
      <c r="L841" s="10" t="s">
        <v>279</v>
      </c>
      <c r="M841" s="20" t="s">
        <v>1230</v>
      </c>
      <c r="N841" s="17" t="s">
        <v>102</v>
      </c>
      <c r="O841" s="8" t="s">
        <v>90</v>
      </c>
      <c r="P841" s="171" t="s">
        <v>3056</v>
      </c>
      <c r="Q841" s="172" t="s">
        <v>3057</v>
      </c>
      <c r="R841" s="172" t="s">
        <v>3058</v>
      </c>
    </row>
    <row r="842" spans="1:18" ht="49" thickBot="1" x14ac:dyDescent="0.25">
      <c r="A842" s="8">
        <v>8</v>
      </c>
      <c r="B842" s="11" t="s">
        <v>334</v>
      </c>
      <c r="C842" s="17" t="s">
        <v>15</v>
      </c>
      <c r="D842" s="17" t="s">
        <v>83</v>
      </c>
      <c r="E842" s="8" t="s">
        <v>84</v>
      </c>
      <c r="F842" s="17" t="s">
        <v>1215</v>
      </c>
      <c r="G842" s="8" t="s">
        <v>83</v>
      </c>
      <c r="H842" s="14" t="s">
        <v>197</v>
      </c>
      <c r="I842" s="20" t="s">
        <v>1227</v>
      </c>
      <c r="J842" s="10" t="s">
        <v>219</v>
      </c>
      <c r="K842" s="20" t="s">
        <v>1231</v>
      </c>
      <c r="L842" s="10" t="s">
        <v>280</v>
      </c>
      <c r="M842" s="20" t="s">
        <v>1232</v>
      </c>
      <c r="N842" s="17" t="s">
        <v>102</v>
      </c>
      <c r="O842" s="8" t="s">
        <v>90</v>
      </c>
      <c r="P842" s="171" t="s">
        <v>3056</v>
      </c>
      <c r="Q842" s="172" t="s">
        <v>3057</v>
      </c>
      <c r="R842" s="172" t="s">
        <v>3058</v>
      </c>
    </row>
    <row r="843" spans="1:18" ht="61" thickBot="1" x14ac:dyDescent="0.25">
      <c r="A843" s="8">
        <v>8</v>
      </c>
      <c r="B843" s="11" t="s">
        <v>334</v>
      </c>
      <c r="C843" s="17" t="s">
        <v>15</v>
      </c>
      <c r="D843" s="17" t="s">
        <v>83</v>
      </c>
      <c r="E843" s="8" t="s">
        <v>84</v>
      </c>
      <c r="F843" s="17" t="s">
        <v>1215</v>
      </c>
      <c r="G843" s="8" t="s">
        <v>83</v>
      </c>
      <c r="H843" s="14" t="s">
        <v>197</v>
      </c>
      <c r="I843" s="20" t="s">
        <v>1227</v>
      </c>
      <c r="J843" s="10" t="s">
        <v>219</v>
      </c>
      <c r="K843" s="20" t="s">
        <v>1231</v>
      </c>
      <c r="L843" s="10" t="s">
        <v>281</v>
      </c>
      <c r="M843" s="20" t="s">
        <v>1233</v>
      </c>
      <c r="N843" s="17" t="s">
        <v>102</v>
      </c>
      <c r="O843" s="8" t="s">
        <v>90</v>
      </c>
      <c r="P843" s="171" t="s">
        <v>3056</v>
      </c>
      <c r="Q843" s="172" t="s">
        <v>3057</v>
      </c>
      <c r="R843" s="172" t="s">
        <v>3058</v>
      </c>
    </row>
    <row r="844" spans="1:18" ht="49" thickBot="1" x14ac:dyDescent="0.25">
      <c r="A844" s="8">
        <v>8</v>
      </c>
      <c r="B844" s="11" t="s">
        <v>334</v>
      </c>
      <c r="C844" s="17" t="s">
        <v>15</v>
      </c>
      <c r="D844" s="17" t="s">
        <v>83</v>
      </c>
      <c r="E844" s="8" t="s">
        <v>84</v>
      </c>
      <c r="F844" s="17" t="s">
        <v>1215</v>
      </c>
      <c r="G844" s="8" t="s">
        <v>83</v>
      </c>
      <c r="H844" s="14" t="s">
        <v>197</v>
      </c>
      <c r="I844" s="20" t="s">
        <v>1227</v>
      </c>
      <c r="J844" s="10" t="s">
        <v>219</v>
      </c>
      <c r="K844" s="20" t="s">
        <v>1231</v>
      </c>
      <c r="L844" s="10" t="s">
        <v>282</v>
      </c>
      <c r="M844" s="20" t="s">
        <v>1234</v>
      </c>
      <c r="N844" s="17" t="s">
        <v>102</v>
      </c>
      <c r="O844" s="8" t="s">
        <v>90</v>
      </c>
      <c r="P844" s="171" t="s">
        <v>3056</v>
      </c>
      <c r="Q844" s="172" t="s">
        <v>3057</v>
      </c>
      <c r="R844" s="172" t="s">
        <v>3058</v>
      </c>
    </row>
    <row r="845" spans="1:18" ht="49" thickBot="1" x14ac:dyDescent="0.25">
      <c r="A845" s="8">
        <v>8</v>
      </c>
      <c r="B845" s="11" t="s">
        <v>334</v>
      </c>
      <c r="C845" s="17" t="s">
        <v>15</v>
      </c>
      <c r="D845" s="17" t="s">
        <v>83</v>
      </c>
      <c r="E845" s="8" t="s">
        <v>84</v>
      </c>
      <c r="F845" s="17" t="s">
        <v>1215</v>
      </c>
      <c r="G845" s="8" t="s">
        <v>83</v>
      </c>
      <c r="H845" s="14" t="s">
        <v>197</v>
      </c>
      <c r="I845" s="20" t="s">
        <v>1227</v>
      </c>
      <c r="J845" s="10" t="s">
        <v>219</v>
      </c>
      <c r="K845" s="20" t="s">
        <v>1231</v>
      </c>
      <c r="L845" s="10" t="s">
        <v>283</v>
      </c>
      <c r="M845" s="20" t="s">
        <v>1235</v>
      </c>
      <c r="N845" s="17" t="s">
        <v>102</v>
      </c>
      <c r="O845" s="8" t="s">
        <v>90</v>
      </c>
      <c r="P845" s="171" t="s">
        <v>3056</v>
      </c>
      <c r="Q845" s="172" t="s">
        <v>3057</v>
      </c>
      <c r="R845" s="172" t="s">
        <v>3058</v>
      </c>
    </row>
    <row r="846" spans="1:18" ht="61" thickBot="1" x14ac:dyDescent="0.25">
      <c r="A846" s="8">
        <v>8</v>
      </c>
      <c r="B846" s="11" t="s">
        <v>334</v>
      </c>
      <c r="C846" s="17" t="s">
        <v>15</v>
      </c>
      <c r="D846" s="17" t="s">
        <v>83</v>
      </c>
      <c r="E846" s="8" t="s">
        <v>84</v>
      </c>
      <c r="F846" s="17" t="s">
        <v>1215</v>
      </c>
      <c r="G846" s="8" t="s">
        <v>83</v>
      </c>
      <c r="H846" s="14" t="s">
        <v>197</v>
      </c>
      <c r="I846" s="20" t="s">
        <v>1227</v>
      </c>
      <c r="J846" s="10" t="s">
        <v>219</v>
      </c>
      <c r="K846" s="20" t="s">
        <v>1231</v>
      </c>
      <c r="L846" s="10" t="s">
        <v>284</v>
      </c>
      <c r="M846" s="20" t="s">
        <v>1236</v>
      </c>
      <c r="N846" s="17" t="s">
        <v>102</v>
      </c>
      <c r="O846" s="8" t="s">
        <v>90</v>
      </c>
      <c r="P846" s="171" t="s">
        <v>3056</v>
      </c>
      <c r="Q846" s="172" t="s">
        <v>3057</v>
      </c>
      <c r="R846" s="172" t="s">
        <v>3058</v>
      </c>
    </row>
    <row r="847" spans="1:18" ht="73" thickBot="1" x14ac:dyDescent="0.25">
      <c r="A847" s="8">
        <v>8</v>
      </c>
      <c r="B847" s="11" t="s">
        <v>334</v>
      </c>
      <c r="C847" s="17" t="s">
        <v>15</v>
      </c>
      <c r="D847" s="17" t="s">
        <v>83</v>
      </c>
      <c r="E847" s="8" t="s">
        <v>84</v>
      </c>
      <c r="F847" s="17" t="s">
        <v>1215</v>
      </c>
      <c r="G847" s="8" t="s">
        <v>83</v>
      </c>
      <c r="H847" s="14" t="s">
        <v>198</v>
      </c>
      <c r="I847" s="20" t="s">
        <v>1237</v>
      </c>
      <c r="J847" s="10" t="s">
        <v>220</v>
      </c>
      <c r="K847" s="20" t="s">
        <v>1238</v>
      </c>
      <c r="L847" s="10" t="s">
        <v>285</v>
      </c>
      <c r="M847" s="20" t="s">
        <v>1239</v>
      </c>
      <c r="N847" s="17" t="s">
        <v>102</v>
      </c>
      <c r="O847" s="8" t="s">
        <v>90</v>
      </c>
      <c r="P847" s="171" t="s">
        <v>3056</v>
      </c>
      <c r="Q847" s="172" t="s">
        <v>3057</v>
      </c>
      <c r="R847" s="172" t="s">
        <v>3058</v>
      </c>
    </row>
    <row r="848" spans="1:18" ht="49" thickBot="1" x14ac:dyDescent="0.25">
      <c r="A848" s="8">
        <v>8</v>
      </c>
      <c r="B848" s="11" t="s">
        <v>334</v>
      </c>
      <c r="C848" s="17" t="s">
        <v>15</v>
      </c>
      <c r="D848" s="17" t="s">
        <v>83</v>
      </c>
      <c r="E848" s="8" t="s">
        <v>84</v>
      </c>
      <c r="F848" s="17" t="s">
        <v>1215</v>
      </c>
      <c r="G848" s="8" t="s">
        <v>83</v>
      </c>
      <c r="H848" s="14" t="s">
        <v>198</v>
      </c>
      <c r="I848" s="20" t="s">
        <v>1237</v>
      </c>
      <c r="J848" s="10" t="s">
        <v>220</v>
      </c>
      <c r="K848" s="20" t="s">
        <v>1238</v>
      </c>
      <c r="L848" s="10" t="s">
        <v>286</v>
      </c>
      <c r="M848" s="20" t="s">
        <v>1240</v>
      </c>
      <c r="N848" s="17" t="s">
        <v>102</v>
      </c>
      <c r="O848" s="8" t="s">
        <v>90</v>
      </c>
      <c r="P848" s="171" t="s">
        <v>3056</v>
      </c>
      <c r="Q848" s="172" t="s">
        <v>3057</v>
      </c>
      <c r="R848" s="172" t="s">
        <v>3058</v>
      </c>
    </row>
    <row r="849" spans="1:18" ht="49" thickBot="1" x14ac:dyDescent="0.25">
      <c r="A849" s="8">
        <v>8</v>
      </c>
      <c r="B849" s="11" t="s">
        <v>334</v>
      </c>
      <c r="C849" s="17" t="s">
        <v>15</v>
      </c>
      <c r="D849" s="17" t="s">
        <v>83</v>
      </c>
      <c r="E849" s="8" t="s">
        <v>84</v>
      </c>
      <c r="F849" s="17" t="s">
        <v>1215</v>
      </c>
      <c r="G849" s="8" t="s">
        <v>83</v>
      </c>
      <c r="H849" s="14" t="s">
        <v>198</v>
      </c>
      <c r="I849" s="20" t="s">
        <v>1237</v>
      </c>
      <c r="J849" s="10" t="s">
        <v>220</v>
      </c>
      <c r="K849" s="20" t="s">
        <v>1238</v>
      </c>
      <c r="L849" s="10" t="s">
        <v>287</v>
      </c>
      <c r="M849" s="20" t="s">
        <v>1241</v>
      </c>
      <c r="N849" s="17" t="s">
        <v>102</v>
      </c>
      <c r="O849" s="8" t="s">
        <v>90</v>
      </c>
      <c r="P849" s="171" t="s">
        <v>3056</v>
      </c>
      <c r="Q849" s="172" t="s">
        <v>3057</v>
      </c>
      <c r="R849" s="172" t="s">
        <v>3058</v>
      </c>
    </row>
    <row r="850" spans="1:18" ht="73" thickBot="1" x14ac:dyDescent="0.25">
      <c r="A850" s="8">
        <v>8</v>
      </c>
      <c r="B850" s="11" t="s">
        <v>334</v>
      </c>
      <c r="C850" s="17" t="s">
        <v>15</v>
      </c>
      <c r="D850" s="17" t="s">
        <v>83</v>
      </c>
      <c r="E850" s="8" t="s">
        <v>84</v>
      </c>
      <c r="F850" s="17" t="s">
        <v>1215</v>
      </c>
      <c r="G850" s="8" t="s">
        <v>83</v>
      </c>
      <c r="H850" s="14" t="s">
        <v>198</v>
      </c>
      <c r="I850" s="20" t="s">
        <v>1237</v>
      </c>
      <c r="J850" s="10" t="s">
        <v>221</v>
      </c>
      <c r="K850" s="20" t="s">
        <v>1242</v>
      </c>
      <c r="L850" s="10" t="s">
        <v>288</v>
      </c>
      <c r="M850" s="20" t="s">
        <v>1243</v>
      </c>
      <c r="N850" s="17" t="s">
        <v>102</v>
      </c>
      <c r="O850" s="8" t="s">
        <v>90</v>
      </c>
      <c r="P850" s="171" t="s">
        <v>3056</v>
      </c>
      <c r="Q850" s="172" t="s">
        <v>3057</v>
      </c>
      <c r="R850" s="172" t="s">
        <v>3058</v>
      </c>
    </row>
    <row r="851" spans="1:18" ht="49" thickBot="1" x14ac:dyDescent="0.25">
      <c r="A851" s="8">
        <v>8</v>
      </c>
      <c r="B851" s="11" t="s">
        <v>334</v>
      </c>
      <c r="C851" s="17" t="s">
        <v>15</v>
      </c>
      <c r="D851" s="17" t="s">
        <v>83</v>
      </c>
      <c r="E851" s="8" t="s">
        <v>84</v>
      </c>
      <c r="F851" s="17" t="s">
        <v>1215</v>
      </c>
      <c r="G851" s="8" t="s">
        <v>83</v>
      </c>
      <c r="H851" s="14" t="s">
        <v>198</v>
      </c>
      <c r="I851" s="20" t="s">
        <v>1237</v>
      </c>
      <c r="J851" s="10" t="s">
        <v>221</v>
      </c>
      <c r="K851" s="20" t="s">
        <v>1242</v>
      </c>
      <c r="L851" s="10" t="s">
        <v>289</v>
      </c>
      <c r="M851" s="20" t="s">
        <v>1244</v>
      </c>
      <c r="N851" s="17" t="s">
        <v>102</v>
      </c>
      <c r="O851" s="8" t="s">
        <v>90</v>
      </c>
      <c r="P851" s="171" t="s">
        <v>3056</v>
      </c>
      <c r="Q851" s="172" t="s">
        <v>3057</v>
      </c>
      <c r="R851" s="172" t="s">
        <v>3058</v>
      </c>
    </row>
    <row r="852" spans="1:18" ht="49" thickBot="1" x14ac:dyDescent="0.25">
      <c r="A852" s="8">
        <v>8</v>
      </c>
      <c r="B852" s="11" t="s">
        <v>334</v>
      </c>
      <c r="C852" s="17" t="s">
        <v>15</v>
      </c>
      <c r="D852" s="17" t="s">
        <v>83</v>
      </c>
      <c r="E852" s="8" t="s">
        <v>84</v>
      </c>
      <c r="F852" s="17" t="s">
        <v>1215</v>
      </c>
      <c r="G852" s="8" t="s">
        <v>83</v>
      </c>
      <c r="H852" s="14" t="s">
        <v>198</v>
      </c>
      <c r="I852" s="20" t="s">
        <v>1237</v>
      </c>
      <c r="J852" s="10" t="s">
        <v>221</v>
      </c>
      <c r="K852" s="20" t="s">
        <v>1242</v>
      </c>
      <c r="L852" s="10" t="s">
        <v>290</v>
      </c>
      <c r="M852" s="20" t="s">
        <v>1245</v>
      </c>
      <c r="N852" s="17" t="s">
        <v>102</v>
      </c>
      <c r="O852" s="8" t="s">
        <v>90</v>
      </c>
      <c r="P852" s="171" t="s">
        <v>3056</v>
      </c>
      <c r="Q852" s="172" t="s">
        <v>3057</v>
      </c>
      <c r="R852" s="172" t="s">
        <v>3058</v>
      </c>
    </row>
    <row r="853" spans="1:18" ht="49" thickBot="1" x14ac:dyDescent="0.25">
      <c r="A853" s="8">
        <v>8</v>
      </c>
      <c r="B853" s="11" t="s">
        <v>334</v>
      </c>
      <c r="C853" s="17" t="s">
        <v>15</v>
      </c>
      <c r="D853" s="17" t="s">
        <v>83</v>
      </c>
      <c r="E853" s="8" t="s">
        <v>84</v>
      </c>
      <c r="F853" s="17" t="s">
        <v>1215</v>
      </c>
      <c r="G853" s="8" t="s">
        <v>83</v>
      </c>
      <c r="H853" s="14" t="s">
        <v>198</v>
      </c>
      <c r="I853" s="20" t="s">
        <v>1237</v>
      </c>
      <c r="J853" s="10" t="s">
        <v>222</v>
      </c>
      <c r="K853" s="20" t="s">
        <v>1246</v>
      </c>
      <c r="L853" s="10" t="s">
        <v>291</v>
      </c>
      <c r="M853" s="20" t="s">
        <v>1247</v>
      </c>
      <c r="N853" s="17" t="s">
        <v>102</v>
      </c>
      <c r="O853" s="8" t="s">
        <v>90</v>
      </c>
      <c r="P853" s="171" t="s">
        <v>3056</v>
      </c>
      <c r="Q853" s="172" t="s">
        <v>3057</v>
      </c>
      <c r="R853" s="172" t="s">
        <v>3058</v>
      </c>
    </row>
    <row r="854" spans="1:18" ht="49" thickBot="1" x14ac:dyDescent="0.25">
      <c r="A854" s="8">
        <v>8</v>
      </c>
      <c r="B854" s="11" t="s">
        <v>334</v>
      </c>
      <c r="C854" s="17" t="s">
        <v>15</v>
      </c>
      <c r="D854" s="17" t="s">
        <v>83</v>
      </c>
      <c r="E854" s="8" t="s">
        <v>84</v>
      </c>
      <c r="F854" s="17" t="s">
        <v>1215</v>
      </c>
      <c r="G854" s="8" t="s">
        <v>83</v>
      </c>
      <c r="H854" s="14" t="s">
        <v>198</v>
      </c>
      <c r="I854" s="20" t="s">
        <v>1237</v>
      </c>
      <c r="J854" s="10" t="s">
        <v>222</v>
      </c>
      <c r="K854" s="20" t="s">
        <v>1246</v>
      </c>
      <c r="L854" s="10" t="s">
        <v>292</v>
      </c>
      <c r="M854" s="20" t="s">
        <v>1248</v>
      </c>
      <c r="N854" s="17" t="s">
        <v>102</v>
      </c>
      <c r="O854" s="8" t="s">
        <v>90</v>
      </c>
      <c r="P854" s="171" t="s">
        <v>3056</v>
      </c>
      <c r="Q854" s="172" t="s">
        <v>3057</v>
      </c>
      <c r="R854" s="172" t="s">
        <v>3058</v>
      </c>
    </row>
    <row r="855" spans="1:18" ht="49" thickBot="1" x14ac:dyDescent="0.25">
      <c r="A855" s="8">
        <v>8</v>
      </c>
      <c r="B855" s="11" t="s">
        <v>334</v>
      </c>
      <c r="C855" s="17" t="s">
        <v>15</v>
      </c>
      <c r="D855" s="17" t="s">
        <v>83</v>
      </c>
      <c r="E855" s="8" t="s">
        <v>84</v>
      </c>
      <c r="F855" s="17" t="s">
        <v>1215</v>
      </c>
      <c r="G855" s="8" t="s">
        <v>83</v>
      </c>
      <c r="H855" s="14" t="s">
        <v>198</v>
      </c>
      <c r="I855" s="20" t="s">
        <v>1237</v>
      </c>
      <c r="J855" s="10" t="s">
        <v>222</v>
      </c>
      <c r="K855" s="20" t="s">
        <v>1246</v>
      </c>
      <c r="L855" s="10" t="s">
        <v>293</v>
      </c>
      <c r="M855" s="20" t="s">
        <v>1249</v>
      </c>
      <c r="N855" s="17" t="s">
        <v>102</v>
      </c>
      <c r="O855" s="8" t="s">
        <v>90</v>
      </c>
      <c r="P855" s="171" t="s">
        <v>3056</v>
      </c>
      <c r="Q855" s="172" t="s">
        <v>3057</v>
      </c>
      <c r="R855" s="172" t="s">
        <v>3058</v>
      </c>
    </row>
    <row r="856" spans="1:18" ht="49" thickBot="1" x14ac:dyDescent="0.25">
      <c r="A856" s="8">
        <v>8</v>
      </c>
      <c r="B856" s="11" t="s">
        <v>334</v>
      </c>
      <c r="C856" s="17" t="s">
        <v>15</v>
      </c>
      <c r="D856" s="17" t="s">
        <v>83</v>
      </c>
      <c r="E856" s="8" t="s">
        <v>84</v>
      </c>
      <c r="F856" s="17" t="s">
        <v>1215</v>
      </c>
      <c r="G856" s="8" t="s">
        <v>83</v>
      </c>
      <c r="H856" s="14" t="s">
        <v>198</v>
      </c>
      <c r="I856" s="20" t="s">
        <v>1237</v>
      </c>
      <c r="J856" s="10" t="s">
        <v>222</v>
      </c>
      <c r="K856" s="20" t="s">
        <v>1246</v>
      </c>
      <c r="L856" s="10" t="s">
        <v>294</v>
      </c>
      <c r="M856" s="20" t="s">
        <v>1250</v>
      </c>
      <c r="N856" s="17" t="s">
        <v>102</v>
      </c>
      <c r="O856" s="8" t="s">
        <v>90</v>
      </c>
      <c r="P856" s="171" t="s">
        <v>3056</v>
      </c>
      <c r="Q856" s="172" t="s">
        <v>3057</v>
      </c>
      <c r="R856" s="172" t="s">
        <v>3058</v>
      </c>
    </row>
    <row r="857" spans="1:18" ht="49" thickBot="1" x14ac:dyDescent="0.25">
      <c r="A857" s="8">
        <v>8</v>
      </c>
      <c r="B857" s="11" t="s">
        <v>334</v>
      </c>
      <c r="C857" s="17" t="s">
        <v>15</v>
      </c>
      <c r="D857" s="17" t="s">
        <v>83</v>
      </c>
      <c r="E857" s="8" t="s">
        <v>84</v>
      </c>
      <c r="F857" s="17" t="s">
        <v>1215</v>
      </c>
      <c r="G857" s="8" t="s">
        <v>83</v>
      </c>
      <c r="H857" s="14" t="s">
        <v>198</v>
      </c>
      <c r="I857" s="20" t="s">
        <v>1237</v>
      </c>
      <c r="J857" s="10" t="s">
        <v>222</v>
      </c>
      <c r="K857" s="20" t="s">
        <v>1246</v>
      </c>
      <c r="L857" s="10" t="s">
        <v>295</v>
      </c>
      <c r="M857" s="20" t="s">
        <v>1251</v>
      </c>
      <c r="N857" s="17" t="s">
        <v>102</v>
      </c>
      <c r="O857" s="8" t="s">
        <v>90</v>
      </c>
      <c r="P857" s="171" t="s">
        <v>3056</v>
      </c>
      <c r="Q857" s="172" t="s">
        <v>3057</v>
      </c>
      <c r="R857" s="172" t="s">
        <v>3058</v>
      </c>
    </row>
    <row r="858" spans="1:18" ht="61" thickBot="1" x14ac:dyDescent="0.25">
      <c r="A858" s="8">
        <v>8</v>
      </c>
      <c r="B858" s="11" t="s">
        <v>334</v>
      </c>
      <c r="C858" s="17" t="s">
        <v>15</v>
      </c>
      <c r="D858" s="17" t="s">
        <v>83</v>
      </c>
      <c r="E858" s="8" t="s">
        <v>84</v>
      </c>
      <c r="F858" s="17" t="s">
        <v>1215</v>
      </c>
      <c r="G858" s="8" t="s">
        <v>83</v>
      </c>
      <c r="H858" s="14" t="s">
        <v>198</v>
      </c>
      <c r="I858" s="20" t="s">
        <v>1237</v>
      </c>
      <c r="J858" s="10" t="s">
        <v>222</v>
      </c>
      <c r="K858" s="20" t="s">
        <v>1246</v>
      </c>
      <c r="L858" s="10" t="s">
        <v>296</v>
      </c>
      <c r="M858" s="20" t="s">
        <v>1252</v>
      </c>
      <c r="N858" s="17" t="s">
        <v>102</v>
      </c>
      <c r="O858" s="8" t="s">
        <v>90</v>
      </c>
      <c r="P858" s="171" t="s">
        <v>3056</v>
      </c>
      <c r="Q858" s="172" t="s">
        <v>3057</v>
      </c>
      <c r="R858" s="172" t="s">
        <v>3058</v>
      </c>
    </row>
    <row r="859" spans="1:18" ht="49" thickBot="1" x14ac:dyDescent="0.25">
      <c r="A859" s="8">
        <v>8</v>
      </c>
      <c r="B859" s="11" t="s">
        <v>334</v>
      </c>
      <c r="C859" s="17" t="s">
        <v>15</v>
      </c>
      <c r="D859" s="17" t="s">
        <v>126</v>
      </c>
      <c r="E859" s="8" t="s">
        <v>127</v>
      </c>
      <c r="F859" s="17" t="s">
        <v>1253</v>
      </c>
      <c r="G859" s="8" t="s">
        <v>129</v>
      </c>
      <c r="H859" s="14" t="s">
        <v>199</v>
      </c>
      <c r="I859" s="20" t="s">
        <v>1254</v>
      </c>
      <c r="J859" s="10" t="s">
        <v>223</v>
      </c>
      <c r="K859" s="20" t="s">
        <v>1255</v>
      </c>
      <c r="L859" s="10" t="s">
        <v>297</v>
      </c>
      <c r="M859" s="20" t="s">
        <v>1256</v>
      </c>
      <c r="N859" s="17" t="s">
        <v>129</v>
      </c>
      <c r="O859" s="8" t="s">
        <v>90</v>
      </c>
      <c r="P859" s="171" t="s">
        <v>3053</v>
      </c>
      <c r="Q859" s="172" t="s">
        <v>3127</v>
      </c>
      <c r="R859" s="172" t="s">
        <v>3128</v>
      </c>
    </row>
    <row r="860" spans="1:18" ht="49" thickBot="1" x14ac:dyDescent="0.25">
      <c r="A860" s="8">
        <v>8</v>
      </c>
      <c r="B860" s="11" t="s">
        <v>334</v>
      </c>
      <c r="C860" s="17" t="s">
        <v>15</v>
      </c>
      <c r="D860" s="17" t="s">
        <v>126</v>
      </c>
      <c r="E860" s="8" t="s">
        <v>127</v>
      </c>
      <c r="F860" s="17" t="s">
        <v>1253</v>
      </c>
      <c r="G860" s="8" t="s">
        <v>129</v>
      </c>
      <c r="H860" s="14" t="s">
        <v>199</v>
      </c>
      <c r="I860" s="20" t="s">
        <v>1254</v>
      </c>
      <c r="J860" s="10" t="s">
        <v>223</v>
      </c>
      <c r="K860" s="20" t="s">
        <v>1255</v>
      </c>
      <c r="L860" s="10" t="s">
        <v>298</v>
      </c>
      <c r="M860" s="20" t="s">
        <v>1257</v>
      </c>
      <c r="N860" s="17" t="s">
        <v>129</v>
      </c>
      <c r="O860" s="8" t="s">
        <v>90</v>
      </c>
      <c r="P860" s="171" t="s">
        <v>3053</v>
      </c>
      <c r="Q860" s="172" t="s">
        <v>3127</v>
      </c>
      <c r="R860" s="172" t="s">
        <v>3128</v>
      </c>
    </row>
    <row r="861" spans="1:18" ht="49" thickBot="1" x14ac:dyDescent="0.25">
      <c r="A861" s="8">
        <v>8</v>
      </c>
      <c r="B861" s="11" t="s">
        <v>334</v>
      </c>
      <c r="C861" s="17" t="s">
        <v>15</v>
      </c>
      <c r="D861" s="17" t="s">
        <v>126</v>
      </c>
      <c r="E861" s="8" t="s">
        <v>127</v>
      </c>
      <c r="F861" s="17" t="s">
        <v>1253</v>
      </c>
      <c r="G861" s="8" t="s">
        <v>129</v>
      </c>
      <c r="H861" s="14" t="s">
        <v>199</v>
      </c>
      <c r="I861" s="20" t="s">
        <v>1254</v>
      </c>
      <c r="J861" s="10" t="s">
        <v>223</v>
      </c>
      <c r="K861" s="20" t="s">
        <v>1255</v>
      </c>
      <c r="L861" s="10" t="s">
        <v>299</v>
      </c>
      <c r="M861" s="20" t="s">
        <v>1258</v>
      </c>
      <c r="N861" s="17" t="s">
        <v>129</v>
      </c>
      <c r="O861" s="8" t="s">
        <v>90</v>
      </c>
      <c r="P861" s="171" t="s">
        <v>3053</v>
      </c>
      <c r="Q861" s="172" t="s">
        <v>3127</v>
      </c>
      <c r="R861" s="172" t="s">
        <v>3128</v>
      </c>
    </row>
    <row r="862" spans="1:18" ht="61" thickBot="1" x14ac:dyDescent="0.25">
      <c r="A862" s="8">
        <v>8</v>
      </c>
      <c r="B862" s="11" t="s">
        <v>334</v>
      </c>
      <c r="C862" s="17" t="s">
        <v>15</v>
      </c>
      <c r="D862" s="17" t="s">
        <v>126</v>
      </c>
      <c r="E862" s="8" t="s">
        <v>127</v>
      </c>
      <c r="F862" s="17" t="s">
        <v>1253</v>
      </c>
      <c r="G862" s="8" t="s">
        <v>129</v>
      </c>
      <c r="H862" s="14" t="s">
        <v>199</v>
      </c>
      <c r="I862" s="20" t="s">
        <v>1254</v>
      </c>
      <c r="J862" s="10" t="s">
        <v>223</v>
      </c>
      <c r="K862" s="20" t="s">
        <v>1255</v>
      </c>
      <c r="L862" s="10" t="s">
        <v>300</v>
      </c>
      <c r="M862" s="20" t="s">
        <v>1259</v>
      </c>
      <c r="N862" s="17" t="s">
        <v>129</v>
      </c>
      <c r="O862" s="8" t="s">
        <v>90</v>
      </c>
      <c r="P862" s="171" t="s">
        <v>3053</v>
      </c>
      <c r="Q862" s="172" t="s">
        <v>3127</v>
      </c>
      <c r="R862" s="172" t="s">
        <v>3128</v>
      </c>
    </row>
    <row r="863" spans="1:18" ht="49" thickBot="1" x14ac:dyDescent="0.25">
      <c r="A863" s="8">
        <v>8</v>
      </c>
      <c r="B863" s="11" t="s">
        <v>334</v>
      </c>
      <c r="C863" s="17" t="s">
        <v>15</v>
      </c>
      <c r="D863" s="17" t="s">
        <v>126</v>
      </c>
      <c r="E863" s="8" t="s">
        <v>127</v>
      </c>
      <c r="F863" s="17" t="s">
        <v>1253</v>
      </c>
      <c r="G863" s="8" t="s">
        <v>129</v>
      </c>
      <c r="H863" s="14" t="s">
        <v>199</v>
      </c>
      <c r="I863" s="20" t="s">
        <v>1254</v>
      </c>
      <c r="J863" s="10" t="s">
        <v>224</v>
      </c>
      <c r="K863" s="20" t="s">
        <v>1260</v>
      </c>
      <c r="L863" s="10" t="s">
        <v>301</v>
      </c>
      <c r="M863" s="20" t="s">
        <v>1261</v>
      </c>
      <c r="N863" s="17" t="s">
        <v>129</v>
      </c>
      <c r="O863" s="8" t="s">
        <v>90</v>
      </c>
      <c r="P863" s="171" t="s">
        <v>3053</v>
      </c>
      <c r="Q863" s="172" t="s">
        <v>3127</v>
      </c>
      <c r="R863" s="172" t="s">
        <v>3128</v>
      </c>
    </row>
    <row r="864" spans="1:18" ht="49" thickBot="1" x14ac:dyDescent="0.25">
      <c r="A864" s="8">
        <v>8</v>
      </c>
      <c r="B864" s="11" t="s">
        <v>334</v>
      </c>
      <c r="C864" s="17" t="s">
        <v>15</v>
      </c>
      <c r="D864" s="17" t="s">
        <v>126</v>
      </c>
      <c r="E864" s="8" t="s">
        <v>127</v>
      </c>
      <c r="F864" s="17" t="s">
        <v>1253</v>
      </c>
      <c r="G864" s="8" t="s">
        <v>129</v>
      </c>
      <c r="H864" s="14" t="s">
        <v>199</v>
      </c>
      <c r="I864" s="20" t="s">
        <v>1254</v>
      </c>
      <c r="J864" s="10" t="s">
        <v>224</v>
      </c>
      <c r="K864" s="20" t="s">
        <v>1260</v>
      </c>
      <c r="L864" s="10" t="s">
        <v>302</v>
      </c>
      <c r="M864" s="20" t="s">
        <v>1262</v>
      </c>
      <c r="N864" s="17" t="s">
        <v>129</v>
      </c>
      <c r="O864" s="8" t="s">
        <v>90</v>
      </c>
      <c r="P864" s="171" t="s">
        <v>3053</v>
      </c>
      <c r="Q864" s="172" t="s">
        <v>3127</v>
      </c>
      <c r="R864" s="172" t="s">
        <v>3128</v>
      </c>
    </row>
    <row r="865" spans="1:18" ht="49" thickBot="1" x14ac:dyDescent="0.25">
      <c r="A865" s="8">
        <v>8</v>
      </c>
      <c r="B865" s="11" t="s">
        <v>334</v>
      </c>
      <c r="C865" s="17" t="s">
        <v>15</v>
      </c>
      <c r="D865" s="17" t="s">
        <v>126</v>
      </c>
      <c r="E865" s="8" t="s">
        <v>127</v>
      </c>
      <c r="F865" s="17" t="s">
        <v>1253</v>
      </c>
      <c r="G865" s="8" t="s">
        <v>129</v>
      </c>
      <c r="H865" s="14" t="s">
        <v>199</v>
      </c>
      <c r="I865" s="20" t="s">
        <v>1254</v>
      </c>
      <c r="J865" s="10" t="s">
        <v>224</v>
      </c>
      <c r="K865" s="20" t="s">
        <v>1260</v>
      </c>
      <c r="L865" s="10" t="s">
        <v>303</v>
      </c>
      <c r="M865" s="20" t="s">
        <v>1263</v>
      </c>
      <c r="N865" s="17" t="s">
        <v>129</v>
      </c>
      <c r="O865" s="8" t="s">
        <v>90</v>
      </c>
      <c r="P865" s="171" t="s">
        <v>3053</v>
      </c>
      <c r="Q865" s="172" t="s">
        <v>3127</v>
      </c>
      <c r="R865" s="172" t="s">
        <v>3128</v>
      </c>
    </row>
    <row r="866" spans="1:18" ht="49" thickBot="1" x14ac:dyDescent="0.25">
      <c r="A866" s="8">
        <v>8</v>
      </c>
      <c r="B866" s="11" t="s">
        <v>334</v>
      </c>
      <c r="C866" s="17" t="s">
        <v>15</v>
      </c>
      <c r="D866" s="17" t="s">
        <v>126</v>
      </c>
      <c r="E866" s="8" t="s">
        <v>127</v>
      </c>
      <c r="F866" s="17" t="s">
        <v>1253</v>
      </c>
      <c r="G866" s="8" t="s">
        <v>129</v>
      </c>
      <c r="H866" s="14" t="s">
        <v>199</v>
      </c>
      <c r="I866" s="20" t="s">
        <v>1254</v>
      </c>
      <c r="J866" s="10" t="s">
        <v>224</v>
      </c>
      <c r="K866" s="20" t="s">
        <v>1260</v>
      </c>
      <c r="L866" s="10" t="s">
        <v>304</v>
      </c>
      <c r="M866" s="20" t="s">
        <v>1264</v>
      </c>
      <c r="N866" s="17" t="s">
        <v>129</v>
      </c>
      <c r="O866" s="8" t="s">
        <v>90</v>
      </c>
      <c r="P866" s="171" t="s">
        <v>3053</v>
      </c>
      <c r="Q866" s="172" t="s">
        <v>3127</v>
      </c>
      <c r="R866" s="172" t="s">
        <v>3128</v>
      </c>
    </row>
    <row r="867" spans="1:18" ht="49" thickBot="1" x14ac:dyDescent="0.25">
      <c r="A867" s="8">
        <v>8</v>
      </c>
      <c r="B867" s="11" t="s">
        <v>334</v>
      </c>
      <c r="C867" s="17" t="s">
        <v>15</v>
      </c>
      <c r="D867" s="17" t="s">
        <v>126</v>
      </c>
      <c r="E867" s="8" t="s">
        <v>127</v>
      </c>
      <c r="F867" s="17" t="s">
        <v>1253</v>
      </c>
      <c r="G867" s="8" t="s">
        <v>129</v>
      </c>
      <c r="H867" s="14" t="s">
        <v>199</v>
      </c>
      <c r="I867" s="20" t="s">
        <v>1254</v>
      </c>
      <c r="J867" s="10" t="s">
        <v>224</v>
      </c>
      <c r="K867" s="20" t="s">
        <v>1260</v>
      </c>
      <c r="L867" s="10" t="s">
        <v>305</v>
      </c>
      <c r="M867" s="20" t="s">
        <v>1265</v>
      </c>
      <c r="N867" s="17" t="s">
        <v>129</v>
      </c>
      <c r="O867" s="8" t="s">
        <v>90</v>
      </c>
      <c r="P867" s="171" t="s">
        <v>3053</v>
      </c>
      <c r="Q867" s="172" t="s">
        <v>3127</v>
      </c>
      <c r="R867" s="172" t="s">
        <v>3128</v>
      </c>
    </row>
    <row r="868" spans="1:18" ht="61" thickBot="1" x14ac:dyDescent="0.25">
      <c r="A868" s="8">
        <v>8</v>
      </c>
      <c r="B868" s="11" t="s">
        <v>334</v>
      </c>
      <c r="C868" s="17" t="s">
        <v>15</v>
      </c>
      <c r="D868" s="17" t="s">
        <v>126</v>
      </c>
      <c r="E868" s="8" t="s">
        <v>127</v>
      </c>
      <c r="F868" s="17" t="s">
        <v>1253</v>
      </c>
      <c r="G868" s="8" t="s">
        <v>142</v>
      </c>
      <c r="H868" s="14" t="s">
        <v>200</v>
      </c>
      <c r="I868" s="20" t="s">
        <v>1266</v>
      </c>
      <c r="J868" s="10" t="s">
        <v>225</v>
      </c>
      <c r="K868" s="20" t="s">
        <v>1267</v>
      </c>
      <c r="L868" s="10" t="s">
        <v>306</v>
      </c>
      <c r="M868" s="20" t="s">
        <v>1268</v>
      </c>
      <c r="N868" s="17" t="s">
        <v>146</v>
      </c>
      <c r="O868" s="8" t="s">
        <v>90</v>
      </c>
      <c r="P868" s="171" t="s">
        <v>3053</v>
      </c>
      <c r="Q868" s="172" t="s">
        <v>3127</v>
      </c>
      <c r="R868" s="172" t="s">
        <v>3128</v>
      </c>
    </row>
    <row r="869" spans="1:18" ht="49" thickBot="1" x14ac:dyDescent="0.25">
      <c r="A869" s="8">
        <v>8</v>
      </c>
      <c r="B869" s="11" t="s">
        <v>334</v>
      </c>
      <c r="C869" s="17" t="s">
        <v>15</v>
      </c>
      <c r="D869" s="17" t="s">
        <v>126</v>
      </c>
      <c r="E869" s="8" t="s">
        <v>127</v>
      </c>
      <c r="F869" s="17" t="s">
        <v>1253</v>
      </c>
      <c r="G869" s="8" t="s">
        <v>142</v>
      </c>
      <c r="H869" s="14" t="s">
        <v>200</v>
      </c>
      <c r="I869" s="20" t="s">
        <v>1266</v>
      </c>
      <c r="J869" s="10" t="s">
        <v>225</v>
      </c>
      <c r="K869" s="20" t="s">
        <v>1267</v>
      </c>
      <c r="L869" s="10" t="s">
        <v>307</v>
      </c>
      <c r="M869" s="20" t="s">
        <v>1269</v>
      </c>
      <c r="N869" s="17" t="s">
        <v>146</v>
      </c>
      <c r="O869" s="8" t="s">
        <v>90</v>
      </c>
      <c r="P869" s="171" t="s">
        <v>3053</v>
      </c>
      <c r="Q869" s="172" t="s">
        <v>3127</v>
      </c>
      <c r="R869" s="172" t="s">
        <v>3128</v>
      </c>
    </row>
    <row r="870" spans="1:18" ht="49" thickBot="1" x14ac:dyDescent="0.25">
      <c r="A870" s="8">
        <v>8</v>
      </c>
      <c r="B870" s="11" t="s">
        <v>334</v>
      </c>
      <c r="C870" s="17" t="s">
        <v>15</v>
      </c>
      <c r="D870" s="17" t="s">
        <v>126</v>
      </c>
      <c r="E870" s="8" t="s">
        <v>127</v>
      </c>
      <c r="F870" s="17" t="s">
        <v>1253</v>
      </c>
      <c r="G870" s="8" t="s">
        <v>142</v>
      </c>
      <c r="H870" s="14" t="s">
        <v>200</v>
      </c>
      <c r="I870" s="20" t="s">
        <v>1266</v>
      </c>
      <c r="J870" s="10" t="s">
        <v>226</v>
      </c>
      <c r="K870" s="20" t="s">
        <v>1270</v>
      </c>
      <c r="L870" s="10" t="s">
        <v>308</v>
      </c>
      <c r="M870" s="20" t="s">
        <v>1271</v>
      </c>
      <c r="N870" s="17" t="s">
        <v>146</v>
      </c>
      <c r="O870" s="8" t="s">
        <v>90</v>
      </c>
      <c r="P870" s="171" t="s">
        <v>3053</v>
      </c>
      <c r="Q870" s="172" t="s">
        <v>3127</v>
      </c>
      <c r="R870" s="172" t="s">
        <v>3128</v>
      </c>
    </row>
    <row r="871" spans="1:18" ht="49" thickBot="1" x14ac:dyDescent="0.25">
      <c r="A871" s="8">
        <v>8</v>
      </c>
      <c r="B871" s="11" t="s">
        <v>334</v>
      </c>
      <c r="C871" s="17" t="s">
        <v>15</v>
      </c>
      <c r="D871" s="17" t="s">
        <v>126</v>
      </c>
      <c r="E871" s="8" t="s">
        <v>127</v>
      </c>
      <c r="F871" s="17" t="s">
        <v>1253</v>
      </c>
      <c r="G871" s="8" t="s">
        <v>142</v>
      </c>
      <c r="H871" s="14" t="s">
        <v>200</v>
      </c>
      <c r="I871" s="20" t="s">
        <v>1266</v>
      </c>
      <c r="J871" s="10" t="s">
        <v>226</v>
      </c>
      <c r="K871" s="20" t="s">
        <v>1270</v>
      </c>
      <c r="L871" s="10" t="s">
        <v>309</v>
      </c>
      <c r="M871" s="20" t="s">
        <v>1272</v>
      </c>
      <c r="N871" s="17" t="s">
        <v>146</v>
      </c>
      <c r="O871" s="8" t="s">
        <v>90</v>
      </c>
      <c r="P871" s="171" t="s">
        <v>3053</v>
      </c>
      <c r="Q871" s="172" t="s">
        <v>3127</v>
      </c>
      <c r="R871" s="172" t="s">
        <v>3128</v>
      </c>
    </row>
    <row r="872" spans="1:18" ht="49" thickBot="1" x14ac:dyDescent="0.25">
      <c r="A872" s="8">
        <v>8</v>
      </c>
      <c r="B872" s="11" t="s">
        <v>334</v>
      </c>
      <c r="C872" s="17" t="s">
        <v>15</v>
      </c>
      <c r="D872" s="17" t="s">
        <v>126</v>
      </c>
      <c r="E872" s="8" t="s">
        <v>127</v>
      </c>
      <c r="F872" s="17" t="s">
        <v>1253</v>
      </c>
      <c r="G872" s="8" t="s">
        <v>142</v>
      </c>
      <c r="H872" s="14" t="s">
        <v>200</v>
      </c>
      <c r="I872" s="20" t="s">
        <v>1266</v>
      </c>
      <c r="J872" s="10" t="s">
        <v>226</v>
      </c>
      <c r="K872" s="20" t="s">
        <v>1270</v>
      </c>
      <c r="L872" s="10" t="s">
        <v>310</v>
      </c>
      <c r="M872" s="20" t="s">
        <v>1273</v>
      </c>
      <c r="N872" s="17" t="s">
        <v>146</v>
      </c>
      <c r="O872" s="8" t="s">
        <v>90</v>
      </c>
      <c r="P872" s="171" t="s">
        <v>3053</v>
      </c>
      <c r="Q872" s="172" t="s">
        <v>3127</v>
      </c>
      <c r="R872" s="172" t="s">
        <v>3128</v>
      </c>
    </row>
    <row r="873" spans="1:18" ht="49" thickBot="1" x14ac:dyDescent="0.25">
      <c r="A873" s="8">
        <v>8</v>
      </c>
      <c r="B873" s="11" t="s">
        <v>334</v>
      </c>
      <c r="C873" s="17" t="s">
        <v>15</v>
      </c>
      <c r="D873" s="17" t="s">
        <v>126</v>
      </c>
      <c r="E873" s="8" t="s">
        <v>127</v>
      </c>
      <c r="F873" s="17" t="s">
        <v>1253</v>
      </c>
      <c r="G873" s="8" t="s">
        <v>142</v>
      </c>
      <c r="H873" s="14" t="s">
        <v>200</v>
      </c>
      <c r="I873" s="20" t="s">
        <v>1266</v>
      </c>
      <c r="J873" s="10" t="s">
        <v>226</v>
      </c>
      <c r="K873" s="20" t="s">
        <v>1270</v>
      </c>
      <c r="L873" s="10" t="s">
        <v>308</v>
      </c>
      <c r="M873" s="20" t="s">
        <v>1274</v>
      </c>
      <c r="N873" s="17" t="s">
        <v>146</v>
      </c>
      <c r="O873" s="8" t="s">
        <v>90</v>
      </c>
      <c r="P873" s="171" t="s">
        <v>3053</v>
      </c>
      <c r="Q873" s="172" t="s">
        <v>3127</v>
      </c>
      <c r="R873" s="172" t="s">
        <v>3128</v>
      </c>
    </row>
    <row r="874" spans="1:18" ht="49" thickBot="1" x14ac:dyDescent="0.25">
      <c r="A874" s="8">
        <v>8</v>
      </c>
      <c r="B874" s="11" t="s">
        <v>334</v>
      </c>
      <c r="C874" s="17" t="s">
        <v>15</v>
      </c>
      <c r="D874" s="17" t="s">
        <v>153</v>
      </c>
      <c r="E874" s="8" t="s">
        <v>154</v>
      </c>
      <c r="F874" s="17" t="s">
        <v>1275</v>
      </c>
      <c r="G874" s="8" t="s">
        <v>153</v>
      </c>
      <c r="H874" s="14" t="s">
        <v>201</v>
      </c>
      <c r="I874" s="20" t="s">
        <v>1276</v>
      </c>
      <c r="J874" s="10" t="s">
        <v>227</v>
      </c>
      <c r="K874" s="20" t="s">
        <v>1277</v>
      </c>
      <c r="L874" s="10" t="s">
        <v>311</v>
      </c>
      <c r="M874" s="20" t="s">
        <v>1278</v>
      </c>
      <c r="N874" s="17" t="s">
        <v>159</v>
      </c>
      <c r="O874" s="8" t="s">
        <v>90</v>
      </c>
      <c r="P874" s="171" t="s">
        <v>3056</v>
      </c>
      <c r="Q874" s="172" t="s">
        <v>3057</v>
      </c>
      <c r="R874" s="172" t="s">
        <v>3129</v>
      </c>
    </row>
    <row r="875" spans="1:18" ht="49" thickBot="1" x14ac:dyDescent="0.25">
      <c r="A875" s="8">
        <v>8</v>
      </c>
      <c r="B875" s="11" t="s">
        <v>334</v>
      </c>
      <c r="C875" s="17" t="s">
        <v>15</v>
      </c>
      <c r="D875" s="17" t="s">
        <v>153</v>
      </c>
      <c r="E875" s="8" t="s">
        <v>154</v>
      </c>
      <c r="F875" s="17" t="s">
        <v>1275</v>
      </c>
      <c r="G875" s="8" t="s">
        <v>153</v>
      </c>
      <c r="H875" s="14" t="s">
        <v>201</v>
      </c>
      <c r="I875" s="20" t="s">
        <v>1276</v>
      </c>
      <c r="J875" s="10" t="s">
        <v>227</v>
      </c>
      <c r="K875" s="20" t="s">
        <v>1277</v>
      </c>
      <c r="L875" s="10" t="s">
        <v>312</v>
      </c>
      <c r="M875" s="20" t="s">
        <v>1279</v>
      </c>
      <c r="N875" s="17" t="s">
        <v>159</v>
      </c>
      <c r="O875" s="8" t="s">
        <v>90</v>
      </c>
      <c r="P875" s="171" t="s">
        <v>3056</v>
      </c>
      <c r="Q875" s="172" t="s">
        <v>3057</v>
      </c>
      <c r="R875" s="172" t="s">
        <v>3129</v>
      </c>
    </row>
    <row r="876" spans="1:18" ht="49" thickBot="1" x14ac:dyDescent="0.25">
      <c r="A876" s="8">
        <v>8</v>
      </c>
      <c r="B876" s="11" t="s">
        <v>334</v>
      </c>
      <c r="C876" s="17" t="s">
        <v>15</v>
      </c>
      <c r="D876" s="17" t="s">
        <v>153</v>
      </c>
      <c r="E876" s="8" t="s">
        <v>154</v>
      </c>
      <c r="F876" s="17" t="s">
        <v>1275</v>
      </c>
      <c r="G876" s="8" t="s">
        <v>153</v>
      </c>
      <c r="H876" s="14" t="s">
        <v>201</v>
      </c>
      <c r="I876" s="20" t="s">
        <v>1276</v>
      </c>
      <c r="J876" s="10" t="s">
        <v>228</v>
      </c>
      <c r="K876" s="20" t="s">
        <v>1280</v>
      </c>
      <c r="L876" s="10" t="s">
        <v>313</v>
      </c>
      <c r="M876" s="20" t="s">
        <v>1281</v>
      </c>
      <c r="N876" s="17" t="s">
        <v>163</v>
      </c>
      <c r="O876" s="8" t="s">
        <v>90</v>
      </c>
      <c r="P876" s="171" t="s">
        <v>3056</v>
      </c>
      <c r="Q876" s="172" t="s">
        <v>3057</v>
      </c>
      <c r="R876" s="172" t="s">
        <v>3129</v>
      </c>
    </row>
    <row r="877" spans="1:18" ht="49" thickBot="1" x14ac:dyDescent="0.25">
      <c r="A877" s="8">
        <v>8</v>
      </c>
      <c r="B877" s="11" t="s">
        <v>334</v>
      </c>
      <c r="C877" s="17" t="s">
        <v>15</v>
      </c>
      <c r="D877" s="17" t="s">
        <v>153</v>
      </c>
      <c r="E877" s="8" t="s">
        <v>154</v>
      </c>
      <c r="F877" s="17" t="s">
        <v>1275</v>
      </c>
      <c r="G877" s="8" t="s">
        <v>153</v>
      </c>
      <c r="H877" s="14" t="s">
        <v>201</v>
      </c>
      <c r="I877" s="20" t="s">
        <v>1276</v>
      </c>
      <c r="J877" s="10" t="s">
        <v>228</v>
      </c>
      <c r="K877" s="20" t="s">
        <v>1280</v>
      </c>
      <c r="L877" s="10" t="s">
        <v>314</v>
      </c>
      <c r="M877" s="20" t="s">
        <v>1282</v>
      </c>
      <c r="N877" s="17" t="s">
        <v>163</v>
      </c>
      <c r="O877" s="8" t="s">
        <v>90</v>
      </c>
      <c r="P877" s="171" t="s">
        <v>3056</v>
      </c>
      <c r="Q877" s="172" t="s">
        <v>3057</v>
      </c>
      <c r="R877" s="172" t="s">
        <v>3129</v>
      </c>
    </row>
    <row r="878" spans="1:18" ht="49" thickBot="1" x14ac:dyDescent="0.25">
      <c r="A878" s="8">
        <v>8</v>
      </c>
      <c r="B878" s="11" t="s">
        <v>334</v>
      </c>
      <c r="C878" s="17" t="s">
        <v>15</v>
      </c>
      <c r="D878" s="17" t="s">
        <v>153</v>
      </c>
      <c r="E878" s="8" t="s">
        <v>154</v>
      </c>
      <c r="F878" s="17" t="s">
        <v>1275</v>
      </c>
      <c r="G878" s="8" t="s">
        <v>153</v>
      </c>
      <c r="H878" s="14" t="s">
        <v>201</v>
      </c>
      <c r="I878" s="21" t="s">
        <v>1276</v>
      </c>
      <c r="J878" s="10" t="s">
        <v>228</v>
      </c>
      <c r="K878" s="21" t="s">
        <v>1280</v>
      </c>
      <c r="L878" s="10" t="s">
        <v>315</v>
      </c>
      <c r="M878" s="21" t="s">
        <v>1283</v>
      </c>
      <c r="N878" s="17" t="s">
        <v>163</v>
      </c>
      <c r="O878" s="8" t="s">
        <v>90</v>
      </c>
      <c r="P878" s="171" t="s">
        <v>3056</v>
      </c>
      <c r="Q878" s="172" t="s">
        <v>3057</v>
      </c>
      <c r="R878" s="172" t="s">
        <v>3129</v>
      </c>
    </row>
    <row r="879" spans="1:18" ht="49" thickBot="1" x14ac:dyDescent="0.25">
      <c r="A879" s="8">
        <v>8</v>
      </c>
      <c r="B879" s="11" t="s">
        <v>334</v>
      </c>
      <c r="C879" s="17" t="s">
        <v>15</v>
      </c>
      <c r="D879" s="17" t="s">
        <v>153</v>
      </c>
      <c r="E879" s="8" t="s">
        <v>154</v>
      </c>
      <c r="F879" s="17" t="s">
        <v>1275</v>
      </c>
      <c r="G879" s="8" t="s">
        <v>153</v>
      </c>
      <c r="H879" s="14" t="s">
        <v>201</v>
      </c>
      <c r="I879" s="21" t="s">
        <v>1276</v>
      </c>
      <c r="J879" s="10" t="s">
        <v>228</v>
      </c>
      <c r="K879" s="21" t="s">
        <v>1280</v>
      </c>
      <c r="L879" s="10" t="s">
        <v>316</v>
      </c>
      <c r="M879" s="21" t="s">
        <v>1284</v>
      </c>
      <c r="N879" s="17" t="s">
        <v>163</v>
      </c>
      <c r="O879" s="8" t="s">
        <v>90</v>
      </c>
      <c r="P879" s="171" t="s">
        <v>3056</v>
      </c>
      <c r="Q879" s="172" t="s">
        <v>3057</v>
      </c>
      <c r="R879" s="172" t="s">
        <v>3129</v>
      </c>
    </row>
    <row r="880" spans="1:18" ht="49" thickBot="1" x14ac:dyDescent="0.25">
      <c r="A880" s="8">
        <v>8</v>
      </c>
      <c r="B880" s="11" t="s">
        <v>334</v>
      </c>
      <c r="C880" s="17" t="s">
        <v>15</v>
      </c>
      <c r="D880" s="17" t="s">
        <v>153</v>
      </c>
      <c r="E880" s="8" t="s">
        <v>154</v>
      </c>
      <c r="F880" s="17" t="s">
        <v>1275</v>
      </c>
      <c r="G880" s="8" t="s">
        <v>153</v>
      </c>
      <c r="H880" s="14" t="s">
        <v>201</v>
      </c>
      <c r="I880" s="21" t="s">
        <v>1276</v>
      </c>
      <c r="J880" s="10" t="s">
        <v>229</v>
      </c>
      <c r="K880" s="21" t="s">
        <v>1285</v>
      </c>
      <c r="L880" s="10" t="s">
        <v>317</v>
      </c>
      <c r="M880" s="21" t="s">
        <v>1286</v>
      </c>
      <c r="N880" s="17" t="s">
        <v>169</v>
      </c>
      <c r="O880" s="8" t="s">
        <v>90</v>
      </c>
      <c r="P880" s="171" t="s">
        <v>3056</v>
      </c>
      <c r="Q880" s="172" t="s">
        <v>3057</v>
      </c>
      <c r="R880" s="172" t="s">
        <v>3129</v>
      </c>
    </row>
    <row r="881" spans="1:18" ht="49" thickBot="1" x14ac:dyDescent="0.25">
      <c r="A881" s="8">
        <v>8</v>
      </c>
      <c r="B881" s="11" t="s">
        <v>334</v>
      </c>
      <c r="C881" s="17" t="s">
        <v>15</v>
      </c>
      <c r="D881" s="17" t="s">
        <v>153</v>
      </c>
      <c r="E881" s="8" t="s">
        <v>154</v>
      </c>
      <c r="F881" s="17" t="s">
        <v>1275</v>
      </c>
      <c r="G881" s="8" t="s">
        <v>153</v>
      </c>
      <c r="H881" s="14" t="s">
        <v>201</v>
      </c>
      <c r="I881" s="21" t="s">
        <v>1276</v>
      </c>
      <c r="J881" s="10" t="s">
        <v>229</v>
      </c>
      <c r="K881" s="21" t="s">
        <v>1285</v>
      </c>
      <c r="L881" s="10" t="s">
        <v>318</v>
      </c>
      <c r="M881" s="21" t="s">
        <v>1287</v>
      </c>
      <c r="N881" s="17" t="s">
        <v>169</v>
      </c>
      <c r="O881" s="8" t="s">
        <v>90</v>
      </c>
      <c r="P881" s="171" t="s">
        <v>3056</v>
      </c>
      <c r="Q881" s="172" t="s">
        <v>3057</v>
      </c>
      <c r="R881" s="172" t="s">
        <v>3129</v>
      </c>
    </row>
    <row r="882" spans="1:18" ht="49" thickBot="1" x14ac:dyDescent="0.25">
      <c r="A882" s="8">
        <v>8</v>
      </c>
      <c r="B882" s="11" t="s">
        <v>334</v>
      </c>
      <c r="C882" s="17" t="s">
        <v>15</v>
      </c>
      <c r="D882" s="17" t="s">
        <v>153</v>
      </c>
      <c r="E882" s="8" t="s">
        <v>154</v>
      </c>
      <c r="F882" s="17" t="s">
        <v>1275</v>
      </c>
      <c r="G882" s="8" t="s">
        <v>153</v>
      </c>
      <c r="H882" s="14" t="s">
        <v>201</v>
      </c>
      <c r="I882" s="21" t="s">
        <v>1276</v>
      </c>
      <c r="J882" s="10" t="s">
        <v>229</v>
      </c>
      <c r="K882" s="21" t="s">
        <v>1285</v>
      </c>
      <c r="L882" s="10" t="s">
        <v>319</v>
      </c>
      <c r="M882" s="21" t="s">
        <v>1288</v>
      </c>
      <c r="N882" s="17" t="s">
        <v>169</v>
      </c>
      <c r="O882" s="8" t="s">
        <v>90</v>
      </c>
      <c r="P882" s="171" t="s">
        <v>3056</v>
      </c>
      <c r="Q882" s="172" t="s">
        <v>3057</v>
      </c>
      <c r="R882" s="172" t="s">
        <v>3129</v>
      </c>
    </row>
    <row r="883" spans="1:18" ht="49" thickBot="1" x14ac:dyDescent="0.25">
      <c r="A883" s="8">
        <v>8</v>
      </c>
      <c r="B883" s="11" t="s">
        <v>334</v>
      </c>
      <c r="C883" s="17" t="s">
        <v>15</v>
      </c>
      <c r="D883" s="17" t="s">
        <v>153</v>
      </c>
      <c r="E883" s="8" t="s">
        <v>154</v>
      </c>
      <c r="F883" s="17" t="s">
        <v>1275</v>
      </c>
      <c r="G883" s="8" t="s">
        <v>153</v>
      </c>
      <c r="H883" s="14" t="s">
        <v>201</v>
      </c>
      <c r="I883" s="21" t="s">
        <v>1276</v>
      </c>
      <c r="J883" s="10" t="s">
        <v>229</v>
      </c>
      <c r="K883" s="21" t="s">
        <v>1285</v>
      </c>
      <c r="L883" s="10" t="s">
        <v>320</v>
      </c>
      <c r="M883" s="21" t="s">
        <v>1289</v>
      </c>
      <c r="N883" s="17" t="s">
        <v>169</v>
      </c>
      <c r="O883" s="8" t="s">
        <v>90</v>
      </c>
      <c r="P883" s="171" t="s">
        <v>3056</v>
      </c>
      <c r="Q883" s="172" t="s">
        <v>3057</v>
      </c>
      <c r="R883" s="172" t="s">
        <v>3129</v>
      </c>
    </row>
    <row r="884" spans="1:18" ht="49" thickBot="1" x14ac:dyDescent="0.25">
      <c r="A884" s="8">
        <v>8</v>
      </c>
      <c r="B884" s="11" t="s">
        <v>334</v>
      </c>
      <c r="C884" s="17" t="s">
        <v>15</v>
      </c>
      <c r="D884" s="17" t="s">
        <v>153</v>
      </c>
      <c r="E884" s="8" t="s">
        <v>154</v>
      </c>
      <c r="F884" s="17" t="s">
        <v>1275</v>
      </c>
      <c r="G884" s="8" t="s">
        <v>153</v>
      </c>
      <c r="H884" s="14" t="s">
        <v>202</v>
      </c>
      <c r="I884" s="21" t="s">
        <v>1290</v>
      </c>
      <c r="J884" s="10" t="s">
        <v>230</v>
      </c>
      <c r="K884" s="21" t="s">
        <v>1291</v>
      </c>
      <c r="L884" s="10" t="s">
        <v>321</v>
      </c>
      <c r="M884" s="21" t="s">
        <v>1292</v>
      </c>
      <c r="N884" s="17" t="s">
        <v>159</v>
      </c>
      <c r="O884" s="8" t="s">
        <v>90</v>
      </c>
      <c r="P884" s="171" t="s">
        <v>3056</v>
      </c>
      <c r="Q884" s="172" t="s">
        <v>3057</v>
      </c>
      <c r="R884" s="172" t="s">
        <v>3129</v>
      </c>
    </row>
    <row r="885" spans="1:18" ht="49" thickBot="1" x14ac:dyDescent="0.25">
      <c r="A885" s="8">
        <v>8</v>
      </c>
      <c r="B885" s="11" t="s">
        <v>334</v>
      </c>
      <c r="C885" s="17" t="s">
        <v>15</v>
      </c>
      <c r="D885" s="17" t="s">
        <v>153</v>
      </c>
      <c r="E885" s="8" t="s">
        <v>154</v>
      </c>
      <c r="F885" s="17" t="s">
        <v>1275</v>
      </c>
      <c r="G885" s="8" t="s">
        <v>153</v>
      </c>
      <c r="H885" s="14" t="s">
        <v>202</v>
      </c>
      <c r="I885" s="21" t="s">
        <v>1290</v>
      </c>
      <c r="J885" s="10" t="s">
        <v>230</v>
      </c>
      <c r="K885" s="21" t="s">
        <v>1291</v>
      </c>
      <c r="L885" s="10" t="s">
        <v>322</v>
      </c>
      <c r="M885" s="21" t="s">
        <v>1293</v>
      </c>
      <c r="N885" s="17" t="s">
        <v>159</v>
      </c>
      <c r="O885" s="8" t="s">
        <v>90</v>
      </c>
      <c r="P885" s="171" t="s">
        <v>3056</v>
      </c>
      <c r="Q885" s="172" t="s">
        <v>3057</v>
      </c>
      <c r="R885" s="172" t="s">
        <v>3129</v>
      </c>
    </row>
    <row r="886" spans="1:18" ht="49" thickBot="1" x14ac:dyDescent="0.25">
      <c r="A886" s="8">
        <v>8</v>
      </c>
      <c r="B886" s="11" t="s">
        <v>334</v>
      </c>
      <c r="C886" s="17" t="s">
        <v>15</v>
      </c>
      <c r="D886" s="17" t="s">
        <v>153</v>
      </c>
      <c r="E886" s="8" t="s">
        <v>154</v>
      </c>
      <c r="F886" s="17" t="s">
        <v>1275</v>
      </c>
      <c r="G886" s="8" t="s">
        <v>153</v>
      </c>
      <c r="H886" s="14" t="s">
        <v>202</v>
      </c>
      <c r="I886" s="21" t="s">
        <v>1290</v>
      </c>
      <c r="J886" s="10" t="s">
        <v>230</v>
      </c>
      <c r="K886" s="21" t="s">
        <v>1291</v>
      </c>
      <c r="L886" s="10" t="s">
        <v>323</v>
      </c>
      <c r="M886" s="21" t="s">
        <v>1294</v>
      </c>
      <c r="N886" s="17" t="s">
        <v>159</v>
      </c>
      <c r="O886" s="8" t="s">
        <v>90</v>
      </c>
      <c r="P886" s="171" t="s">
        <v>3056</v>
      </c>
      <c r="Q886" s="172" t="s">
        <v>3057</v>
      </c>
      <c r="R886" s="172" t="s">
        <v>3129</v>
      </c>
    </row>
    <row r="887" spans="1:18" ht="49" thickBot="1" x14ac:dyDescent="0.25">
      <c r="A887" s="8">
        <v>8</v>
      </c>
      <c r="B887" s="11" t="s">
        <v>334</v>
      </c>
      <c r="C887" s="17" t="s">
        <v>15</v>
      </c>
      <c r="D887" s="17" t="s">
        <v>153</v>
      </c>
      <c r="E887" s="8" t="s">
        <v>154</v>
      </c>
      <c r="F887" s="17" t="s">
        <v>1275</v>
      </c>
      <c r="G887" s="8" t="s">
        <v>153</v>
      </c>
      <c r="H887" s="14" t="s">
        <v>203</v>
      </c>
      <c r="I887" s="21" t="s">
        <v>1295</v>
      </c>
      <c r="J887" s="10" t="s">
        <v>231</v>
      </c>
      <c r="K887" s="21" t="s">
        <v>1296</v>
      </c>
      <c r="L887" s="10" t="s">
        <v>324</v>
      </c>
      <c r="M887" s="21" t="s">
        <v>1297</v>
      </c>
      <c r="N887" s="17" t="s">
        <v>159</v>
      </c>
      <c r="O887" s="8" t="s">
        <v>90</v>
      </c>
      <c r="P887" s="171" t="s">
        <v>3056</v>
      </c>
      <c r="Q887" s="172" t="s">
        <v>3057</v>
      </c>
      <c r="R887" s="172" t="s">
        <v>3129</v>
      </c>
    </row>
    <row r="888" spans="1:18" ht="49" thickBot="1" x14ac:dyDescent="0.25">
      <c r="A888" s="8">
        <v>8</v>
      </c>
      <c r="B888" s="11" t="s">
        <v>334</v>
      </c>
      <c r="C888" s="17" t="s">
        <v>15</v>
      </c>
      <c r="D888" s="17" t="s">
        <v>153</v>
      </c>
      <c r="E888" s="8" t="s">
        <v>154</v>
      </c>
      <c r="F888" s="17" t="s">
        <v>1275</v>
      </c>
      <c r="G888" s="8" t="s">
        <v>153</v>
      </c>
      <c r="H888" s="14" t="s">
        <v>203</v>
      </c>
      <c r="I888" s="21" t="s">
        <v>1295</v>
      </c>
      <c r="J888" s="10" t="s">
        <v>231</v>
      </c>
      <c r="K888" s="21" t="s">
        <v>1296</v>
      </c>
      <c r="L888" s="10" t="s">
        <v>325</v>
      </c>
      <c r="M888" s="21" t="s">
        <v>1298</v>
      </c>
      <c r="N888" s="17" t="s">
        <v>146</v>
      </c>
      <c r="O888" s="8" t="s">
        <v>90</v>
      </c>
      <c r="P888" s="171" t="s">
        <v>3056</v>
      </c>
      <c r="Q888" s="172" t="s">
        <v>3057</v>
      </c>
      <c r="R888" s="172" t="s">
        <v>3129</v>
      </c>
    </row>
    <row r="889" spans="1:18" ht="49" thickBot="1" x14ac:dyDescent="0.25">
      <c r="A889" s="8">
        <v>8</v>
      </c>
      <c r="B889" s="11" t="s">
        <v>334</v>
      </c>
      <c r="C889" s="17" t="s">
        <v>15</v>
      </c>
      <c r="D889" s="17" t="s">
        <v>153</v>
      </c>
      <c r="E889" s="8" t="s">
        <v>154</v>
      </c>
      <c r="F889" s="17" t="s">
        <v>1275</v>
      </c>
      <c r="G889" s="8" t="s">
        <v>153</v>
      </c>
      <c r="H889" s="14" t="s">
        <v>203</v>
      </c>
      <c r="I889" s="21" t="s">
        <v>1295</v>
      </c>
      <c r="J889" s="10" t="s">
        <v>231</v>
      </c>
      <c r="K889" s="21" t="s">
        <v>1296</v>
      </c>
      <c r="L889" s="10" t="s">
        <v>326</v>
      </c>
      <c r="M889" s="21" t="s">
        <v>1299</v>
      </c>
      <c r="N889" s="17" t="s">
        <v>146</v>
      </c>
      <c r="O889" s="8" t="s">
        <v>90</v>
      </c>
      <c r="P889" s="171" t="s">
        <v>3056</v>
      </c>
      <c r="Q889" s="172" t="s">
        <v>3057</v>
      </c>
      <c r="R889" s="172" t="s">
        <v>3129</v>
      </c>
    </row>
    <row r="890" spans="1:18" ht="61" thickBot="1" x14ac:dyDescent="0.25">
      <c r="A890" s="8">
        <v>8</v>
      </c>
      <c r="B890" s="11" t="s">
        <v>334</v>
      </c>
      <c r="C890" s="17" t="s">
        <v>15</v>
      </c>
      <c r="D890" s="17" t="s">
        <v>153</v>
      </c>
      <c r="E890" s="8" t="s">
        <v>154</v>
      </c>
      <c r="F890" s="17" t="s">
        <v>1275</v>
      </c>
      <c r="G890" s="8" t="s">
        <v>153</v>
      </c>
      <c r="H890" s="14" t="s">
        <v>203</v>
      </c>
      <c r="I890" s="21" t="s">
        <v>1295</v>
      </c>
      <c r="J890" s="10" t="s">
        <v>231</v>
      </c>
      <c r="K890" s="21" t="s">
        <v>1296</v>
      </c>
      <c r="L890" s="10" t="s">
        <v>327</v>
      </c>
      <c r="M890" s="21" t="s">
        <v>1300</v>
      </c>
      <c r="N890" s="17" t="s">
        <v>146</v>
      </c>
      <c r="O890" s="8" t="s">
        <v>90</v>
      </c>
      <c r="P890" s="171" t="s">
        <v>3056</v>
      </c>
      <c r="Q890" s="172" t="s">
        <v>3057</v>
      </c>
      <c r="R890" s="172" t="s">
        <v>3129</v>
      </c>
    </row>
    <row r="891" spans="1:18" ht="49" thickBot="1" x14ac:dyDescent="0.25">
      <c r="A891" s="8">
        <v>8</v>
      </c>
      <c r="B891" s="11" t="s">
        <v>334</v>
      </c>
      <c r="C891" s="17" t="s">
        <v>15</v>
      </c>
      <c r="D891" s="17" t="s">
        <v>153</v>
      </c>
      <c r="E891" s="8" t="s">
        <v>154</v>
      </c>
      <c r="F891" s="17" t="s">
        <v>1275</v>
      </c>
      <c r="G891" s="8" t="s">
        <v>153</v>
      </c>
      <c r="H891" s="14" t="s">
        <v>203</v>
      </c>
      <c r="I891" s="21" t="s">
        <v>1295</v>
      </c>
      <c r="J891" s="10" t="s">
        <v>232</v>
      </c>
      <c r="K891" s="21" t="s">
        <v>1301</v>
      </c>
      <c r="L891" s="10" t="s">
        <v>328</v>
      </c>
      <c r="M891" s="21" t="s">
        <v>1302</v>
      </c>
      <c r="N891" s="17" t="s">
        <v>146</v>
      </c>
      <c r="O891" s="8" t="s">
        <v>90</v>
      </c>
      <c r="P891" s="171" t="s">
        <v>3056</v>
      </c>
      <c r="Q891" s="172" t="s">
        <v>3057</v>
      </c>
      <c r="R891" s="172" t="s">
        <v>3129</v>
      </c>
    </row>
    <row r="892" spans="1:18" ht="61" thickBot="1" x14ac:dyDescent="0.25">
      <c r="A892" s="8">
        <v>8</v>
      </c>
      <c r="B892" s="11" t="s">
        <v>334</v>
      </c>
      <c r="C892" s="17" t="s">
        <v>15</v>
      </c>
      <c r="D892" s="17" t="s">
        <v>153</v>
      </c>
      <c r="E892" s="8" t="s">
        <v>154</v>
      </c>
      <c r="F892" s="17" t="s">
        <v>1275</v>
      </c>
      <c r="G892" s="8" t="s">
        <v>153</v>
      </c>
      <c r="H892" s="14" t="s">
        <v>203</v>
      </c>
      <c r="I892" s="21" t="s">
        <v>1295</v>
      </c>
      <c r="J892" s="10" t="s">
        <v>232</v>
      </c>
      <c r="K892" s="21" t="s">
        <v>1301</v>
      </c>
      <c r="L892" s="10" t="s">
        <v>329</v>
      </c>
      <c r="M892" s="21" t="s">
        <v>1303</v>
      </c>
      <c r="N892" s="17" t="s">
        <v>187</v>
      </c>
      <c r="O892" s="8" t="s">
        <v>90</v>
      </c>
      <c r="P892" s="171" t="s">
        <v>3056</v>
      </c>
      <c r="Q892" s="172" t="s">
        <v>3057</v>
      </c>
      <c r="R892" s="172" t="s">
        <v>3129</v>
      </c>
    </row>
    <row r="893" spans="1:18" ht="49" thickBot="1" x14ac:dyDescent="0.25">
      <c r="A893" s="8">
        <v>8</v>
      </c>
      <c r="B893" s="11" t="s">
        <v>334</v>
      </c>
      <c r="C893" s="17" t="s">
        <v>15</v>
      </c>
      <c r="D893" s="17" t="s">
        <v>153</v>
      </c>
      <c r="E893" s="8" t="s">
        <v>154</v>
      </c>
      <c r="F893" s="17" t="s">
        <v>1275</v>
      </c>
      <c r="G893" s="8" t="s">
        <v>153</v>
      </c>
      <c r="H893" s="14" t="s">
        <v>203</v>
      </c>
      <c r="I893" s="21" t="s">
        <v>1295</v>
      </c>
      <c r="J893" s="10" t="s">
        <v>233</v>
      </c>
      <c r="K893" s="21" t="s">
        <v>1304</v>
      </c>
      <c r="L893" s="10" t="s">
        <v>330</v>
      </c>
      <c r="M893" s="21" t="s">
        <v>1305</v>
      </c>
      <c r="N893" s="17" t="s">
        <v>187</v>
      </c>
      <c r="O893" s="8" t="s">
        <v>90</v>
      </c>
      <c r="P893" s="171" t="s">
        <v>3056</v>
      </c>
      <c r="Q893" s="172" t="s">
        <v>3057</v>
      </c>
      <c r="R893" s="172" t="s">
        <v>3129</v>
      </c>
    </row>
    <row r="894" spans="1:18" ht="49" thickBot="1" x14ac:dyDescent="0.25">
      <c r="A894" s="8">
        <v>8</v>
      </c>
      <c r="B894" s="11" t="s">
        <v>334</v>
      </c>
      <c r="C894" s="17" t="s">
        <v>15</v>
      </c>
      <c r="D894" s="17" t="s">
        <v>153</v>
      </c>
      <c r="E894" s="8" t="s">
        <v>154</v>
      </c>
      <c r="F894" s="17" t="s">
        <v>1275</v>
      </c>
      <c r="G894" s="8" t="s">
        <v>153</v>
      </c>
      <c r="H894" s="14" t="s">
        <v>203</v>
      </c>
      <c r="I894" s="21" t="s">
        <v>1295</v>
      </c>
      <c r="J894" s="10" t="s">
        <v>233</v>
      </c>
      <c r="K894" s="21" t="s">
        <v>1304</v>
      </c>
      <c r="L894" s="10" t="s">
        <v>331</v>
      </c>
      <c r="M894" s="21" t="s">
        <v>1306</v>
      </c>
      <c r="N894" s="17" t="s">
        <v>187</v>
      </c>
      <c r="O894" s="8" t="s">
        <v>90</v>
      </c>
      <c r="P894" s="171" t="s">
        <v>3056</v>
      </c>
      <c r="Q894" s="172" t="s">
        <v>3057</v>
      </c>
      <c r="R894" s="172" t="s">
        <v>3129</v>
      </c>
    </row>
    <row r="895" spans="1:18" ht="61" thickBot="1" x14ac:dyDescent="0.25">
      <c r="A895" s="8">
        <v>9</v>
      </c>
      <c r="B895" s="6" t="s">
        <v>1719</v>
      </c>
      <c r="C895" s="7" t="s">
        <v>1720</v>
      </c>
      <c r="D895" s="18" t="s">
        <v>1721</v>
      </c>
      <c r="E895" s="7" t="s">
        <v>1722</v>
      </c>
      <c r="F895" s="18" t="s">
        <v>1723</v>
      </c>
      <c r="G895" s="7" t="s">
        <v>1724</v>
      </c>
      <c r="H895" s="14">
        <v>1.1000000000000001</v>
      </c>
      <c r="I895" s="9" t="s">
        <v>1725</v>
      </c>
      <c r="J895" s="10" t="s">
        <v>794</v>
      </c>
      <c r="K895" s="9" t="s">
        <v>1726</v>
      </c>
      <c r="L895" s="10" t="s">
        <v>1727</v>
      </c>
      <c r="M895" s="9" t="s">
        <v>1728</v>
      </c>
      <c r="N895" s="7" t="s">
        <v>1729</v>
      </c>
      <c r="O895" s="8" t="s">
        <v>1730</v>
      </c>
      <c r="P895" s="171" t="s">
        <v>3053</v>
      </c>
      <c r="Q895" s="172" t="s">
        <v>3130</v>
      </c>
      <c r="R895" s="172" t="s">
        <v>3131</v>
      </c>
    </row>
    <row r="896" spans="1:18" ht="61" thickBot="1" x14ac:dyDescent="0.25">
      <c r="A896" s="8">
        <v>9</v>
      </c>
      <c r="B896" s="6" t="s">
        <v>1719</v>
      </c>
      <c r="C896" s="7" t="s">
        <v>1720</v>
      </c>
      <c r="D896" s="18" t="s">
        <v>1721</v>
      </c>
      <c r="E896" s="7" t="s">
        <v>1722</v>
      </c>
      <c r="F896" s="18" t="s">
        <v>1723</v>
      </c>
      <c r="G896" s="7" t="s">
        <v>1724</v>
      </c>
      <c r="H896" s="14">
        <v>1.1000000000000001</v>
      </c>
      <c r="I896" s="9" t="s">
        <v>1725</v>
      </c>
      <c r="J896" s="10" t="s">
        <v>794</v>
      </c>
      <c r="K896" s="9" t="s">
        <v>1726</v>
      </c>
      <c r="L896" s="10" t="s">
        <v>1731</v>
      </c>
      <c r="M896" s="9" t="s">
        <v>1732</v>
      </c>
      <c r="N896" s="7"/>
      <c r="O896" s="8" t="s">
        <v>1730</v>
      </c>
      <c r="P896" s="171" t="s">
        <v>3053</v>
      </c>
      <c r="Q896" s="172" t="s">
        <v>3130</v>
      </c>
      <c r="R896" s="172" t="s">
        <v>3131</v>
      </c>
    </row>
    <row r="897" spans="1:18" ht="61" thickBot="1" x14ac:dyDescent="0.25">
      <c r="A897" s="8">
        <v>9</v>
      </c>
      <c r="B897" s="6" t="s">
        <v>1719</v>
      </c>
      <c r="C897" s="7" t="s">
        <v>1720</v>
      </c>
      <c r="D897" s="18" t="s">
        <v>1721</v>
      </c>
      <c r="E897" s="7" t="s">
        <v>1722</v>
      </c>
      <c r="F897" s="18" t="s">
        <v>1723</v>
      </c>
      <c r="G897" s="7" t="s">
        <v>1724</v>
      </c>
      <c r="H897" s="14">
        <v>1.1000000000000001</v>
      </c>
      <c r="I897" s="9" t="s">
        <v>1725</v>
      </c>
      <c r="J897" s="10" t="s">
        <v>794</v>
      </c>
      <c r="K897" s="9" t="s">
        <v>1726</v>
      </c>
      <c r="L897" s="10" t="s">
        <v>1733</v>
      </c>
      <c r="M897" s="9" t="s">
        <v>1734</v>
      </c>
      <c r="N897" s="7"/>
      <c r="O897" s="8" t="s">
        <v>1730</v>
      </c>
      <c r="P897" s="171" t="s">
        <v>3053</v>
      </c>
      <c r="Q897" s="172" t="s">
        <v>3130</v>
      </c>
      <c r="R897" s="172" t="s">
        <v>3131</v>
      </c>
    </row>
    <row r="898" spans="1:18" ht="61" thickBot="1" x14ac:dyDescent="0.25">
      <c r="A898" s="8">
        <v>9</v>
      </c>
      <c r="B898" s="6" t="s">
        <v>1719</v>
      </c>
      <c r="C898" s="7" t="s">
        <v>1720</v>
      </c>
      <c r="D898" s="18" t="s">
        <v>1721</v>
      </c>
      <c r="E898" s="7" t="s">
        <v>1722</v>
      </c>
      <c r="F898" s="18" t="s">
        <v>1723</v>
      </c>
      <c r="G898" s="7" t="s">
        <v>1724</v>
      </c>
      <c r="H898" s="14">
        <v>1.1000000000000001</v>
      </c>
      <c r="I898" s="9" t="s">
        <v>1725</v>
      </c>
      <c r="J898" s="10" t="s">
        <v>794</v>
      </c>
      <c r="K898" s="9" t="s">
        <v>1726</v>
      </c>
      <c r="L898" s="10" t="s">
        <v>1735</v>
      </c>
      <c r="M898" s="9" t="s">
        <v>1736</v>
      </c>
      <c r="N898" s="7"/>
      <c r="O898" s="8" t="s">
        <v>1730</v>
      </c>
      <c r="P898" s="171" t="s">
        <v>3053</v>
      </c>
      <c r="Q898" s="172" t="s">
        <v>3130</v>
      </c>
      <c r="R898" s="172" t="s">
        <v>3131</v>
      </c>
    </row>
    <row r="899" spans="1:18" ht="61" thickBot="1" x14ac:dyDescent="0.25">
      <c r="A899" s="8">
        <v>9</v>
      </c>
      <c r="B899" s="6" t="s">
        <v>1719</v>
      </c>
      <c r="C899" s="7" t="s">
        <v>1720</v>
      </c>
      <c r="D899" s="18" t="s">
        <v>1721</v>
      </c>
      <c r="E899" s="7" t="s">
        <v>1722</v>
      </c>
      <c r="F899" s="18" t="s">
        <v>1723</v>
      </c>
      <c r="G899" s="7" t="s">
        <v>1724</v>
      </c>
      <c r="H899" s="14">
        <v>1.1000000000000001</v>
      </c>
      <c r="I899" s="9" t="s">
        <v>1725</v>
      </c>
      <c r="J899" s="10" t="s">
        <v>794</v>
      </c>
      <c r="K899" s="9" t="s">
        <v>1726</v>
      </c>
      <c r="L899" s="10" t="s">
        <v>1737</v>
      </c>
      <c r="M899" s="9" t="s">
        <v>1738</v>
      </c>
      <c r="N899" s="7" t="s">
        <v>1729</v>
      </c>
      <c r="O899" s="8" t="s">
        <v>1730</v>
      </c>
      <c r="P899" s="171" t="s">
        <v>3053</v>
      </c>
      <c r="Q899" s="172" t="s">
        <v>3130</v>
      </c>
      <c r="R899" s="172" t="s">
        <v>3131</v>
      </c>
    </row>
    <row r="900" spans="1:18" ht="61" thickBot="1" x14ac:dyDescent="0.25">
      <c r="A900" s="8">
        <v>9</v>
      </c>
      <c r="B900" s="6" t="s">
        <v>1719</v>
      </c>
      <c r="C900" s="7" t="s">
        <v>1720</v>
      </c>
      <c r="D900" s="18" t="s">
        <v>1721</v>
      </c>
      <c r="E900" s="7" t="s">
        <v>1722</v>
      </c>
      <c r="F900" s="18" t="s">
        <v>1723</v>
      </c>
      <c r="G900" s="7" t="s">
        <v>1724</v>
      </c>
      <c r="H900" s="14">
        <v>1.1000000000000001</v>
      </c>
      <c r="I900" s="9" t="s">
        <v>1725</v>
      </c>
      <c r="J900" s="10" t="s">
        <v>794</v>
      </c>
      <c r="K900" s="9" t="s">
        <v>1726</v>
      </c>
      <c r="L900" s="10" t="s">
        <v>1739</v>
      </c>
      <c r="M900" s="9" t="s">
        <v>1740</v>
      </c>
      <c r="N900" s="7"/>
      <c r="O900" s="8" t="s">
        <v>1730</v>
      </c>
      <c r="P900" s="171" t="s">
        <v>3053</v>
      </c>
      <c r="Q900" s="172" t="s">
        <v>3130</v>
      </c>
      <c r="R900" s="172" t="s">
        <v>3131</v>
      </c>
    </row>
    <row r="901" spans="1:18" ht="61" thickBot="1" x14ac:dyDescent="0.25">
      <c r="A901" s="8">
        <v>9</v>
      </c>
      <c r="B901" s="6" t="s">
        <v>1719</v>
      </c>
      <c r="C901" s="7" t="s">
        <v>1720</v>
      </c>
      <c r="D901" s="18" t="s">
        <v>1721</v>
      </c>
      <c r="E901" s="7" t="s">
        <v>1722</v>
      </c>
      <c r="F901" s="18" t="s">
        <v>1723</v>
      </c>
      <c r="G901" s="7" t="s">
        <v>1724</v>
      </c>
      <c r="H901" s="14">
        <v>1.1000000000000001</v>
      </c>
      <c r="I901" s="9" t="s">
        <v>1725</v>
      </c>
      <c r="J901" s="10" t="s">
        <v>794</v>
      </c>
      <c r="K901" s="9" t="s">
        <v>1726</v>
      </c>
      <c r="L901" s="10" t="s">
        <v>1741</v>
      </c>
      <c r="M901" s="9" t="s">
        <v>1742</v>
      </c>
      <c r="N901" s="7" t="s">
        <v>1729</v>
      </c>
      <c r="O901" s="8" t="s">
        <v>1730</v>
      </c>
      <c r="P901" s="171" t="s">
        <v>3053</v>
      </c>
      <c r="Q901" s="172" t="s">
        <v>3130</v>
      </c>
      <c r="R901" s="172" t="s">
        <v>3131</v>
      </c>
    </row>
    <row r="902" spans="1:18" ht="61" thickBot="1" x14ac:dyDescent="0.25">
      <c r="A902" s="8">
        <v>9</v>
      </c>
      <c r="B902" s="6" t="s">
        <v>1719</v>
      </c>
      <c r="C902" s="7" t="s">
        <v>1720</v>
      </c>
      <c r="D902" s="18" t="s">
        <v>1721</v>
      </c>
      <c r="E902" s="7" t="s">
        <v>1722</v>
      </c>
      <c r="F902" s="18" t="s">
        <v>1723</v>
      </c>
      <c r="G902" s="7" t="s">
        <v>1724</v>
      </c>
      <c r="H902" s="14">
        <v>1.1000000000000001</v>
      </c>
      <c r="I902" s="9" t="s">
        <v>1725</v>
      </c>
      <c r="J902" s="10" t="s">
        <v>794</v>
      </c>
      <c r="K902" s="9" t="s">
        <v>1726</v>
      </c>
      <c r="L902" s="10" t="s">
        <v>358</v>
      </c>
      <c r="M902" s="9" t="s">
        <v>1743</v>
      </c>
      <c r="N902" s="7"/>
      <c r="O902" s="8" t="s">
        <v>1730</v>
      </c>
      <c r="P902" s="171" t="s">
        <v>3053</v>
      </c>
      <c r="Q902" s="172" t="s">
        <v>3130</v>
      </c>
      <c r="R902" s="172" t="s">
        <v>3131</v>
      </c>
    </row>
    <row r="903" spans="1:18" ht="61" thickBot="1" x14ac:dyDescent="0.25">
      <c r="A903" s="8">
        <v>9</v>
      </c>
      <c r="B903" s="6" t="s">
        <v>1719</v>
      </c>
      <c r="C903" s="7" t="s">
        <v>1720</v>
      </c>
      <c r="D903" s="18" t="s">
        <v>1721</v>
      </c>
      <c r="E903" s="7" t="s">
        <v>1722</v>
      </c>
      <c r="F903" s="18" t="s">
        <v>1723</v>
      </c>
      <c r="G903" s="7" t="s">
        <v>1724</v>
      </c>
      <c r="H903" s="14">
        <v>1.1000000000000001</v>
      </c>
      <c r="I903" s="9" t="s">
        <v>1725</v>
      </c>
      <c r="J903" s="10" t="s">
        <v>794</v>
      </c>
      <c r="K903" s="9" t="s">
        <v>1726</v>
      </c>
      <c r="L903" s="10" t="s">
        <v>360</v>
      </c>
      <c r="M903" s="9" t="s">
        <v>1744</v>
      </c>
      <c r="N903" s="7"/>
      <c r="O903" s="8" t="s">
        <v>1730</v>
      </c>
      <c r="P903" s="171" t="s">
        <v>3053</v>
      </c>
      <c r="Q903" s="172" t="s">
        <v>3130</v>
      </c>
      <c r="R903" s="172" t="s">
        <v>3131</v>
      </c>
    </row>
    <row r="904" spans="1:18" ht="61" thickBot="1" x14ac:dyDescent="0.25">
      <c r="A904" s="8">
        <v>9</v>
      </c>
      <c r="B904" s="6" t="s">
        <v>1719</v>
      </c>
      <c r="C904" s="7" t="s">
        <v>1720</v>
      </c>
      <c r="D904" s="18" t="s">
        <v>1721</v>
      </c>
      <c r="E904" s="7" t="s">
        <v>1722</v>
      </c>
      <c r="F904" s="18" t="s">
        <v>1723</v>
      </c>
      <c r="G904" s="7" t="s">
        <v>1724</v>
      </c>
      <c r="H904" s="14">
        <v>1.1000000000000001</v>
      </c>
      <c r="I904" s="9" t="s">
        <v>1725</v>
      </c>
      <c r="J904" s="10" t="s">
        <v>367</v>
      </c>
      <c r="K904" s="9" t="s">
        <v>1745</v>
      </c>
      <c r="L904" s="10" t="s">
        <v>1746</v>
      </c>
      <c r="M904" s="9" t="s">
        <v>1747</v>
      </c>
      <c r="N904" s="7"/>
      <c r="O904" s="8" t="s">
        <v>1730</v>
      </c>
      <c r="P904" s="171" t="s">
        <v>3053</v>
      </c>
      <c r="Q904" s="172" t="s">
        <v>3130</v>
      </c>
      <c r="R904" s="172" t="s">
        <v>3131</v>
      </c>
    </row>
    <row r="905" spans="1:18" ht="61" thickBot="1" x14ac:dyDescent="0.25">
      <c r="A905" s="8">
        <v>9</v>
      </c>
      <c r="B905" s="6" t="s">
        <v>1719</v>
      </c>
      <c r="C905" s="7" t="s">
        <v>1720</v>
      </c>
      <c r="D905" s="18" t="s">
        <v>1721</v>
      </c>
      <c r="E905" s="7" t="s">
        <v>1722</v>
      </c>
      <c r="F905" s="18" t="s">
        <v>1723</v>
      </c>
      <c r="G905" s="7" t="s">
        <v>1724</v>
      </c>
      <c r="H905" s="14">
        <v>1.1000000000000001</v>
      </c>
      <c r="I905" s="9" t="s">
        <v>1725</v>
      </c>
      <c r="J905" s="10" t="s">
        <v>367</v>
      </c>
      <c r="K905" s="9" t="s">
        <v>1745</v>
      </c>
      <c r="L905" s="10" t="s">
        <v>1748</v>
      </c>
      <c r="M905" s="9" t="s">
        <v>1749</v>
      </c>
      <c r="N905" s="7"/>
      <c r="O905" s="8" t="s">
        <v>1730</v>
      </c>
      <c r="P905" s="171" t="s">
        <v>3053</v>
      </c>
      <c r="Q905" s="172" t="s">
        <v>3130</v>
      </c>
      <c r="R905" s="172" t="s">
        <v>3131</v>
      </c>
    </row>
    <row r="906" spans="1:18" ht="61" thickBot="1" x14ac:dyDescent="0.25">
      <c r="A906" s="8">
        <v>9</v>
      </c>
      <c r="B906" s="6" t="s">
        <v>1719</v>
      </c>
      <c r="C906" s="7" t="s">
        <v>1720</v>
      </c>
      <c r="D906" s="18" t="s">
        <v>1721</v>
      </c>
      <c r="E906" s="7" t="s">
        <v>1722</v>
      </c>
      <c r="F906" s="18" t="s">
        <v>1723</v>
      </c>
      <c r="G906" s="7" t="s">
        <v>1724</v>
      </c>
      <c r="H906" s="14">
        <v>1.1000000000000001</v>
      </c>
      <c r="I906" s="9" t="s">
        <v>1725</v>
      </c>
      <c r="J906" s="10" t="s">
        <v>367</v>
      </c>
      <c r="K906" s="9" t="s">
        <v>1745</v>
      </c>
      <c r="L906" s="10" t="s">
        <v>1750</v>
      </c>
      <c r="M906" s="9" t="s">
        <v>1751</v>
      </c>
      <c r="N906" s="7"/>
      <c r="O906" s="8" t="s">
        <v>1730</v>
      </c>
      <c r="P906" s="171" t="s">
        <v>3053</v>
      </c>
      <c r="Q906" s="172" t="s">
        <v>3130</v>
      </c>
      <c r="R906" s="172" t="s">
        <v>3131</v>
      </c>
    </row>
    <row r="907" spans="1:18" ht="61" thickBot="1" x14ac:dyDescent="0.25">
      <c r="A907" s="8">
        <v>9</v>
      </c>
      <c r="B907" s="6" t="s">
        <v>1719</v>
      </c>
      <c r="C907" s="7" t="s">
        <v>1720</v>
      </c>
      <c r="D907" s="18" t="s">
        <v>1721</v>
      </c>
      <c r="E907" s="7" t="s">
        <v>1722</v>
      </c>
      <c r="F907" s="18" t="s">
        <v>1723</v>
      </c>
      <c r="G907" s="7" t="s">
        <v>1724</v>
      </c>
      <c r="H907" s="14">
        <v>1.1000000000000001</v>
      </c>
      <c r="I907" s="9" t="s">
        <v>1725</v>
      </c>
      <c r="J907" s="10" t="s">
        <v>380</v>
      </c>
      <c r="K907" s="9" t="s">
        <v>1752</v>
      </c>
      <c r="L907" s="10" t="s">
        <v>382</v>
      </c>
      <c r="M907" s="9" t="s">
        <v>1753</v>
      </c>
      <c r="N907" s="7"/>
      <c r="O907" s="8" t="s">
        <v>1730</v>
      </c>
      <c r="P907" s="171" t="s">
        <v>3053</v>
      </c>
      <c r="Q907" s="172" t="s">
        <v>3130</v>
      </c>
      <c r="R907" s="172" t="s">
        <v>3131</v>
      </c>
    </row>
    <row r="908" spans="1:18" ht="61" thickBot="1" x14ac:dyDescent="0.25">
      <c r="A908" s="8">
        <v>9</v>
      </c>
      <c r="B908" s="6" t="s">
        <v>1719</v>
      </c>
      <c r="C908" s="7" t="s">
        <v>1720</v>
      </c>
      <c r="D908" s="18" t="s">
        <v>1721</v>
      </c>
      <c r="E908" s="7" t="s">
        <v>1722</v>
      </c>
      <c r="F908" s="18" t="s">
        <v>1723</v>
      </c>
      <c r="G908" s="7" t="s">
        <v>1724</v>
      </c>
      <c r="H908" s="14">
        <v>1.1000000000000001</v>
      </c>
      <c r="I908" s="9" t="s">
        <v>1725</v>
      </c>
      <c r="J908" s="10" t="s">
        <v>380</v>
      </c>
      <c r="K908" s="9" t="s">
        <v>1752</v>
      </c>
      <c r="L908" s="10" t="s">
        <v>384</v>
      </c>
      <c r="M908" s="9" t="s">
        <v>1754</v>
      </c>
      <c r="N908" s="7"/>
      <c r="O908" s="8" t="s">
        <v>1730</v>
      </c>
      <c r="P908" s="171" t="s">
        <v>3053</v>
      </c>
      <c r="Q908" s="172" t="s">
        <v>3130</v>
      </c>
      <c r="R908" s="172" t="s">
        <v>3131</v>
      </c>
    </row>
    <row r="909" spans="1:18" ht="61" thickBot="1" x14ac:dyDescent="0.25">
      <c r="A909" s="8">
        <v>9</v>
      </c>
      <c r="B909" s="6" t="s">
        <v>1719</v>
      </c>
      <c r="C909" s="7" t="s">
        <v>1720</v>
      </c>
      <c r="D909" s="18" t="s">
        <v>1721</v>
      </c>
      <c r="E909" s="7" t="s">
        <v>1722</v>
      </c>
      <c r="F909" s="18" t="s">
        <v>1723</v>
      </c>
      <c r="G909" s="7" t="s">
        <v>1724</v>
      </c>
      <c r="H909" s="14">
        <v>1.1000000000000001</v>
      </c>
      <c r="I909" s="9" t="s">
        <v>1725</v>
      </c>
      <c r="J909" s="10" t="s">
        <v>380</v>
      </c>
      <c r="K909" s="9" t="s">
        <v>1752</v>
      </c>
      <c r="L909" s="10" t="s">
        <v>386</v>
      </c>
      <c r="M909" s="9" t="s">
        <v>1755</v>
      </c>
      <c r="N909" s="7"/>
      <c r="O909" s="8" t="s">
        <v>1730</v>
      </c>
      <c r="P909" s="171" t="s">
        <v>3053</v>
      </c>
      <c r="Q909" s="172" t="s">
        <v>3130</v>
      </c>
      <c r="R909" s="172" t="s">
        <v>3131</v>
      </c>
    </row>
    <row r="910" spans="1:18" ht="73" thickBot="1" x14ac:dyDescent="0.25">
      <c r="A910" s="8">
        <v>9</v>
      </c>
      <c r="B910" s="6" t="s">
        <v>1719</v>
      </c>
      <c r="C910" s="7" t="s">
        <v>1720</v>
      </c>
      <c r="D910" s="18" t="s">
        <v>1721</v>
      </c>
      <c r="E910" s="7" t="s">
        <v>1722</v>
      </c>
      <c r="F910" s="18" t="s">
        <v>1723</v>
      </c>
      <c r="G910" s="7" t="s">
        <v>1724</v>
      </c>
      <c r="H910" s="14">
        <v>1.1000000000000001</v>
      </c>
      <c r="I910" s="9" t="s">
        <v>1725</v>
      </c>
      <c r="J910" s="10" t="s">
        <v>612</v>
      </c>
      <c r="K910" s="9" t="s">
        <v>1756</v>
      </c>
      <c r="L910" s="10" t="s">
        <v>1757</v>
      </c>
      <c r="M910" s="9" t="s">
        <v>1758</v>
      </c>
      <c r="N910" s="7"/>
      <c r="O910" s="8" t="s">
        <v>1730</v>
      </c>
      <c r="P910" s="171" t="s">
        <v>3053</v>
      </c>
      <c r="Q910" s="172" t="s">
        <v>3130</v>
      </c>
      <c r="R910" s="172" t="s">
        <v>3131</v>
      </c>
    </row>
    <row r="911" spans="1:18" ht="61" thickBot="1" x14ac:dyDescent="0.25">
      <c r="A911" s="8">
        <v>9</v>
      </c>
      <c r="B911" s="6" t="s">
        <v>1719</v>
      </c>
      <c r="C911" s="7" t="s">
        <v>1720</v>
      </c>
      <c r="D911" s="18" t="s">
        <v>1721</v>
      </c>
      <c r="E911" s="7" t="s">
        <v>1722</v>
      </c>
      <c r="F911" s="18" t="s">
        <v>1723</v>
      </c>
      <c r="G911" s="7" t="s">
        <v>1724</v>
      </c>
      <c r="H911" s="14">
        <v>1.1000000000000001</v>
      </c>
      <c r="I911" s="9" t="s">
        <v>1725</v>
      </c>
      <c r="J911" s="10" t="s">
        <v>612</v>
      </c>
      <c r="K911" s="9" t="s">
        <v>1756</v>
      </c>
      <c r="L911" s="10" t="s">
        <v>1759</v>
      </c>
      <c r="M911" s="9" t="s">
        <v>1760</v>
      </c>
      <c r="N911" s="7"/>
      <c r="O911" s="8" t="s">
        <v>1730</v>
      </c>
      <c r="P911" s="171" t="s">
        <v>3053</v>
      </c>
      <c r="Q911" s="172" t="s">
        <v>3130</v>
      </c>
      <c r="R911" s="172" t="s">
        <v>3131</v>
      </c>
    </row>
    <row r="912" spans="1:18" ht="61" thickBot="1" x14ac:dyDescent="0.25">
      <c r="A912" s="8">
        <v>9</v>
      </c>
      <c r="B912" s="6" t="s">
        <v>1719</v>
      </c>
      <c r="C912" s="7" t="s">
        <v>1720</v>
      </c>
      <c r="D912" s="18" t="s">
        <v>1721</v>
      </c>
      <c r="E912" s="7" t="s">
        <v>1722</v>
      </c>
      <c r="F912" s="18" t="s">
        <v>1723</v>
      </c>
      <c r="G912" s="7" t="s">
        <v>1724</v>
      </c>
      <c r="H912" s="14">
        <v>1.1000000000000001</v>
      </c>
      <c r="I912" s="9" t="s">
        <v>1725</v>
      </c>
      <c r="J912" s="10" t="s">
        <v>612</v>
      </c>
      <c r="K912" s="9" t="s">
        <v>1756</v>
      </c>
      <c r="L912" s="10" t="s">
        <v>1761</v>
      </c>
      <c r="M912" s="9" t="s">
        <v>1762</v>
      </c>
      <c r="N912" s="7"/>
      <c r="O912" s="8" t="s">
        <v>1730</v>
      </c>
      <c r="P912" s="171" t="s">
        <v>3053</v>
      </c>
      <c r="Q912" s="172" t="s">
        <v>3130</v>
      </c>
      <c r="R912" s="172" t="s">
        <v>3131</v>
      </c>
    </row>
    <row r="913" spans="1:18" ht="61" thickBot="1" x14ac:dyDescent="0.25">
      <c r="A913" s="8">
        <v>9</v>
      </c>
      <c r="B913" s="6" t="s">
        <v>1719</v>
      </c>
      <c r="C913" s="7" t="s">
        <v>1720</v>
      </c>
      <c r="D913" s="18" t="s">
        <v>1721</v>
      </c>
      <c r="E913" s="7" t="s">
        <v>1722</v>
      </c>
      <c r="F913" s="18" t="s">
        <v>1723</v>
      </c>
      <c r="G913" s="7" t="s">
        <v>1724</v>
      </c>
      <c r="H913" s="14">
        <v>1.1000000000000001</v>
      </c>
      <c r="I913" s="9" t="s">
        <v>1725</v>
      </c>
      <c r="J913" s="10" t="s">
        <v>612</v>
      </c>
      <c r="K913" s="9" t="s">
        <v>1756</v>
      </c>
      <c r="L913" s="10" t="s">
        <v>1763</v>
      </c>
      <c r="M913" s="9" t="s">
        <v>1764</v>
      </c>
      <c r="N913" s="7"/>
      <c r="O913" s="8" t="s">
        <v>1730</v>
      </c>
      <c r="P913" s="171" t="s">
        <v>3053</v>
      </c>
      <c r="Q913" s="172" t="s">
        <v>3130</v>
      </c>
      <c r="R913" s="172" t="s">
        <v>3131</v>
      </c>
    </row>
    <row r="914" spans="1:18" ht="61" thickBot="1" x14ac:dyDescent="0.25">
      <c r="A914" s="8">
        <v>9</v>
      </c>
      <c r="B914" s="6" t="s">
        <v>1719</v>
      </c>
      <c r="C914" s="7" t="s">
        <v>1720</v>
      </c>
      <c r="D914" s="18" t="s">
        <v>1721</v>
      </c>
      <c r="E914" s="7" t="s">
        <v>1722</v>
      </c>
      <c r="F914" s="18" t="s">
        <v>1723</v>
      </c>
      <c r="G914" s="7" t="s">
        <v>1724</v>
      </c>
      <c r="H914" s="14">
        <v>1.1000000000000001</v>
      </c>
      <c r="I914" s="9" t="s">
        <v>1725</v>
      </c>
      <c r="J914" s="10" t="s">
        <v>1765</v>
      </c>
      <c r="K914" s="9" t="s">
        <v>1766</v>
      </c>
      <c r="L914" s="10" t="s">
        <v>1767</v>
      </c>
      <c r="M914" s="9" t="s">
        <v>1768</v>
      </c>
      <c r="N914" s="7"/>
      <c r="O914" s="8" t="s">
        <v>1730</v>
      </c>
      <c r="P914" s="171" t="s">
        <v>3053</v>
      </c>
      <c r="Q914" s="172" t="s">
        <v>3130</v>
      </c>
      <c r="R914" s="172" t="s">
        <v>3131</v>
      </c>
    </row>
    <row r="915" spans="1:18" ht="61" thickBot="1" x14ac:dyDescent="0.25">
      <c r="A915" s="8">
        <v>9</v>
      </c>
      <c r="B915" s="6" t="s">
        <v>1719</v>
      </c>
      <c r="C915" s="7" t="s">
        <v>1720</v>
      </c>
      <c r="D915" s="18" t="s">
        <v>1721</v>
      </c>
      <c r="E915" s="7" t="s">
        <v>1722</v>
      </c>
      <c r="F915" s="18" t="s">
        <v>1723</v>
      </c>
      <c r="G915" s="7" t="s">
        <v>1724</v>
      </c>
      <c r="H915" s="14">
        <v>1.1000000000000001</v>
      </c>
      <c r="I915" s="9" t="s">
        <v>1725</v>
      </c>
      <c r="J915" s="10" t="s">
        <v>1765</v>
      </c>
      <c r="K915" s="9" t="s">
        <v>1766</v>
      </c>
      <c r="L915" s="10" t="s">
        <v>1769</v>
      </c>
      <c r="M915" s="9" t="s">
        <v>1770</v>
      </c>
      <c r="N915" s="7" t="s">
        <v>1771</v>
      </c>
      <c r="O915" s="8" t="s">
        <v>1730</v>
      </c>
      <c r="P915" s="171" t="s">
        <v>3053</v>
      </c>
      <c r="Q915" s="172" t="s">
        <v>3130</v>
      </c>
      <c r="R915" s="172" t="s">
        <v>3131</v>
      </c>
    </row>
    <row r="916" spans="1:18" ht="61" thickBot="1" x14ac:dyDescent="0.25">
      <c r="A916" s="8">
        <v>9</v>
      </c>
      <c r="B916" s="6" t="s">
        <v>1719</v>
      </c>
      <c r="C916" s="7" t="s">
        <v>1720</v>
      </c>
      <c r="D916" s="18" t="s">
        <v>1721</v>
      </c>
      <c r="E916" s="7" t="s">
        <v>1722</v>
      </c>
      <c r="F916" s="18" t="s">
        <v>1723</v>
      </c>
      <c r="G916" s="7" t="s">
        <v>1724</v>
      </c>
      <c r="H916" s="14">
        <v>1.1000000000000001</v>
      </c>
      <c r="I916" s="9" t="s">
        <v>1725</v>
      </c>
      <c r="J916" s="10" t="s">
        <v>1765</v>
      </c>
      <c r="K916" s="9" t="s">
        <v>1766</v>
      </c>
      <c r="L916" s="10" t="s">
        <v>1772</v>
      </c>
      <c r="M916" s="9" t="s">
        <v>1773</v>
      </c>
      <c r="N916" s="7" t="s">
        <v>1771</v>
      </c>
      <c r="O916" s="8" t="s">
        <v>1730</v>
      </c>
      <c r="P916" s="171" t="s">
        <v>3053</v>
      </c>
      <c r="Q916" s="172" t="s">
        <v>3130</v>
      </c>
      <c r="R916" s="172" t="s">
        <v>3131</v>
      </c>
    </row>
    <row r="917" spans="1:18" ht="61" thickBot="1" x14ac:dyDescent="0.25">
      <c r="A917" s="8">
        <v>9</v>
      </c>
      <c r="B917" s="6" t="s">
        <v>1719</v>
      </c>
      <c r="C917" s="7" t="s">
        <v>1720</v>
      </c>
      <c r="D917" s="18" t="s">
        <v>1721</v>
      </c>
      <c r="E917" s="7" t="s">
        <v>1722</v>
      </c>
      <c r="F917" s="18" t="s">
        <v>1723</v>
      </c>
      <c r="G917" s="7" t="s">
        <v>1724</v>
      </c>
      <c r="H917" s="14">
        <v>1.1000000000000001</v>
      </c>
      <c r="I917" s="9" t="s">
        <v>1725</v>
      </c>
      <c r="J917" s="10" t="s">
        <v>1774</v>
      </c>
      <c r="K917" s="9" t="s">
        <v>1775</v>
      </c>
      <c r="L917" s="10" t="s">
        <v>1776</v>
      </c>
      <c r="M917" s="9" t="s">
        <v>1777</v>
      </c>
      <c r="N917" s="7" t="s">
        <v>1778</v>
      </c>
      <c r="O917" s="8" t="s">
        <v>1730</v>
      </c>
      <c r="P917" s="171" t="s">
        <v>3053</v>
      </c>
      <c r="Q917" s="172" t="s">
        <v>3130</v>
      </c>
      <c r="R917" s="172" t="s">
        <v>3131</v>
      </c>
    </row>
    <row r="918" spans="1:18" ht="61" thickBot="1" x14ac:dyDescent="0.25">
      <c r="A918" s="8">
        <v>9</v>
      </c>
      <c r="B918" s="6" t="s">
        <v>1719</v>
      </c>
      <c r="C918" s="7" t="s">
        <v>1720</v>
      </c>
      <c r="D918" s="18" t="s">
        <v>1721</v>
      </c>
      <c r="E918" s="7" t="s">
        <v>1722</v>
      </c>
      <c r="F918" s="18" t="s">
        <v>1723</v>
      </c>
      <c r="G918" s="7" t="s">
        <v>1724</v>
      </c>
      <c r="H918" s="14">
        <v>1.1000000000000001</v>
      </c>
      <c r="I918" s="9" t="s">
        <v>1725</v>
      </c>
      <c r="J918" s="10" t="s">
        <v>1774</v>
      </c>
      <c r="K918" s="9" t="s">
        <v>1775</v>
      </c>
      <c r="L918" s="10" t="s">
        <v>1779</v>
      </c>
      <c r="M918" s="9" t="s">
        <v>1780</v>
      </c>
      <c r="N918" s="7"/>
      <c r="O918" s="8" t="s">
        <v>1730</v>
      </c>
      <c r="P918" s="171" t="s">
        <v>3053</v>
      </c>
      <c r="Q918" s="172" t="s">
        <v>3130</v>
      </c>
      <c r="R918" s="172" t="s">
        <v>3131</v>
      </c>
    </row>
    <row r="919" spans="1:18" ht="61" thickBot="1" x14ac:dyDescent="0.25">
      <c r="A919" s="8">
        <v>9</v>
      </c>
      <c r="B919" s="6" t="s">
        <v>1719</v>
      </c>
      <c r="C919" s="7" t="s">
        <v>1720</v>
      </c>
      <c r="D919" s="18" t="s">
        <v>1721</v>
      </c>
      <c r="E919" s="7" t="s">
        <v>1722</v>
      </c>
      <c r="F919" s="18" t="s">
        <v>1723</v>
      </c>
      <c r="G919" s="7" t="s">
        <v>1724</v>
      </c>
      <c r="H919" s="14">
        <v>1.1000000000000001</v>
      </c>
      <c r="I919" s="9" t="s">
        <v>1725</v>
      </c>
      <c r="J919" s="10" t="s">
        <v>1774</v>
      </c>
      <c r="K919" s="9" t="s">
        <v>1775</v>
      </c>
      <c r="L919" s="10" t="s">
        <v>1781</v>
      </c>
      <c r="M919" s="9" t="s">
        <v>1782</v>
      </c>
      <c r="N919" s="7"/>
      <c r="O919" s="8" t="s">
        <v>1730</v>
      </c>
      <c r="P919" s="171" t="s">
        <v>3053</v>
      </c>
      <c r="Q919" s="172" t="s">
        <v>3130</v>
      </c>
      <c r="R919" s="172" t="s">
        <v>3131</v>
      </c>
    </row>
    <row r="920" spans="1:18" ht="61" thickBot="1" x14ac:dyDescent="0.25">
      <c r="A920" s="8">
        <v>9</v>
      </c>
      <c r="B920" s="6" t="s">
        <v>1719</v>
      </c>
      <c r="C920" s="7" t="s">
        <v>1720</v>
      </c>
      <c r="D920" s="18" t="s">
        <v>1721</v>
      </c>
      <c r="E920" s="7" t="s">
        <v>1722</v>
      </c>
      <c r="F920" s="18" t="s">
        <v>1723</v>
      </c>
      <c r="G920" s="7" t="s">
        <v>1724</v>
      </c>
      <c r="H920" s="14">
        <v>1.1000000000000001</v>
      </c>
      <c r="I920" s="9" t="s">
        <v>1725</v>
      </c>
      <c r="J920" s="10" t="s">
        <v>1774</v>
      </c>
      <c r="K920" s="9" t="s">
        <v>1775</v>
      </c>
      <c r="L920" s="10" t="s">
        <v>1783</v>
      </c>
      <c r="M920" s="9" t="s">
        <v>1784</v>
      </c>
      <c r="N920" s="7"/>
      <c r="O920" s="8" t="s">
        <v>1730</v>
      </c>
      <c r="P920" s="171" t="s">
        <v>3053</v>
      </c>
      <c r="Q920" s="172" t="s">
        <v>3130</v>
      </c>
      <c r="R920" s="172" t="s">
        <v>3131</v>
      </c>
    </row>
    <row r="921" spans="1:18" ht="61" thickBot="1" x14ac:dyDescent="0.25">
      <c r="A921" s="8">
        <v>9</v>
      </c>
      <c r="B921" s="6" t="s">
        <v>1719</v>
      </c>
      <c r="C921" s="7" t="s">
        <v>1720</v>
      </c>
      <c r="D921" s="18" t="s">
        <v>1721</v>
      </c>
      <c r="E921" s="7" t="s">
        <v>1722</v>
      </c>
      <c r="F921" s="18" t="s">
        <v>1723</v>
      </c>
      <c r="G921" s="7" t="s">
        <v>1724</v>
      </c>
      <c r="H921" s="14">
        <v>1.1000000000000001</v>
      </c>
      <c r="I921" s="9" t="s">
        <v>1725</v>
      </c>
      <c r="J921" s="10" t="s">
        <v>1774</v>
      </c>
      <c r="K921" s="9" t="s">
        <v>1775</v>
      </c>
      <c r="L921" s="10" t="s">
        <v>1785</v>
      </c>
      <c r="M921" s="9" t="s">
        <v>1786</v>
      </c>
      <c r="N921" s="7"/>
      <c r="O921" s="8" t="s">
        <v>1730</v>
      </c>
      <c r="P921" s="171" t="s">
        <v>3053</v>
      </c>
      <c r="Q921" s="172" t="s">
        <v>3130</v>
      </c>
      <c r="R921" s="172" t="s">
        <v>3131</v>
      </c>
    </row>
    <row r="922" spans="1:18" ht="61" thickBot="1" x14ac:dyDescent="0.25">
      <c r="A922" s="8">
        <v>9</v>
      </c>
      <c r="B922" s="6" t="s">
        <v>1719</v>
      </c>
      <c r="C922" s="7" t="s">
        <v>1720</v>
      </c>
      <c r="D922" s="18" t="s">
        <v>1721</v>
      </c>
      <c r="E922" s="7" t="s">
        <v>1722</v>
      </c>
      <c r="F922" s="18" t="s">
        <v>1723</v>
      </c>
      <c r="G922" s="7" t="s">
        <v>1724</v>
      </c>
      <c r="H922" s="14">
        <v>1.1000000000000001</v>
      </c>
      <c r="I922" s="9" t="s">
        <v>1725</v>
      </c>
      <c r="J922" s="10" t="s">
        <v>1774</v>
      </c>
      <c r="K922" s="9" t="s">
        <v>1775</v>
      </c>
      <c r="L922" s="10" t="s">
        <v>1787</v>
      </c>
      <c r="M922" s="9" t="s">
        <v>1788</v>
      </c>
      <c r="N922" s="7"/>
      <c r="O922" s="8" t="s">
        <v>1730</v>
      </c>
      <c r="P922" s="171" t="s">
        <v>3053</v>
      </c>
      <c r="Q922" s="172" t="s">
        <v>3130</v>
      </c>
      <c r="R922" s="172" t="s">
        <v>3131</v>
      </c>
    </row>
    <row r="923" spans="1:18" ht="61" thickBot="1" x14ac:dyDescent="0.25">
      <c r="A923" s="8">
        <v>9</v>
      </c>
      <c r="B923" s="6" t="s">
        <v>1719</v>
      </c>
      <c r="C923" s="7" t="s">
        <v>1720</v>
      </c>
      <c r="D923" s="18" t="s">
        <v>1721</v>
      </c>
      <c r="E923" s="7" t="s">
        <v>1722</v>
      </c>
      <c r="F923" s="18" t="s">
        <v>1723</v>
      </c>
      <c r="G923" s="7" t="s">
        <v>1724</v>
      </c>
      <c r="H923" s="14">
        <v>1.1000000000000001</v>
      </c>
      <c r="I923" s="9" t="s">
        <v>1725</v>
      </c>
      <c r="J923" s="10" t="s">
        <v>1789</v>
      </c>
      <c r="K923" s="9" t="s">
        <v>1790</v>
      </c>
      <c r="L923" s="10" t="s">
        <v>1791</v>
      </c>
      <c r="M923" s="9" t="s">
        <v>1792</v>
      </c>
      <c r="N923" s="7"/>
      <c r="O923" s="8" t="s">
        <v>1730</v>
      </c>
      <c r="P923" s="171" t="s">
        <v>3053</v>
      </c>
      <c r="Q923" s="172" t="s">
        <v>3130</v>
      </c>
      <c r="R923" s="172" t="s">
        <v>3131</v>
      </c>
    </row>
    <row r="924" spans="1:18" ht="61" thickBot="1" x14ac:dyDescent="0.25">
      <c r="A924" s="8">
        <v>9</v>
      </c>
      <c r="B924" s="6" t="s">
        <v>1719</v>
      </c>
      <c r="C924" s="7" t="s">
        <v>1720</v>
      </c>
      <c r="D924" s="18" t="s">
        <v>1721</v>
      </c>
      <c r="E924" s="7" t="s">
        <v>1722</v>
      </c>
      <c r="F924" s="18" t="s">
        <v>1723</v>
      </c>
      <c r="G924" s="7" t="s">
        <v>1724</v>
      </c>
      <c r="H924" s="14">
        <v>1.1000000000000001</v>
      </c>
      <c r="I924" s="9" t="s">
        <v>1725</v>
      </c>
      <c r="J924" s="10" t="s">
        <v>1789</v>
      </c>
      <c r="K924" s="9" t="s">
        <v>1790</v>
      </c>
      <c r="L924" s="10" t="s">
        <v>1793</v>
      </c>
      <c r="M924" s="9" t="s">
        <v>1794</v>
      </c>
      <c r="N924" s="7"/>
      <c r="O924" s="8" t="s">
        <v>1730</v>
      </c>
      <c r="P924" s="171" t="s">
        <v>3053</v>
      </c>
      <c r="Q924" s="172" t="s">
        <v>3130</v>
      </c>
      <c r="R924" s="172" t="s">
        <v>3131</v>
      </c>
    </row>
    <row r="925" spans="1:18" ht="61" thickBot="1" x14ac:dyDescent="0.25">
      <c r="A925" s="8">
        <v>9</v>
      </c>
      <c r="B925" s="6" t="s">
        <v>1719</v>
      </c>
      <c r="C925" s="7" t="s">
        <v>1720</v>
      </c>
      <c r="D925" s="18" t="s">
        <v>1721</v>
      </c>
      <c r="E925" s="7" t="s">
        <v>1722</v>
      </c>
      <c r="F925" s="18" t="s">
        <v>1723</v>
      </c>
      <c r="G925" s="7" t="s">
        <v>1724</v>
      </c>
      <c r="H925" s="14">
        <v>1.1000000000000001</v>
      </c>
      <c r="I925" s="9" t="s">
        <v>1725</v>
      </c>
      <c r="J925" s="10" t="s">
        <v>1789</v>
      </c>
      <c r="K925" s="9" t="s">
        <v>1790</v>
      </c>
      <c r="L925" s="10" t="s">
        <v>1795</v>
      </c>
      <c r="M925" s="9" t="s">
        <v>1796</v>
      </c>
      <c r="N925" s="7"/>
      <c r="O925" s="8" t="s">
        <v>1730</v>
      </c>
      <c r="P925" s="171" t="s">
        <v>3053</v>
      </c>
      <c r="Q925" s="172" t="s">
        <v>3130</v>
      </c>
      <c r="R925" s="172" t="s">
        <v>3131</v>
      </c>
    </row>
    <row r="926" spans="1:18" ht="61" thickBot="1" x14ac:dyDescent="0.25">
      <c r="A926" s="8">
        <v>9</v>
      </c>
      <c r="B926" s="6" t="s">
        <v>1719</v>
      </c>
      <c r="C926" s="7" t="s">
        <v>1720</v>
      </c>
      <c r="D926" s="18" t="s">
        <v>1721</v>
      </c>
      <c r="E926" s="7" t="s">
        <v>1722</v>
      </c>
      <c r="F926" s="18" t="s">
        <v>1723</v>
      </c>
      <c r="G926" s="7" t="s">
        <v>1724</v>
      </c>
      <c r="H926" s="14">
        <v>1.1000000000000001</v>
      </c>
      <c r="I926" s="9" t="s">
        <v>1725</v>
      </c>
      <c r="J926" s="10" t="s">
        <v>1789</v>
      </c>
      <c r="K926" s="9" t="s">
        <v>1790</v>
      </c>
      <c r="L926" s="10" t="s">
        <v>1797</v>
      </c>
      <c r="M926" s="9" t="s">
        <v>1798</v>
      </c>
      <c r="N926" s="7"/>
      <c r="O926" s="8" t="s">
        <v>1730</v>
      </c>
      <c r="P926" s="171" t="s">
        <v>3053</v>
      </c>
      <c r="Q926" s="172" t="s">
        <v>3130</v>
      </c>
      <c r="R926" s="172" t="s">
        <v>3131</v>
      </c>
    </row>
    <row r="927" spans="1:18" ht="61" thickBot="1" x14ac:dyDescent="0.25">
      <c r="A927" s="8">
        <v>9</v>
      </c>
      <c r="B927" s="6" t="s">
        <v>1719</v>
      </c>
      <c r="C927" s="7" t="s">
        <v>1720</v>
      </c>
      <c r="D927" s="18" t="s">
        <v>1721</v>
      </c>
      <c r="E927" s="7" t="s">
        <v>1722</v>
      </c>
      <c r="F927" s="18" t="s">
        <v>1723</v>
      </c>
      <c r="G927" s="7" t="s">
        <v>1724</v>
      </c>
      <c r="H927" s="14">
        <v>1.1000000000000001</v>
      </c>
      <c r="I927" s="9" t="s">
        <v>1725</v>
      </c>
      <c r="J927" s="10" t="s">
        <v>1789</v>
      </c>
      <c r="K927" s="9" t="s">
        <v>1790</v>
      </c>
      <c r="L927" s="10" t="s">
        <v>1799</v>
      </c>
      <c r="M927" s="9" t="s">
        <v>1800</v>
      </c>
      <c r="N927" s="7"/>
      <c r="O927" s="8" t="s">
        <v>1730</v>
      </c>
      <c r="P927" s="171" t="s">
        <v>3053</v>
      </c>
      <c r="Q927" s="172" t="s">
        <v>3130</v>
      </c>
      <c r="R927" s="172" t="s">
        <v>3131</v>
      </c>
    </row>
    <row r="928" spans="1:18" ht="61" thickBot="1" x14ac:dyDescent="0.25">
      <c r="A928" s="8">
        <v>9</v>
      </c>
      <c r="B928" s="6" t="s">
        <v>1719</v>
      </c>
      <c r="C928" s="7" t="s">
        <v>1720</v>
      </c>
      <c r="D928" s="18" t="s">
        <v>1721</v>
      </c>
      <c r="E928" s="7" t="s">
        <v>1722</v>
      </c>
      <c r="F928" s="18" t="s">
        <v>1723</v>
      </c>
      <c r="G928" s="7" t="s">
        <v>1724</v>
      </c>
      <c r="H928" s="14">
        <v>1.1000000000000001</v>
      </c>
      <c r="I928" s="9" t="s">
        <v>1725</v>
      </c>
      <c r="J928" s="10" t="s">
        <v>1789</v>
      </c>
      <c r="K928" s="9" t="s">
        <v>1790</v>
      </c>
      <c r="L928" s="10" t="s">
        <v>1801</v>
      </c>
      <c r="M928" s="9" t="s">
        <v>1802</v>
      </c>
      <c r="N928" s="7"/>
      <c r="O928" s="8" t="s">
        <v>1730</v>
      </c>
      <c r="P928" s="171" t="s">
        <v>3053</v>
      </c>
      <c r="Q928" s="172" t="s">
        <v>3130</v>
      </c>
      <c r="R928" s="172" t="s">
        <v>3131</v>
      </c>
    </row>
    <row r="929" spans="1:18" ht="61" thickBot="1" x14ac:dyDescent="0.25">
      <c r="A929" s="8">
        <v>9</v>
      </c>
      <c r="B929" s="6" t="s">
        <v>1719</v>
      </c>
      <c r="C929" s="7" t="s">
        <v>1720</v>
      </c>
      <c r="D929" s="18" t="s">
        <v>1721</v>
      </c>
      <c r="E929" s="7" t="s">
        <v>1722</v>
      </c>
      <c r="F929" s="18" t="s">
        <v>1723</v>
      </c>
      <c r="G929" s="7" t="s">
        <v>1803</v>
      </c>
      <c r="H929" s="14">
        <v>2.1</v>
      </c>
      <c r="I929" s="9" t="s">
        <v>1804</v>
      </c>
      <c r="J929" s="10" t="s">
        <v>399</v>
      </c>
      <c r="K929" s="9" t="s">
        <v>1805</v>
      </c>
      <c r="L929" s="10" t="s">
        <v>254</v>
      </c>
      <c r="M929" s="9" t="s">
        <v>1806</v>
      </c>
      <c r="N929" s="7"/>
      <c r="O929" s="8" t="s">
        <v>1730</v>
      </c>
      <c r="P929" s="171" t="s">
        <v>3053</v>
      </c>
      <c r="Q929" s="172" t="s">
        <v>3130</v>
      </c>
      <c r="R929" s="172" t="s">
        <v>3131</v>
      </c>
    </row>
    <row r="930" spans="1:18" ht="61" thickBot="1" x14ac:dyDescent="0.25">
      <c r="A930" s="8">
        <v>9</v>
      </c>
      <c r="B930" s="6" t="s">
        <v>1719</v>
      </c>
      <c r="C930" s="7" t="s">
        <v>1720</v>
      </c>
      <c r="D930" s="18" t="s">
        <v>1721</v>
      </c>
      <c r="E930" s="7" t="s">
        <v>1722</v>
      </c>
      <c r="F930" s="18" t="s">
        <v>1723</v>
      </c>
      <c r="G930" s="7" t="s">
        <v>1803</v>
      </c>
      <c r="H930" s="14">
        <v>2.1</v>
      </c>
      <c r="I930" s="9" t="s">
        <v>1804</v>
      </c>
      <c r="J930" s="10" t="s">
        <v>399</v>
      </c>
      <c r="K930" s="9" t="s">
        <v>1805</v>
      </c>
      <c r="L930" s="10" t="s">
        <v>255</v>
      </c>
      <c r="M930" s="9" t="s">
        <v>1807</v>
      </c>
      <c r="N930" s="7"/>
      <c r="O930" s="8" t="s">
        <v>1730</v>
      </c>
      <c r="P930" s="171" t="s">
        <v>3053</v>
      </c>
      <c r="Q930" s="172" t="s">
        <v>3130</v>
      </c>
      <c r="R930" s="172" t="s">
        <v>3131</v>
      </c>
    </row>
    <row r="931" spans="1:18" ht="61" thickBot="1" x14ac:dyDescent="0.25">
      <c r="A931" s="8">
        <v>9</v>
      </c>
      <c r="B931" s="6" t="s">
        <v>1719</v>
      </c>
      <c r="C931" s="7" t="s">
        <v>1720</v>
      </c>
      <c r="D931" s="18" t="s">
        <v>1721</v>
      </c>
      <c r="E931" s="7" t="s">
        <v>1722</v>
      </c>
      <c r="F931" s="18" t="s">
        <v>1723</v>
      </c>
      <c r="G931" s="7" t="s">
        <v>1803</v>
      </c>
      <c r="H931" s="14">
        <v>2.1</v>
      </c>
      <c r="I931" s="9" t="s">
        <v>1804</v>
      </c>
      <c r="J931" s="10" t="s">
        <v>399</v>
      </c>
      <c r="K931" s="9" t="s">
        <v>1805</v>
      </c>
      <c r="L931" s="10" t="s">
        <v>256</v>
      </c>
      <c r="M931" s="9" t="s">
        <v>1808</v>
      </c>
      <c r="N931" s="7"/>
      <c r="O931" s="8" t="s">
        <v>1730</v>
      </c>
      <c r="P931" s="171" t="s">
        <v>3053</v>
      </c>
      <c r="Q931" s="172" t="s">
        <v>3130</v>
      </c>
      <c r="R931" s="172" t="s">
        <v>3131</v>
      </c>
    </row>
    <row r="932" spans="1:18" ht="61" thickBot="1" x14ac:dyDescent="0.25">
      <c r="A932" s="8">
        <v>9</v>
      </c>
      <c r="B932" s="6" t="s">
        <v>1719</v>
      </c>
      <c r="C932" s="7" t="s">
        <v>1720</v>
      </c>
      <c r="D932" s="18" t="s">
        <v>1721</v>
      </c>
      <c r="E932" s="7" t="s">
        <v>1722</v>
      </c>
      <c r="F932" s="18" t="s">
        <v>1723</v>
      </c>
      <c r="G932" s="7" t="s">
        <v>1803</v>
      </c>
      <c r="H932" s="14">
        <v>2.1</v>
      </c>
      <c r="I932" s="9" t="s">
        <v>1804</v>
      </c>
      <c r="J932" s="10" t="s">
        <v>399</v>
      </c>
      <c r="K932" s="9" t="s">
        <v>1805</v>
      </c>
      <c r="L932" s="10" t="s">
        <v>257</v>
      </c>
      <c r="M932" s="9" t="s">
        <v>1809</v>
      </c>
      <c r="N932" s="7"/>
      <c r="O932" s="8" t="s">
        <v>1730</v>
      </c>
      <c r="P932" s="171" t="s">
        <v>3053</v>
      </c>
      <c r="Q932" s="172" t="s">
        <v>3130</v>
      </c>
      <c r="R932" s="172" t="s">
        <v>3131</v>
      </c>
    </row>
    <row r="933" spans="1:18" ht="73" thickBot="1" x14ac:dyDescent="0.25">
      <c r="A933" s="8">
        <v>9</v>
      </c>
      <c r="B933" s="6" t="s">
        <v>1719</v>
      </c>
      <c r="C933" s="7" t="s">
        <v>1720</v>
      </c>
      <c r="D933" s="18" t="s">
        <v>1721</v>
      </c>
      <c r="E933" s="7" t="s">
        <v>1722</v>
      </c>
      <c r="F933" s="18" t="s">
        <v>1723</v>
      </c>
      <c r="G933" s="7" t="s">
        <v>1803</v>
      </c>
      <c r="H933" s="14">
        <v>2.1</v>
      </c>
      <c r="I933" s="9" t="s">
        <v>1804</v>
      </c>
      <c r="J933" s="10" t="s">
        <v>399</v>
      </c>
      <c r="K933" s="9" t="s">
        <v>1805</v>
      </c>
      <c r="L933" s="10" t="s">
        <v>258</v>
      </c>
      <c r="M933" s="9" t="s">
        <v>1810</v>
      </c>
      <c r="N933" s="7"/>
      <c r="O933" s="8" t="s">
        <v>1730</v>
      </c>
      <c r="P933" s="171" t="s">
        <v>3053</v>
      </c>
      <c r="Q933" s="172" t="s">
        <v>3130</v>
      </c>
      <c r="R933" s="172" t="s">
        <v>3131</v>
      </c>
    </row>
    <row r="934" spans="1:18" ht="61" thickBot="1" x14ac:dyDescent="0.25">
      <c r="A934" s="8">
        <v>9</v>
      </c>
      <c r="B934" s="6" t="s">
        <v>1719</v>
      </c>
      <c r="C934" s="7" t="s">
        <v>1720</v>
      </c>
      <c r="D934" s="18" t="s">
        <v>1721</v>
      </c>
      <c r="E934" s="7" t="s">
        <v>1722</v>
      </c>
      <c r="F934" s="18" t="s">
        <v>1723</v>
      </c>
      <c r="G934" s="7" t="s">
        <v>1803</v>
      </c>
      <c r="H934" s="14">
        <v>2.1</v>
      </c>
      <c r="I934" s="9" t="s">
        <v>1804</v>
      </c>
      <c r="J934" s="10" t="s">
        <v>399</v>
      </c>
      <c r="K934" s="9" t="s">
        <v>1805</v>
      </c>
      <c r="L934" s="10" t="s">
        <v>259</v>
      </c>
      <c r="M934" s="9" t="s">
        <v>1811</v>
      </c>
      <c r="N934" s="7"/>
      <c r="O934" s="8" t="s">
        <v>1730</v>
      </c>
      <c r="P934" s="171" t="s">
        <v>3053</v>
      </c>
      <c r="Q934" s="172" t="s">
        <v>3130</v>
      </c>
      <c r="R934" s="172" t="s">
        <v>3131</v>
      </c>
    </row>
    <row r="935" spans="1:18" ht="73" thickBot="1" x14ac:dyDescent="0.25">
      <c r="A935" s="8">
        <v>9</v>
      </c>
      <c r="B935" s="6" t="s">
        <v>1719</v>
      </c>
      <c r="C935" s="7" t="s">
        <v>1720</v>
      </c>
      <c r="D935" s="18" t="s">
        <v>1721</v>
      </c>
      <c r="E935" s="7" t="s">
        <v>1722</v>
      </c>
      <c r="F935" s="18" t="s">
        <v>1723</v>
      </c>
      <c r="G935" s="7" t="s">
        <v>1803</v>
      </c>
      <c r="H935" s="14">
        <v>2.1</v>
      </c>
      <c r="I935" s="9" t="s">
        <v>1804</v>
      </c>
      <c r="J935" s="10" t="s">
        <v>399</v>
      </c>
      <c r="K935" s="9" t="s">
        <v>1805</v>
      </c>
      <c r="L935" s="10" t="s">
        <v>1013</v>
      </c>
      <c r="M935" s="9" t="s">
        <v>800</v>
      </c>
      <c r="N935" s="7"/>
      <c r="O935" s="8" t="s">
        <v>1730</v>
      </c>
      <c r="P935" s="171" t="s">
        <v>3053</v>
      </c>
      <c r="Q935" s="172" t="s">
        <v>3130</v>
      </c>
      <c r="R935" s="172" t="s">
        <v>3131</v>
      </c>
    </row>
    <row r="936" spans="1:18" ht="61" thickBot="1" x14ac:dyDescent="0.25">
      <c r="A936" s="8">
        <v>9</v>
      </c>
      <c r="B936" s="6" t="s">
        <v>1719</v>
      </c>
      <c r="C936" s="7" t="s">
        <v>1720</v>
      </c>
      <c r="D936" s="18" t="s">
        <v>1721</v>
      </c>
      <c r="E936" s="7" t="s">
        <v>1722</v>
      </c>
      <c r="F936" s="18" t="s">
        <v>1723</v>
      </c>
      <c r="G936" s="7" t="s">
        <v>1803</v>
      </c>
      <c r="H936" s="14">
        <v>2.1</v>
      </c>
      <c r="I936" s="9" t="s">
        <v>1804</v>
      </c>
      <c r="J936" s="10" t="s">
        <v>399</v>
      </c>
      <c r="K936" s="9" t="s">
        <v>1805</v>
      </c>
      <c r="L936" s="10" t="s">
        <v>1812</v>
      </c>
      <c r="M936" s="9" t="s">
        <v>1813</v>
      </c>
      <c r="N936" s="7"/>
      <c r="O936" s="8" t="s">
        <v>1730</v>
      </c>
      <c r="P936" s="171" t="s">
        <v>3053</v>
      </c>
      <c r="Q936" s="172" t="s">
        <v>3130</v>
      </c>
      <c r="R936" s="172" t="s">
        <v>3131</v>
      </c>
    </row>
    <row r="937" spans="1:18" ht="61" thickBot="1" x14ac:dyDescent="0.25">
      <c r="A937" s="8">
        <v>9</v>
      </c>
      <c r="B937" s="6" t="s">
        <v>1719</v>
      </c>
      <c r="C937" s="7" t="s">
        <v>1720</v>
      </c>
      <c r="D937" s="18" t="s">
        <v>1721</v>
      </c>
      <c r="E937" s="7" t="s">
        <v>1722</v>
      </c>
      <c r="F937" s="18" t="s">
        <v>1723</v>
      </c>
      <c r="G937" s="7" t="s">
        <v>1803</v>
      </c>
      <c r="H937" s="14">
        <v>2.1</v>
      </c>
      <c r="I937" s="9" t="s">
        <v>1804</v>
      </c>
      <c r="J937" s="10" t="s">
        <v>399</v>
      </c>
      <c r="K937" s="9" t="s">
        <v>1805</v>
      </c>
      <c r="L937" s="10" t="s">
        <v>1814</v>
      </c>
      <c r="M937" s="9" t="s">
        <v>1815</v>
      </c>
      <c r="N937" s="7"/>
      <c r="O937" s="8" t="s">
        <v>1730</v>
      </c>
      <c r="P937" s="171" t="s">
        <v>3053</v>
      </c>
      <c r="Q937" s="172" t="s">
        <v>3130</v>
      </c>
      <c r="R937" s="172" t="s">
        <v>3131</v>
      </c>
    </row>
    <row r="938" spans="1:18" ht="61" thickBot="1" x14ac:dyDescent="0.25">
      <c r="A938" s="8">
        <v>9</v>
      </c>
      <c r="B938" s="6" t="s">
        <v>1719</v>
      </c>
      <c r="C938" s="7" t="s">
        <v>1720</v>
      </c>
      <c r="D938" s="18" t="s">
        <v>1721</v>
      </c>
      <c r="E938" s="7" t="s">
        <v>1722</v>
      </c>
      <c r="F938" s="18" t="s">
        <v>1723</v>
      </c>
      <c r="G938" s="7" t="s">
        <v>1803</v>
      </c>
      <c r="H938" s="14">
        <v>2.1</v>
      </c>
      <c r="I938" s="9" t="s">
        <v>1804</v>
      </c>
      <c r="J938" s="10" t="s">
        <v>399</v>
      </c>
      <c r="K938" s="9" t="s">
        <v>1805</v>
      </c>
      <c r="L938" s="10" t="s">
        <v>1816</v>
      </c>
      <c r="M938" s="9" t="s">
        <v>1817</v>
      </c>
      <c r="N938" s="7"/>
      <c r="O938" s="8" t="s">
        <v>1730</v>
      </c>
      <c r="P938" s="171" t="s">
        <v>3053</v>
      </c>
      <c r="Q938" s="172" t="s">
        <v>3130</v>
      </c>
      <c r="R938" s="172" t="s">
        <v>3131</v>
      </c>
    </row>
    <row r="939" spans="1:18" ht="61" thickBot="1" x14ac:dyDescent="0.25">
      <c r="A939" s="8">
        <v>9</v>
      </c>
      <c r="B939" s="6" t="s">
        <v>1719</v>
      </c>
      <c r="C939" s="7" t="s">
        <v>1720</v>
      </c>
      <c r="D939" s="18" t="s">
        <v>1721</v>
      </c>
      <c r="E939" s="7" t="s">
        <v>1722</v>
      </c>
      <c r="F939" s="18" t="s">
        <v>1723</v>
      </c>
      <c r="G939" s="7" t="s">
        <v>1803</v>
      </c>
      <c r="H939" s="14">
        <v>2.1</v>
      </c>
      <c r="I939" s="9" t="s">
        <v>1804</v>
      </c>
      <c r="J939" s="10" t="s">
        <v>406</v>
      </c>
      <c r="K939" s="9" t="s">
        <v>1818</v>
      </c>
      <c r="L939" s="10" t="s">
        <v>260</v>
      </c>
      <c r="M939" s="9" t="s">
        <v>1819</v>
      </c>
      <c r="N939" s="7" t="s">
        <v>1820</v>
      </c>
      <c r="O939" s="8" t="s">
        <v>1730</v>
      </c>
      <c r="P939" s="171" t="s">
        <v>3053</v>
      </c>
      <c r="Q939" s="172" t="s">
        <v>3130</v>
      </c>
      <c r="R939" s="172" t="s">
        <v>3131</v>
      </c>
    </row>
    <row r="940" spans="1:18" ht="61" thickBot="1" x14ac:dyDescent="0.25">
      <c r="A940" s="8">
        <v>9</v>
      </c>
      <c r="B940" s="6" t="s">
        <v>1719</v>
      </c>
      <c r="C940" s="7" t="s">
        <v>1720</v>
      </c>
      <c r="D940" s="18" t="s">
        <v>1721</v>
      </c>
      <c r="E940" s="7" t="s">
        <v>1722</v>
      </c>
      <c r="F940" s="18" t="s">
        <v>1723</v>
      </c>
      <c r="G940" s="7" t="s">
        <v>1803</v>
      </c>
      <c r="H940" s="14">
        <v>2.1</v>
      </c>
      <c r="I940" s="9" t="s">
        <v>1804</v>
      </c>
      <c r="J940" s="10" t="s">
        <v>406</v>
      </c>
      <c r="K940" s="9" t="s">
        <v>1818</v>
      </c>
      <c r="L940" s="10" t="s">
        <v>261</v>
      </c>
      <c r="M940" s="9" t="s">
        <v>1821</v>
      </c>
      <c r="N940" s="7" t="s">
        <v>1820</v>
      </c>
      <c r="O940" s="8" t="s">
        <v>1730</v>
      </c>
      <c r="P940" s="171" t="s">
        <v>3053</v>
      </c>
      <c r="Q940" s="172" t="s">
        <v>3130</v>
      </c>
      <c r="R940" s="172" t="s">
        <v>3131</v>
      </c>
    </row>
    <row r="941" spans="1:18" ht="61" thickBot="1" x14ac:dyDescent="0.25">
      <c r="A941" s="8">
        <v>9</v>
      </c>
      <c r="B941" s="6" t="s">
        <v>1719</v>
      </c>
      <c r="C941" s="7" t="s">
        <v>1720</v>
      </c>
      <c r="D941" s="18" t="s">
        <v>1721</v>
      </c>
      <c r="E941" s="7" t="s">
        <v>1722</v>
      </c>
      <c r="F941" s="18" t="s">
        <v>1723</v>
      </c>
      <c r="G941" s="7" t="s">
        <v>1803</v>
      </c>
      <c r="H941" s="14">
        <v>2.1</v>
      </c>
      <c r="I941" s="9" t="s">
        <v>1804</v>
      </c>
      <c r="J941" s="10" t="s">
        <v>406</v>
      </c>
      <c r="K941" s="9" t="s">
        <v>1818</v>
      </c>
      <c r="L941" s="10" t="s">
        <v>262</v>
      </c>
      <c r="M941" s="9" t="s">
        <v>1822</v>
      </c>
      <c r="N941" s="7" t="s">
        <v>1823</v>
      </c>
      <c r="O941" s="8" t="s">
        <v>1730</v>
      </c>
      <c r="P941" s="171" t="s">
        <v>3053</v>
      </c>
      <c r="Q941" s="172" t="s">
        <v>3130</v>
      </c>
      <c r="R941" s="172" t="s">
        <v>3131</v>
      </c>
    </row>
    <row r="942" spans="1:18" ht="61" thickBot="1" x14ac:dyDescent="0.25">
      <c r="A942" s="8">
        <v>9</v>
      </c>
      <c r="B942" s="6" t="s">
        <v>1719</v>
      </c>
      <c r="C942" s="7" t="s">
        <v>1720</v>
      </c>
      <c r="D942" s="18" t="s">
        <v>1721</v>
      </c>
      <c r="E942" s="7" t="s">
        <v>1722</v>
      </c>
      <c r="F942" s="18" t="s">
        <v>1723</v>
      </c>
      <c r="G942" s="7" t="s">
        <v>1803</v>
      </c>
      <c r="H942" s="14">
        <v>2.1</v>
      </c>
      <c r="I942" s="9" t="s">
        <v>1804</v>
      </c>
      <c r="J942" s="10" t="s">
        <v>406</v>
      </c>
      <c r="K942" s="9" t="s">
        <v>1818</v>
      </c>
      <c r="L942" s="10" t="s">
        <v>263</v>
      </c>
      <c r="M942" s="9" t="s">
        <v>1824</v>
      </c>
      <c r="N942" s="7"/>
      <c r="O942" s="8" t="s">
        <v>1730</v>
      </c>
      <c r="P942" s="171" t="s">
        <v>3053</v>
      </c>
      <c r="Q942" s="172" t="s">
        <v>3130</v>
      </c>
      <c r="R942" s="172" t="s">
        <v>3131</v>
      </c>
    </row>
    <row r="943" spans="1:18" ht="61" thickBot="1" x14ac:dyDescent="0.25">
      <c r="A943" s="8">
        <v>9</v>
      </c>
      <c r="B943" s="6" t="s">
        <v>1719</v>
      </c>
      <c r="C943" s="7" t="s">
        <v>1720</v>
      </c>
      <c r="D943" s="18" t="s">
        <v>1721</v>
      </c>
      <c r="E943" s="7" t="s">
        <v>1722</v>
      </c>
      <c r="F943" s="18" t="s">
        <v>1723</v>
      </c>
      <c r="G943" s="7" t="s">
        <v>1803</v>
      </c>
      <c r="H943" s="14">
        <v>2.1</v>
      </c>
      <c r="I943" s="9" t="s">
        <v>1804</v>
      </c>
      <c r="J943" s="10" t="s">
        <v>406</v>
      </c>
      <c r="K943" s="9" t="s">
        <v>1818</v>
      </c>
      <c r="L943" s="10" t="s">
        <v>1825</v>
      </c>
      <c r="M943" s="9" t="s">
        <v>1826</v>
      </c>
      <c r="N943" s="7" t="s">
        <v>1823</v>
      </c>
      <c r="O943" s="8" t="s">
        <v>1730</v>
      </c>
      <c r="P943" s="171" t="s">
        <v>3053</v>
      </c>
      <c r="Q943" s="172" t="s">
        <v>3130</v>
      </c>
      <c r="R943" s="172" t="s">
        <v>3131</v>
      </c>
    </row>
    <row r="944" spans="1:18" ht="61" thickBot="1" x14ac:dyDescent="0.25">
      <c r="A944" s="8">
        <v>9</v>
      </c>
      <c r="B944" s="6" t="s">
        <v>1719</v>
      </c>
      <c r="C944" s="7" t="s">
        <v>1720</v>
      </c>
      <c r="D944" s="18" t="s">
        <v>1721</v>
      </c>
      <c r="E944" s="7" t="s">
        <v>1722</v>
      </c>
      <c r="F944" s="18" t="s">
        <v>1723</v>
      </c>
      <c r="G944" s="7" t="s">
        <v>1803</v>
      </c>
      <c r="H944" s="14">
        <v>2.1</v>
      </c>
      <c r="I944" s="9" t="s">
        <v>1804</v>
      </c>
      <c r="J944" s="10" t="s">
        <v>406</v>
      </c>
      <c r="K944" s="9" t="s">
        <v>1818</v>
      </c>
      <c r="L944" s="10" t="s">
        <v>1827</v>
      </c>
      <c r="M944" s="9" t="s">
        <v>1828</v>
      </c>
      <c r="N944" s="7" t="s">
        <v>1823</v>
      </c>
      <c r="O944" s="8" t="s">
        <v>1730</v>
      </c>
      <c r="P944" s="171" t="s">
        <v>3053</v>
      </c>
      <c r="Q944" s="172" t="s">
        <v>3130</v>
      </c>
      <c r="R944" s="172" t="s">
        <v>3131</v>
      </c>
    </row>
    <row r="945" spans="1:18" ht="61" thickBot="1" x14ac:dyDescent="0.25">
      <c r="A945" s="8">
        <v>9</v>
      </c>
      <c r="B945" s="6" t="s">
        <v>1719</v>
      </c>
      <c r="C945" s="7" t="s">
        <v>1720</v>
      </c>
      <c r="D945" s="18" t="s">
        <v>1721</v>
      </c>
      <c r="E945" s="7" t="s">
        <v>1722</v>
      </c>
      <c r="F945" s="18" t="s">
        <v>1723</v>
      </c>
      <c r="G945" s="7" t="s">
        <v>1803</v>
      </c>
      <c r="H945" s="14">
        <v>2.1</v>
      </c>
      <c r="I945" s="9" t="s">
        <v>1804</v>
      </c>
      <c r="J945" s="10" t="s">
        <v>406</v>
      </c>
      <c r="K945" s="9" t="s">
        <v>1818</v>
      </c>
      <c r="L945" s="10" t="s">
        <v>1829</v>
      </c>
      <c r="M945" s="9" t="s">
        <v>1830</v>
      </c>
      <c r="N945" s="7" t="s">
        <v>1820</v>
      </c>
      <c r="O945" s="8" t="s">
        <v>1730</v>
      </c>
      <c r="P945" s="171" t="s">
        <v>3053</v>
      </c>
      <c r="Q945" s="172" t="s">
        <v>3130</v>
      </c>
      <c r="R945" s="172" t="s">
        <v>3131</v>
      </c>
    </row>
    <row r="946" spans="1:18" ht="61" thickBot="1" x14ac:dyDescent="0.25">
      <c r="A946" s="8">
        <v>9</v>
      </c>
      <c r="B946" s="6" t="s">
        <v>1719</v>
      </c>
      <c r="C946" s="7" t="s">
        <v>1720</v>
      </c>
      <c r="D946" s="18" t="s">
        <v>1721</v>
      </c>
      <c r="E946" s="7" t="s">
        <v>1722</v>
      </c>
      <c r="F946" s="18" t="s">
        <v>1723</v>
      </c>
      <c r="G946" s="7" t="s">
        <v>1803</v>
      </c>
      <c r="H946" s="14">
        <v>2.1</v>
      </c>
      <c r="I946" s="9" t="s">
        <v>1804</v>
      </c>
      <c r="J946" s="10" t="s">
        <v>643</v>
      </c>
      <c r="K946" s="9" t="s">
        <v>1831</v>
      </c>
      <c r="L946" s="10" t="s">
        <v>264</v>
      </c>
      <c r="M946" s="9" t="s">
        <v>1832</v>
      </c>
      <c r="N946" s="7"/>
      <c r="O946" s="8" t="s">
        <v>1730</v>
      </c>
      <c r="P946" s="171" t="s">
        <v>3053</v>
      </c>
      <c r="Q946" s="172" t="s">
        <v>3130</v>
      </c>
      <c r="R946" s="172" t="s">
        <v>3131</v>
      </c>
    </row>
    <row r="947" spans="1:18" ht="61" thickBot="1" x14ac:dyDescent="0.25">
      <c r="A947" s="8">
        <v>9</v>
      </c>
      <c r="B947" s="6" t="s">
        <v>1719</v>
      </c>
      <c r="C947" s="7" t="s">
        <v>1720</v>
      </c>
      <c r="D947" s="18" t="s">
        <v>1721</v>
      </c>
      <c r="E947" s="7" t="s">
        <v>1722</v>
      </c>
      <c r="F947" s="18" t="s">
        <v>1723</v>
      </c>
      <c r="G947" s="7" t="s">
        <v>1803</v>
      </c>
      <c r="H947" s="14">
        <v>2.1</v>
      </c>
      <c r="I947" s="9" t="s">
        <v>1804</v>
      </c>
      <c r="J947" s="10" t="s">
        <v>643</v>
      </c>
      <c r="K947" s="9" t="s">
        <v>1831</v>
      </c>
      <c r="L947" s="10" t="s">
        <v>265</v>
      </c>
      <c r="M947" s="9" t="s">
        <v>1833</v>
      </c>
      <c r="N947" s="7"/>
      <c r="O947" s="8" t="s">
        <v>1730</v>
      </c>
      <c r="P947" s="171" t="s">
        <v>3053</v>
      </c>
      <c r="Q947" s="172" t="s">
        <v>3130</v>
      </c>
      <c r="R947" s="172" t="s">
        <v>3131</v>
      </c>
    </row>
    <row r="948" spans="1:18" ht="61" thickBot="1" x14ac:dyDescent="0.25">
      <c r="A948" s="8">
        <v>9</v>
      </c>
      <c r="B948" s="6" t="s">
        <v>1719</v>
      </c>
      <c r="C948" s="7" t="s">
        <v>1720</v>
      </c>
      <c r="D948" s="18" t="s">
        <v>1721</v>
      </c>
      <c r="E948" s="7" t="s">
        <v>1722</v>
      </c>
      <c r="F948" s="18" t="s">
        <v>1723</v>
      </c>
      <c r="G948" s="7" t="s">
        <v>1803</v>
      </c>
      <c r="H948" s="14">
        <v>2.1</v>
      </c>
      <c r="I948" s="9" t="s">
        <v>1804</v>
      </c>
      <c r="J948" s="10" t="s">
        <v>643</v>
      </c>
      <c r="K948" s="9" t="s">
        <v>1831</v>
      </c>
      <c r="L948" s="10" t="s">
        <v>266</v>
      </c>
      <c r="M948" s="9" t="s">
        <v>1834</v>
      </c>
      <c r="N948" s="7"/>
      <c r="O948" s="8" t="s">
        <v>1730</v>
      </c>
      <c r="P948" s="171" t="s">
        <v>3053</v>
      </c>
      <c r="Q948" s="172" t="s">
        <v>3130</v>
      </c>
      <c r="R948" s="172" t="s">
        <v>3131</v>
      </c>
    </row>
    <row r="949" spans="1:18" ht="61" thickBot="1" x14ac:dyDescent="0.25">
      <c r="A949" s="8">
        <v>9</v>
      </c>
      <c r="B949" s="6" t="s">
        <v>1719</v>
      </c>
      <c r="C949" s="7" t="s">
        <v>1720</v>
      </c>
      <c r="D949" s="18" t="s">
        <v>1721</v>
      </c>
      <c r="E949" s="7" t="s">
        <v>1722</v>
      </c>
      <c r="F949" s="18" t="s">
        <v>1723</v>
      </c>
      <c r="G949" s="7" t="s">
        <v>1803</v>
      </c>
      <c r="H949" s="14">
        <v>2.1</v>
      </c>
      <c r="I949" s="9" t="s">
        <v>1804</v>
      </c>
      <c r="J949" s="10" t="s">
        <v>643</v>
      </c>
      <c r="K949" s="9" t="s">
        <v>1831</v>
      </c>
      <c r="L949" s="10" t="s">
        <v>1835</v>
      </c>
      <c r="M949" s="9" t="s">
        <v>1836</v>
      </c>
      <c r="N949" s="7"/>
      <c r="O949" s="8" t="s">
        <v>1730</v>
      </c>
      <c r="P949" s="171" t="s">
        <v>3053</v>
      </c>
      <c r="Q949" s="172" t="s">
        <v>3130</v>
      </c>
      <c r="R949" s="172" t="s">
        <v>3131</v>
      </c>
    </row>
    <row r="950" spans="1:18" ht="61" thickBot="1" x14ac:dyDescent="0.25">
      <c r="A950" s="8">
        <v>9</v>
      </c>
      <c r="B950" s="6" t="s">
        <v>1719</v>
      </c>
      <c r="C950" s="7" t="s">
        <v>1720</v>
      </c>
      <c r="D950" s="18" t="s">
        <v>1721</v>
      </c>
      <c r="E950" s="7" t="s">
        <v>1722</v>
      </c>
      <c r="F950" s="18" t="s">
        <v>1723</v>
      </c>
      <c r="G950" s="7" t="s">
        <v>1803</v>
      </c>
      <c r="H950" s="14">
        <v>2.1</v>
      </c>
      <c r="I950" s="9" t="s">
        <v>1804</v>
      </c>
      <c r="J950" s="10" t="s">
        <v>643</v>
      </c>
      <c r="K950" s="9" t="s">
        <v>1831</v>
      </c>
      <c r="L950" s="10" t="s">
        <v>1837</v>
      </c>
      <c r="M950" s="9" t="s">
        <v>1838</v>
      </c>
      <c r="N950" s="7"/>
      <c r="O950" s="8" t="s">
        <v>1730</v>
      </c>
      <c r="P950" s="171" t="s">
        <v>3053</v>
      </c>
      <c r="Q950" s="172" t="s">
        <v>3130</v>
      </c>
      <c r="R950" s="172" t="s">
        <v>3131</v>
      </c>
    </row>
    <row r="951" spans="1:18" ht="61" thickBot="1" x14ac:dyDescent="0.25">
      <c r="A951" s="8">
        <v>9</v>
      </c>
      <c r="B951" s="6" t="s">
        <v>1719</v>
      </c>
      <c r="C951" s="7" t="s">
        <v>1720</v>
      </c>
      <c r="D951" s="18" t="s">
        <v>1721</v>
      </c>
      <c r="E951" s="7" t="s">
        <v>1722</v>
      </c>
      <c r="F951" s="18" t="s">
        <v>1723</v>
      </c>
      <c r="G951" s="7" t="s">
        <v>1839</v>
      </c>
      <c r="H951" s="14" t="s">
        <v>832</v>
      </c>
      <c r="I951" s="9" t="s">
        <v>1840</v>
      </c>
      <c r="J951" s="10" t="s">
        <v>429</v>
      </c>
      <c r="K951" s="9" t="s">
        <v>1841</v>
      </c>
      <c r="L951" s="10" t="s">
        <v>270</v>
      </c>
      <c r="M951" s="9" t="s">
        <v>1842</v>
      </c>
      <c r="N951" s="7"/>
      <c r="O951" s="8" t="s">
        <v>1730</v>
      </c>
      <c r="P951" s="171" t="s">
        <v>3053</v>
      </c>
      <c r="Q951" s="172" t="s">
        <v>3130</v>
      </c>
      <c r="R951" s="172" t="s">
        <v>3131</v>
      </c>
    </row>
    <row r="952" spans="1:18" ht="61" thickBot="1" x14ac:dyDescent="0.25">
      <c r="A952" s="8">
        <v>9</v>
      </c>
      <c r="B952" s="6" t="s">
        <v>1719</v>
      </c>
      <c r="C952" s="7" t="s">
        <v>1720</v>
      </c>
      <c r="D952" s="18" t="s">
        <v>1721</v>
      </c>
      <c r="E952" s="7" t="s">
        <v>1722</v>
      </c>
      <c r="F952" s="18" t="s">
        <v>1723</v>
      </c>
      <c r="G952" s="7" t="s">
        <v>1839</v>
      </c>
      <c r="H952" s="14" t="s">
        <v>832</v>
      </c>
      <c r="I952" s="9" t="s">
        <v>1840</v>
      </c>
      <c r="J952" s="10" t="s">
        <v>429</v>
      </c>
      <c r="K952" s="9" t="s">
        <v>1841</v>
      </c>
      <c r="L952" s="10" t="s">
        <v>271</v>
      </c>
      <c r="M952" s="9" t="s">
        <v>1843</v>
      </c>
      <c r="N952" s="7"/>
      <c r="O952" s="8" t="s">
        <v>1730</v>
      </c>
      <c r="P952" s="171" t="s">
        <v>3053</v>
      </c>
      <c r="Q952" s="172" t="s">
        <v>3130</v>
      </c>
      <c r="R952" s="172" t="s">
        <v>3131</v>
      </c>
    </row>
    <row r="953" spans="1:18" ht="61" thickBot="1" x14ac:dyDescent="0.25">
      <c r="A953" s="8">
        <v>9</v>
      </c>
      <c r="B953" s="6" t="s">
        <v>1719</v>
      </c>
      <c r="C953" s="7" t="s">
        <v>1720</v>
      </c>
      <c r="D953" s="18" t="s">
        <v>1721</v>
      </c>
      <c r="E953" s="7" t="s">
        <v>1722</v>
      </c>
      <c r="F953" s="18" t="s">
        <v>1723</v>
      </c>
      <c r="G953" s="7" t="s">
        <v>1839</v>
      </c>
      <c r="H953" s="14" t="s">
        <v>832</v>
      </c>
      <c r="I953" s="9" t="s">
        <v>1840</v>
      </c>
      <c r="J953" s="10" t="s">
        <v>429</v>
      </c>
      <c r="K953" s="9" t="s">
        <v>1841</v>
      </c>
      <c r="L953" s="10" t="s">
        <v>272</v>
      </c>
      <c r="M953" s="9" t="s">
        <v>1844</v>
      </c>
      <c r="N953" s="7"/>
      <c r="O953" s="8" t="s">
        <v>1730</v>
      </c>
      <c r="P953" s="171" t="s">
        <v>3053</v>
      </c>
      <c r="Q953" s="172" t="s">
        <v>3130</v>
      </c>
      <c r="R953" s="172" t="s">
        <v>3131</v>
      </c>
    </row>
    <row r="954" spans="1:18" ht="61" thickBot="1" x14ac:dyDescent="0.25">
      <c r="A954" s="8">
        <v>9</v>
      </c>
      <c r="B954" s="6" t="s">
        <v>1719</v>
      </c>
      <c r="C954" s="7" t="s">
        <v>1720</v>
      </c>
      <c r="D954" s="18" t="s">
        <v>1721</v>
      </c>
      <c r="E954" s="7" t="s">
        <v>1722</v>
      </c>
      <c r="F954" s="18" t="s">
        <v>1723</v>
      </c>
      <c r="G954" s="7" t="s">
        <v>1839</v>
      </c>
      <c r="H954" s="14" t="s">
        <v>832</v>
      </c>
      <c r="I954" s="9" t="s">
        <v>1840</v>
      </c>
      <c r="J954" s="10" t="s">
        <v>429</v>
      </c>
      <c r="K954" s="9" t="s">
        <v>1841</v>
      </c>
      <c r="L954" s="10" t="s">
        <v>273</v>
      </c>
      <c r="M954" s="9" t="s">
        <v>1845</v>
      </c>
      <c r="N954" s="7"/>
      <c r="O954" s="8" t="s">
        <v>1730</v>
      </c>
      <c r="P954" s="171" t="s">
        <v>3053</v>
      </c>
      <c r="Q954" s="172" t="s">
        <v>3130</v>
      </c>
      <c r="R954" s="172" t="s">
        <v>3131</v>
      </c>
    </row>
    <row r="955" spans="1:18" ht="61" thickBot="1" x14ac:dyDescent="0.25">
      <c r="A955" s="8">
        <v>9</v>
      </c>
      <c r="B955" s="6" t="s">
        <v>1719</v>
      </c>
      <c r="C955" s="7" t="s">
        <v>1720</v>
      </c>
      <c r="D955" s="18" t="s">
        <v>1721</v>
      </c>
      <c r="E955" s="7" t="s">
        <v>1722</v>
      </c>
      <c r="F955" s="18" t="s">
        <v>1723</v>
      </c>
      <c r="G955" s="7" t="s">
        <v>1839</v>
      </c>
      <c r="H955" s="14" t="s">
        <v>832</v>
      </c>
      <c r="I955" s="9" t="s">
        <v>1840</v>
      </c>
      <c r="J955" s="10" t="s">
        <v>429</v>
      </c>
      <c r="K955" s="9" t="s">
        <v>1841</v>
      </c>
      <c r="L955" s="10" t="s">
        <v>274</v>
      </c>
      <c r="M955" s="9" t="s">
        <v>1846</v>
      </c>
      <c r="N955" s="7"/>
      <c r="O955" s="8" t="s">
        <v>1730</v>
      </c>
      <c r="P955" s="171" t="s">
        <v>3053</v>
      </c>
      <c r="Q955" s="172" t="s">
        <v>3130</v>
      </c>
      <c r="R955" s="172" t="s">
        <v>3131</v>
      </c>
    </row>
    <row r="956" spans="1:18" ht="61" thickBot="1" x14ac:dyDescent="0.25">
      <c r="A956" s="8">
        <v>9</v>
      </c>
      <c r="B956" s="6" t="s">
        <v>1719</v>
      </c>
      <c r="C956" s="7" t="s">
        <v>1720</v>
      </c>
      <c r="D956" s="18" t="s">
        <v>1721</v>
      </c>
      <c r="E956" s="7" t="s">
        <v>1722</v>
      </c>
      <c r="F956" s="18" t="s">
        <v>1723</v>
      </c>
      <c r="G956" s="7" t="s">
        <v>1839</v>
      </c>
      <c r="H956" s="14" t="s">
        <v>832</v>
      </c>
      <c r="I956" s="9" t="s">
        <v>1840</v>
      </c>
      <c r="J956" s="10" t="s">
        <v>429</v>
      </c>
      <c r="K956" s="9" t="s">
        <v>1841</v>
      </c>
      <c r="L956" s="10" t="s">
        <v>1847</v>
      </c>
      <c r="M956" s="9" t="s">
        <v>1848</v>
      </c>
      <c r="N956" s="7"/>
      <c r="O956" s="8" t="s">
        <v>1730</v>
      </c>
      <c r="P956" s="171" t="s">
        <v>3053</v>
      </c>
      <c r="Q956" s="172" t="s">
        <v>3130</v>
      </c>
      <c r="R956" s="172" t="s">
        <v>3131</v>
      </c>
    </row>
    <row r="957" spans="1:18" ht="61" thickBot="1" x14ac:dyDescent="0.25">
      <c r="A957" s="8">
        <v>9</v>
      </c>
      <c r="B957" s="6" t="s">
        <v>1719</v>
      </c>
      <c r="C957" s="7" t="s">
        <v>1720</v>
      </c>
      <c r="D957" s="18" t="s">
        <v>1721</v>
      </c>
      <c r="E957" s="7" t="s">
        <v>1722</v>
      </c>
      <c r="F957" s="18" t="s">
        <v>1723</v>
      </c>
      <c r="G957" s="7" t="s">
        <v>1849</v>
      </c>
      <c r="H957" s="14">
        <v>4.0999999999999996</v>
      </c>
      <c r="I957" s="9" t="s">
        <v>1850</v>
      </c>
      <c r="J957" s="10" t="s">
        <v>364</v>
      </c>
      <c r="K957" s="9" t="s">
        <v>1851</v>
      </c>
      <c r="L957" s="10" t="s">
        <v>297</v>
      </c>
      <c r="M957" s="9" t="s">
        <v>1852</v>
      </c>
      <c r="N957" s="7"/>
      <c r="O957" s="8" t="s">
        <v>1730</v>
      </c>
      <c r="P957" s="171" t="s">
        <v>3053</v>
      </c>
      <c r="Q957" s="172" t="s">
        <v>3130</v>
      </c>
      <c r="R957" s="172" t="s">
        <v>3131</v>
      </c>
    </row>
    <row r="958" spans="1:18" ht="61" thickBot="1" x14ac:dyDescent="0.25">
      <c r="A958" s="8">
        <v>9</v>
      </c>
      <c r="B958" s="6" t="s">
        <v>1719</v>
      </c>
      <c r="C958" s="7" t="s">
        <v>1720</v>
      </c>
      <c r="D958" s="18" t="s">
        <v>1721</v>
      </c>
      <c r="E958" s="7" t="s">
        <v>1722</v>
      </c>
      <c r="F958" s="18" t="s">
        <v>1723</v>
      </c>
      <c r="G958" s="7" t="s">
        <v>1849</v>
      </c>
      <c r="H958" s="14">
        <v>4.0999999999999996</v>
      </c>
      <c r="I958" s="9" t="s">
        <v>1850</v>
      </c>
      <c r="J958" s="10" t="s">
        <v>364</v>
      </c>
      <c r="K958" s="9" t="s">
        <v>1851</v>
      </c>
      <c r="L958" s="10" t="s">
        <v>298</v>
      </c>
      <c r="M958" s="9" t="s">
        <v>1853</v>
      </c>
      <c r="N958" s="7"/>
      <c r="O958" s="8" t="s">
        <v>1730</v>
      </c>
      <c r="P958" s="171" t="s">
        <v>3053</v>
      </c>
      <c r="Q958" s="172" t="s">
        <v>3130</v>
      </c>
      <c r="R958" s="172" t="s">
        <v>3131</v>
      </c>
    </row>
    <row r="959" spans="1:18" ht="61" thickBot="1" x14ac:dyDescent="0.25">
      <c r="A959" s="8">
        <v>9</v>
      </c>
      <c r="B959" s="6" t="s">
        <v>1719</v>
      </c>
      <c r="C959" s="7" t="s">
        <v>1720</v>
      </c>
      <c r="D959" s="18" t="s">
        <v>1721</v>
      </c>
      <c r="E959" s="7" t="s">
        <v>1722</v>
      </c>
      <c r="F959" s="18" t="s">
        <v>1723</v>
      </c>
      <c r="G959" s="7" t="s">
        <v>1849</v>
      </c>
      <c r="H959" s="14">
        <v>4.0999999999999996</v>
      </c>
      <c r="I959" s="9" t="s">
        <v>1850</v>
      </c>
      <c r="J959" s="10" t="s">
        <v>364</v>
      </c>
      <c r="K959" s="9" t="s">
        <v>1851</v>
      </c>
      <c r="L959" s="10" t="s">
        <v>299</v>
      </c>
      <c r="M959" s="9" t="s">
        <v>1854</v>
      </c>
      <c r="N959" s="7"/>
      <c r="O959" s="8" t="s">
        <v>1730</v>
      </c>
      <c r="P959" s="171" t="s">
        <v>3053</v>
      </c>
      <c r="Q959" s="172" t="s">
        <v>3130</v>
      </c>
      <c r="R959" s="172" t="s">
        <v>3131</v>
      </c>
    </row>
    <row r="960" spans="1:18" ht="61" thickBot="1" x14ac:dyDescent="0.25">
      <c r="A960" s="8">
        <v>9</v>
      </c>
      <c r="B960" s="6" t="s">
        <v>1719</v>
      </c>
      <c r="C960" s="7" t="s">
        <v>1720</v>
      </c>
      <c r="D960" s="18" t="s">
        <v>1721</v>
      </c>
      <c r="E960" s="7" t="s">
        <v>1722</v>
      </c>
      <c r="F960" s="18" t="s">
        <v>1723</v>
      </c>
      <c r="G960" s="7" t="s">
        <v>1849</v>
      </c>
      <c r="H960" s="14">
        <v>4.0999999999999996</v>
      </c>
      <c r="I960" s="9" t="s">
        <v>1850</v>
      </c>
      <c r="J960" s="10" t="s">
        <v>364</v>
      </c>
      <c r="K960" s="9" t="s">
        <v>1851</v>
      </c>
      <c r="L960" s="10" t="s">
        <v>300</v>
      </c>
      <c r="M960" s="9" t="s">
        <v>1855</v>
      </c>
      <c r="N960" s="7"/>
      <c r="O960" s="8" t="s">
        <v>1730</v>
      </c>
      <c r="P960" s="171" t="s">
        <v>3053</v>
      </c>
      <c r="Q960" s="172" t="s">
        <v>3130</v>
      </c>
      <c r="R960" s="172" t="s">
        <v>3131</v>
      </c>
    </row>
    <row r="961" spans="1:18" ht="61" thickBot="1" x14ac:dyDescent="0.25">
      <c r="A961" s="8">
        <v>9</v>
      </c>
      <c r="B961" s="6" t="s">
        <v>1719</v>
      </c>
      <c r="C961" s="7" t="s">
        <v>1720</v>
      </c>
      <c r="D961" s="18" t="s">
        <v>1721</v>
      </c>
      <c r="E961" s="7" t="s">
        <v>1722</v>
      </c>
      <c r="F961" s="18" t="s">
        <v>1723</v>
      </c>
      <c r="G961" s="7" t="s">
        <v>1849</v>
      </c>
      <c r="H961" s="14">
        <v>4.0999999999999996</v>
      </c>
      <c r="I961" s="9" t="s">
        <v>1850</v>
      </c>
      <c r="J961" s="10" t="s">
        <v>364</v>
      </c>
      <c r="K961" s="9" t="s">
        <v>1851</v>
      </c>
      <c r="L961" s="10" t="s">
        <v>465</v>
      </c>
      <c r="M961" s="9" t="s">
        <v>1856</v>
      </c>
      <c r="N961" s="7"/>
      <c r="O961" s="8" t="s">
        <v>1730</v>
      </c>
      <c r="P961" s="171" t="s">
        <v>3053</v>
      </c>
      <c r="Q961" s="172" t="s">
        <v>3130</v>
      </c>
      <c r="R961" s="172" t="s">
        <v>3131</v>
      </c>
    </row>
    <row r="962" spans="1:18" ht="61" thickBot="1" x14ac:dyDescent="0.25">
      <c r="A962" s="8">
        <v>9</v>
      </c>
      <c r="B962" s="6" t="s">
        <v>1719</v>
      </c>
      <c r="C962" s="7" t="s">
        <v>1720</v>
      </c>
      <c r="D962" s="18" t="s">
        <v>1721</v>
      </c>
      <c r="E962" s="7" t="s">
        <v>1722</v>
      </c>
      <c r="F962" s="18" t="s">
        <v>1723</v>
      </c>
      <c r="G962" s="7" t="s">
        <v>1849</v>
      </c>
      <c r="H962" s="14">
        <v>4.0999999999999996</v>
      </c>
      <c r="I962" s="9" t="s">
        <v>1850</v>
      </c>
      <c r="J962" s="10" t="s">
        <v>364</v>
      </c>
      <c r="K962" s="9" t="s">
        <v>1851</v>
      </c>
      <c r="L962" s="10" t="s">
        <v>690</v>
      </c>
      <c r="M962" s="9" t="s">
        <v>1857</v>
      </c>
      <c r="N962" s="7"/>
      <c r="O962" s="8" t="s">
        <v>1730</v>
      </c>
      <c r="P962" s="171" t="s">
        <v>3053</v>
      </c>
      <c r="Q962" s="172" t="s">
        <v>3130</v>
      </c>
      <c r="R962" s="172" t="s">
        <v>3131</v>
      </c>
    </row>
    <row r="963" spans="1:18" ht="85" thickBot="1" x14ac:dyDescent="0.25">
      <c r="A963" s="8">
        <v>9</v>
      </c>
      <c r="B963" s="6" t="s">
        <v>1719</v>
      </c>
      <c r="C963" s="7" t="s">
        <v>1720</v>
      </c>
      <c r="D963" s="18" t="s">
        <v>1721</v>
      </c>
      <c r="E963" s="7" t="s">
        <v>1722</v>
      </c>
      <c r="F963" s="18" t="s">
        <v>1723</v>
      </c>
      <c r="G963" s="7" t="s">
        <v>1858</v>
      </c>
      <c r="H963" s="14">
        <v>5.0999999999999996</v>
      </c>
      <c r="I963" s="9" t="s">
        <v>1859</v>
      </c>
      <c r="J963" s="10" t="s">
        <v>482</v>
      </c>
      <c r="K963" s="9" t="s">
        <v>1024</v>
      </c>
      <c r="L963" s="10" t="s">
        <v>306</v>
      </c>
      <c r="M963" s="9" t="s">
        <v>1025</v>
      </c>
      <c r="N963" s="7"/>
      <c r="O963" s="8" t="s">
        <v>1730</v>
      </c>
      <c r="P963" s="171" t="s">
        <v>3053</v>
      </c>
      <c r="Q963" s="172" t="s">
        <v>3130</v>
      </c>
      <c r="R963" s="172" t="s">
        <v>3131</v>
      </c>
    </row>
    <row r="964" spans="1:18" ht="85" thickBot="1" x14ac:dyDescent="0.25">
      <c r="A964" s="8">
        <v>9</v>
      </c>
      <c r="B964" s="6" t="s">
        <v>1719</v>
      </c>
      <c r="C964" s="7" t="s">
        <v>1720</v>
      </c>
      <c r="D964" s="18" t="s">
        <v>1721</v>
      </c>
      <c r="E964" s="7" t="s">
        <v>1722</v>
      </c>
      <c r="F964" s="18" t="s">
        <v>1723</v>
      </c>
      <c r="G964" s="7" t="s">
        <v>1858</v>
      </c>
      <c r="H964" s="14">
        <v>5.0999999999999996</v>
      </c>
      <c r="I964" s="9" t="s">
        <v>1859</v>
      </c>
      <c r="J964" s="10" t="s">
        <v>482</v>
      </c>
      <c r="K964" s="9" t="s">
        <v>1024</v>
      </c>
      <c r="L964" s="10" t="s">
        <v>307</v>
      </c>
      <c r="M964" s="9" t="s">
        <v>1026</v>
      </c>
      <c r="N964" s="7"/>
      <c r="O964" s="8" t="s">
        <v>1730</v>
      </c>
      <c r="P964" s="171" t="s">
        <v>3053</v>
      </c>
      <c r="Q964" s="172" t="s">
        <v>3130</v>
      </c>
      <c r="R964" s="172" t="s">
        <v>3131</v>
      </c>
    </row>
    <row r="965" spans="1:18" ht="85" thickBot="1" x14ac:dyDescent="0.25">
      <c r="A965" s="8">
        <v>9</v>
      </c>
      <c r="B965" s="6" t="s">
        <v>1719</v>
      </c>
      <c r="C965" s="7" t="s">
        <v>1720</v>
      </c>
      <c r="D965" s="18" t="s">
        <v>1721</v>
      </c>
      <c r="E965" s="7" t="s">
        <v>1722</v>
      </c>
      <c r="F965" s="18" t="s">
        <v>1723</v>
      </c>
      <c r="G965" s="7" t="s">
        <v>1858</v>
      </c>
      <c r="H965" s="14">
        <v>5.0999999999999996</v>
      </c>
      <c r="I965" s="9" t="s">
        <v>1859</v>
      </c>
      <c r="J965" s="10" t="s">
        <v>482</v>
      </c>
      <c r="K965" s="9" t="s">
        <v>1024</v>
      </c>
      <c r="L965" s="10" t="s">
        <v>487</v>
      </c>
      <c r="M965" s="9" t="s">
        <v>1028</v>
      </c>
      <c r="N965" s="7"/>
      <c r="O965" s="8" t="s">
        <v>1730</v>
      </c>
      <c r="P965" s="171" t="s">
        <v>3053</v>
      </c>
      <c r="Q965" s="172" t="s">
        <v>3130</v>
      </c>
      <c r="R965" s="172" t="s">
        <v>3131</v>
      </c>
    </row>
    <row r="966" spans="1:18" ht="85" thickBot="1" x14ac:dyDescent="0.25">
      <c r="A966" s="8">
        <v>9</v>
      </c>
      <c r="B966" s="6" t="s">
        <v>1719</v>
      </c>
      <c r="C966" s="7" t="s">
        <v>1720</v>
      </c>
      <c r="D966" s="18" t="s">
        <v>1721</v>
      </c>
      <c r="E966" s="7" t="s">
        <v>1722</v>
      </c>
      <c r="F966" s="18" t="s">
        <v>1723</v>
      </c>
      <c r="G966" s="7" t="s">
        <v>1858</v>
      </c>
      <c r="H966" s="14">
        <v>5.0999999999999996</v>
      </c>
      <c r="I966" s="9" t="s">
        <v>1859</v>
      </c>
      <c r="J966" s="10" t="s">
        <v>482</v>
      </c>
      <c r="K966" s="9" t="s">
        <v>1024</v>
      </c>
      <c r="L966" s="10" t="s">
        <v>489</v>
      </c>
      <c r="M966" s="9" t="s">
        <v>1030</v>
      </c>
      <c r="N966" s="7"/>
      <c r="O966" s="8" t="s">
        <v>1730</v>
      </c>
      <c r="P966" s="171" t="s">
        <v>3053</v>
      </c>
      <c r="Q966" s="172" t="s">
        <v>3130</v>
      </c>
      <c r="R966" s="172" t="s">
        <v>3131</v>
      </c>
    </row>
    <row r="967" spans="1:18" ht="85" thickBot="1" x14ac:dyDescent="0.25">
      <c r="A967" s="8">
        <v>9</v>
      </c>
      <c r="B967" s="6" t="s">
        <v>1719</v>
      </c>
      <c r="C967" s="7" t="s">
        <v>1720</v>
      </c>
      <c r="D967" s="18" t="s">
        <v>1721</v>
      </c>
      <c r="E967" s="7" t="s">
        <v>1722</v>
      </c>
      <c r="F967" s="18" t="s">
        <v>1723</v>
      </c>
      <c r="G967" s="7" t="s">
        <v>1858</v>
      </c>
      <c r="H967" s="14">
        <v>5.0999999999999996</v>
      </c>
      <c r="I967" s="9" t="s">
        <v>1859</v>
      </c>
      <c r="J967" s="10" t="s">
        <v>482</v>
      </c>
      <c r="K967" s="9" t="s">
        <v>1024</v>
      </c>
      <c r="L967" s="10" t="s">
        <v>491</v>
      </c>
      <c r="M967" s="9" t="s">
        <v>1032</v>
      </c>
      <c r="N967" s="7"/>
      <c r="O967" s="8" t="s">
        <v>1730</v>
      </c>
      <c r="P967" s="171" t="s">
        <v>3053</v>
      </c>
      <c r="Q967" s="172" t="s">
        <v>3130</v>
      </c>
      <c r="R967" s="172" t="s">
        <v>3131</v>
      </c>
    </row>
    <row r="968" spans="1:18" ht="85" thickBot="1" x14ac:dyDescent="0.25">
      <c r="A968" s="8">
        <v>9</v>
      </c>
      <c r="B968" s="6" t="s">
        <v>1719</v>
      </c>
      <c r="C968" s="7" t="s">
        <v>1720</v>
      </c>
      <c r="D968" s="18" t="s">
        <v>1721</v>
      </c>
      <c r="E968" s="7" t="s">
        <v>1722</v>
      </c>
      <c r="F968" s="18" t="s">
        <v>1723</v>
      </c>
      <c r="G968" s="7" t="s">
        <v>1858</v>
      </c>
      <c r="H968" s="14">
        <v>5.0999999999999996</v>
      </c>
      <c r="I968" s="9" t="s">
        <v>1859</v>
      </c>
      <c r="J968" s="10" t="s">
        <v>482</v>
      </c>
      <c r="K968" s="9" t="s">
        <v>1024</v>
      </c>
      <c r="L968" s="10" t="s">
        <v>2471</v>
      </c>
      <c r="M968" s="9" t="s">
        <v>1034</v>
      </c>
      <c r="N968" s="7"/>
      <c r="O968" s="8" t="s">
        <v>1730</v>
      </c>
      <c r="P968" s="171" t="s">
        <v>3053</v>
      </c>
      <c r="Q968" s="172" t="s">
        <v>3130</v>
      </c>
      <c r="R968" s="172" t="s">
        <v>3131</v>
      </c>
    </row>
    <row r="969" spans="1:18" ht="85" thickBot="1" x14ac:dyDescent="0.25">
      <c r="A969" s="8">
        <v>9</v>
      </c>
      <c r="B969" s="6" t="s">
        <v>1719</v>
      </c>
      <c r="C969" s="7" t="s">
        <v>1720</v>
      </c>
      <c r="D969" s="18" t="s">
        <v>1721</v>
      </c>
      <c r="E969" s="7" t="s">
        <v>1722</v>
      </c>
      <c r="F969" s="18" t="s">
        <v>1723</v>
      </c>
      <c r="G969" s="7" t="s">
        <v>1858</v>
      </c>
      <c r="H969" s="14">
        <v>5.0999999999999996</v>
      </c>
      <c r="I969" s="9" t="s">
        <v>1859</v>
      </c>
      <c r="J969" s="10" t="s">
        <v>482</v>
      </c>
      <c r="K969" s="9" t="s">
        <v>1024</v>
      </c>
      <c r="L969" s="10" t="s">
        <v>2468</v>
      </c>
      <c r="M969" s="9" t="s">
        <v>1036</v>
      </c>
      <c r="N969" s="7"/>
      <c r="O969" s="8" t="s">
        <v>1730</v>
      </c>
      <c r="P969" s="171" t="s">
        <v>3053</v>
      </c>
      <c r="Q969" s="172" t="s">
        <v>3130</v>
      </c>
      <c r="R969" s="172" t="s">
        <v>3131</v>
      </c>
    </row>
    <row r="970" spans="1:18" ht="85" thickBot="1" x14ac:dyDescent="0.25">
      <c r="A970" s="8">
        <v>9</v>
      </c>
      <c r="B970" s="6" t="s">
        <v>1719</v>
      </c>
      <c r="C970" s="7" t="s">
        <v>1720</v>
      </c>
      <c r="D970" s="18" t="s">
        <v>1721</v>
      </c>
      <c r="E970" s="7" t="s">
        <v>1722</v>
      </c>
      <c r="F970" s="18" t="s">
        <v>1723</v>
      </c>
      <c r="G970" s="7" t="s">
        <v>1858</v>
      </c>
      <c r="H970" s="14">
        <v>5.0999999999999996</v>
      </c>
      <c r="I970" s="9" t="s">
        <v>1859</v>
      </c>
      <c r="J970" s="10" t="s">
        <v>482</v>
      </c>
      <c r="K970" s="9" t="s">
        <v>1024</v>
      </c>
      <c r="L970" s="10" t="s">
        <v>2465</v>
      </c>
      <c r="M970" s="9" t="s">
        <v>1860</v>
      </c>
      <c r="N970" s="7"/>
      <c r="O970" s="8" t="s">
        <v>1730</v>
      </c>
      <c r="P970" s="171" t="s">
        <v>3053</v>
      </c>
      <c r="Q970" s="172" t="s">
        <v>3130</v>
      </c>
      <c r="R970" s="172" t="s">
        <v>3131</v>
      </c>
    </row>
    <row r="971" spans="1:18" ht="85" thickBot="1" x14ac:dyDescent="0.25">
      <c r="A971" s="8">
        <v>9</v>
      </c>
      <c r="B971" s="6" t="s">
        <v>1719</v>
      </c>
      <c r="C971" s="7" t="s">
        <v>1720</v>
      </c>
      <c r="D971" s="18" t="s">
        <v>1721</v>
      </c>
      <c r="E971" s="7" t="s">
        <v>1722</v>
      </c>
      <c r="F971" s="18" t="s">
        <v>1723</v>
      </c>
      <c r="G971" s="7" t="s">
        <v>1858</v>
      </c>
      <c r="H971" s="14">
        <v>5.0999999999999996</v>
      </c>
      <c r="I971" s="9" t="s">
        <v>1859</v>
      </c>
      <c r="J971" s="10" t="s">
        <v>482</v>
      </c>
      <c r="K971" s="9" t="s">
        <v>1024</v>
      </c>
      <c r="L971" s="10" t="s">
        <v>2461</v>
      </c>
      <c r="M971" s="9" t="s">
        <v>1861</v>
      </c>
      <c r="N971" s="7"/>
      <c r="O971" s="8" t="s">
        <v>1730</v>
      </c>
      <c r="P971" s="171" t="s">
        <v>3053</v>
      </c>
      <c r="Q971" s="172" t="s">
        <v>3130</v>
      </c>
      <c r="R971" s="172" t="s">
        <v>3131</v>
      </c>
    </row>
    <row r="972" spans="1:18" ht="61" thickBot="1" x14ac:dyDescent="0.25">
      <c r="A972" s="8">
        <v>9</v>
      </c>
      <c r="B972" s="6" t="s">
        <v>1719</v>
      </c>
      <c r="C972" s="7" t="s">
        <v>1720</v>
      </c>
      <c r="D972" s="18" t="s">
        <v>1721</v>
      </c>
      <c r="E972" s="7" t="s">
        <v>1722</v>
      </c>
      <c r="F972" s="18" t="s">
        <v>1723</v>
      </c>
      <c r="G972" s="7" t="s">
        <v>1862</v>
      </c>
      <c r="H972" s="14">
        <v>6.1</v>
      </c>
      <c r="I972" s="9" t="s">
        <v>1863</v>
      </c>
      <c r="J972" s="10" t="s">
        <v>505</v>
      </c>
      <c r="K972" s="9" t="s">
        <v>1864</v>
      </c>
      <c r="L972" s="10" t="s">
        <v>311</v>
      </c>
      <c r="M972" s="9" t="s">
        <v>1865</v>
      </c>
      <c r="N972" s="7" t="s">
        <v>1866</v>
      </c>
      <c r="O972" s="8" t="s">
        <v>1730</v>
      </c>
      <c r="P972" s="171" t="s">
        <v>3053</v>
      </c>
      <c r="Q972" s="172" t="s">
        <v>3130</v>
      </c>
      <c r="R972" s="172" t="s">
        <v>3131</v>
      </c>
    </row>
    <row r="973" spans="1:18" ht="61" thickBot="1" x14ac:dyDescent="0.25">
      <c r="A973" s="8">
        <v>9</v>
      </c>
      <c r="B973" s="6" t="s">
        <v>1719</v>
      </c>
      <c r="C973" s="7" t="s">
        <v>1720</v>
      </c>
      <c r="D973" s="18" t="s">
        <v>1721</v>
      </c>
      <c r="E973" s="7" t="s">
        <v>1722</v>
      </c>
      <c r="F973" s="18" t="s">
        <v>1723</v>
      </c>
      <c r="G973" s="7" t="s">
        <v>1862</v>
      </c>
      <c r="H973" s="14">
        <v>6.1</v>
      </c>
      <c r="I973" s="9" t="s">
        <v>1863</v>
      </c>
      <c r="J973" s="10" t="s">
        <v>505</v>
      </c>
      <c r="K973" s="9" t="s">
        <v>1864</v>
      </c>
      <c r="L973" s="10" t="s">
        <v>312</v>
      </c>
      <c r="M973" s="9" t="s">
        <v>1867</v>
      </c>
      <c r="N973" s="7"/>
      <c r="O973" s="8" t="s">
        <v>1730</v>
      </c>
      <c r="P973" s="171" t="s">
        <v>3053</v>
      </c>
      <c r="Q973" s="172" t="s">
        <v>3130</v>
      </c>
      <c r="R973" s="172" t="s">
        <v>3131</v>
      </c>
    </row>
    <row r="974" spans="1:18" ht="61" thickBot="1" x14ac:dyDescent="0.25">
      <c r="A974" s="8">
        <v>9</v>
      </c>
      <c r="B974" s="6" t="s">
        <v>1719</v>
      </c>
      <c r="C974" s="7" t="s">
        <v>1720</v>
      </c>
      <c r="D974" s="18" t="s">
        <v>1721</v>
      </c>
      <c r="E974" s="7" t="s">
        <v>1722</v>
      </c>
      <c r="F974" s="18" t="s">
        <v>1723</v>
      </c>
      <c r="G974" s="7" t="s">
        <v>1862</v>
      </c>
      <c r="H974" s="14">
        <v>6.1</v>
      </c>
      <c r="I974" s="9" t="s">
        <v>1863</v>
      </c>
      <c r="J974" s="10" t="s">
        <v>505</v>
      </c>
      <c r="K974" s="9" t="s">
        <v>1864</v>
      </c>
      <c r="L974" s="10" t="s">
        <v>511</v>
      </c>
      <c r="M974" s="9" t="s">
        <v>1868</v>
      </c>
      <c r="N974" s="7"/>
      <c r="O974" s="8" t="s">
        <v>1730</v>
      </c>
      <c r="P974" s="171" t="s">
        <v>3053</v>
      </c>
      <c r="Q974" s="172" t="s">
        <v>3130</v>
      </c>
      <c r="R974" s="172" t="s">
        <v>3131</v>
      </c>
    </row>
    <row r="975" spans="1:18" ht="61" thickBot="1" x14ac:dyDescent="0.25">
      <c r="A975" s="8">
        <v>9</v>
      </c>
      <c r="B975" s="6" t="s">
        <v>1719</v>
      </c>
      <c r="C975" s="7" t="s">
        <v>1720</v>
      </c>
      <c r="D975" s="18" t="s">
        <v>1721</v>
      </c>
      <c r="E975" s="7" t="s">
        <v>1722</v>
      </c>
      <c r="F975" s="18" t="s">
        <v>1723</v>
      </c>
      <c r="G975" s="7" t="s">
        <v>1862</v>
      </c>
      <c r="H975" s="14">
        <v>6.1</v>
      </c>
      <c r="I975" s="9" t="s">
        <v>1863</v>
      </c>
      <c r="J975" s="10" t="s">
        <v>505</v>
      </c>
      <c r="K975" s="9" t="s">
        <v>1864</v>
      </c>
      <c r="L975" s="10" t="s">
        <v>513</v>
      </c>
      <c r="M975" s="9" t="s">
        <v>1869</v>
      </c>
      <c r="N975" s="7"/>
      <c r="O975" s="8" t="s">
        <v>1730</v>
      </c>
      <c r="P975" s="171" t="s">
        <v>3053</v>
      </c>
      <c r="Q975" s="172" t="s">
        <v>3130</v>
      </c>
      <c r="R975" s="172" t="s">
        <v>3131</v>
      </c>
    </row>
    <row r="976" spans="1:18" ht="61" thickBot="1" x14ac:dyDescent="0.25">
      <c r="A976" s="8">
        <v>9</v>
      </c>
      <c r="B976" s="6" t="s">
        <v>1719</v>
      </c>
      <c r="C976" s="7" t="s">
        <v>1720</v>
      </c>
      <c r="D976" s="18" t="s">
        <v>1721</v>
      </c>
      <c r="E976" s="7" t="s">
        <v>1722</v>
      </c>
      <c r="F976" s="18" t="s">
        <v>1723</v>
      </c>
      <c r="G976" s="7" t="s">
        <v>1862</v>
      </c>
      <c r="H976" s="14">
        <v>6.1</v>
      </c>
      <c r="I976" s="9" t="s">
        <v>1863</v>
      </c>
      <c r="J976" s="10" t="s">
        <v>505</v>
      </c>
      <c r="K976" s="9" t="s">
        <v>1864</v>
      </c>
      <c r="L976" s="10" t="s">
        <v>515</v>
      </c>
      <c r="M976" s="9" t="s">
        <v>1870</v>
      </c>
      <c r="N976" s="7"/>
      <c r="O976" s="8" t="s">
        <v>1730</v>
      </c>
      <c r="P976" s="171" t="s">
        <v>3053</v>
      </c>
      <c r="Q976" s="172" t="s">
        <v>3130</v>
      </c>
      <c r="R976" s="172" t="s">
        <v>3131</v>
      </c>
    </row>
    <row r="977" spans="1:18" ht="61" thickBot="1" x14ac:dyDescent="0.25">
      <c r="A977" s="8">
        <v>9</v>
      </c>
      <c r="B977" s="6" t="s">
        <v>1719</v>
      </c>
      <c r="C977" s="7" t="s">
        <v>1720</v>
      </c>
      <c r="D977" s="18" t="s">
        <v>1721</v>
      </c>
      <c r="E977" s="7" t="s">
        <v>1722</v>
      </c>
      <c r="F977" s="18" t="s">
        <v>1723</v>
      </c>
      <c r="G977" s="7" t="s">
        <v>1862</v>
      </c>
      <c r="H977" s="14">
        <v>6.1</v>
      </c>
      <c r="I977" s="9" t="s">
        <v>1863</v>
      </c>
      <c r="J977" s="10" t="s">
        <v>505</v>
      </c>
      <c r="K977" s="9" t="s">
        <v>1864</v>
      </c>
      <c r="L977" s="10" t="s">
        <v>1871</v>
      </c>
      <c r="M977" s="9" t="s">
        <v>1872</v>
      </c>
      <c r="N977" s="7" t="s">
        <v>1873</v>
      </c>
      <c r="O977" s="8" t="s">
        <v>1730</v>
      </c>
      <c r="P977" s="171" t="s">
        <v>3053</v>
      </c>
      <c r="Q977" s="172" t="s">
        <v>3130</v>
      </c>
      <c r="R977" s="172" t="s">
        <v>3131</v>
      </c>
    </row>
    <row r="978" spans="1:18" ht="61" thickBot="1" x14ac:dyDescent="0.25">
      <c r="A978" s="8">
        <v>9</v>
      </c>
      <c r="B978" s="6" t="s">
        <v>1719</v>
      </c>
      <c r="C978" s="7" t="s">
        <v>1720</v>
      </c>
      <c r="D978" s="18" t="s">
        <v>1721</v>
      </c>
      <c r="E978" s="7" t="s">
        <v>1722</v>
      </c>
      <c r="F978" s="18" t="s">
        <v>1723</v>
      </c>
      <c r="G978" s="7" t="s">
        <v>1862</v>
      </c>
      <c r="H978" s="14">
        <v>6.1</v>
      </c>
      <c r="I978" s="9" t="s">
        <v>1863</v>
      </c>
      <c r="J978" s="10" t="s">
        <v>505</v>
      </c>
      <c r="K978" s="9" t="s">
        <v>1864</v>
      </c>
      <c r="L978" s="10" t="s">
        <v>1874</v>
      </c>
      <c r="M978" s="9" t="s">
        <v>1875</v>
      </c>
      <c r="N978" s="7"/>
      <c r="O978" s="8" t="s">
        <v>1730</v>
      </c>
      <c r="P978" s="171" t="s">
        <v>3053</v>
      </c>
      <c r="Q978" s="172" t="s">
        <v>3130</v>
      </c>
      <c r="R978" s="172" t="s">
        <v>3131</v>
      </c>
    </row>
    <row r="979" spans="1:18" ht="61" thickBot="1" x14ac:dyDescent="0.25">
      <c r="A979" s="8">
        <v>9</v>
      </c>
      <c r="B979" s="6" t="s">
        <v>1719</v>
      </c>
      <c r="C979" s="7" t="s">
        <v>1720</v>
      </c>
      <c r="D979" s="18" t="s">
        <v>1721</v>
      </c>
      <c r="E979" s="7" t="s">
        <v>1722</v>
      </c>
      <c r="F979" s="18" t="s">
        <v>1723</v>
      </c>
      <c r="G979" s="7" t="s">
        <v>1862</v>
      </c>
      <c r="H979" s="14">
        <v>6.1</v>
      </c>
      <c r="I979" s="9" t="s">
        <v>1863</v>
      </c>
      <c r="J979" s="10" t="s">
        <v>505</v>
      </c>
      <c r="K979" s="9" t="s">
        <v>1864</v>
      </c>
      <c r="L979" s="10" t="s">
        <v>1876</v>
      </c>
      <c r="M979" s="9" t="s">
        <v>1877</v>
      </c>
      <c r="N979" s="7"/>
      <c r="O979" s="8" t="s">
        <v>1730</v>
      </c>
      <c r="P979" s="171" t="s">
        <v>3053</v>
      </c>
      <c r="Q979" s="172" t="s">
        <v>3130</v>
      </c>
      <c r="R979" s="172" t="s">
        <v>3131</v>
      </c>
    </row>
    <row r="980" spans="1:18" ht="61" thickBot="1" x14ac:dyDescent="0.25">
      <c r="A980" s="8">
        <v>9</v>
      </c>
      <c r="B980" s="6" t="s">
        <v>1719</v>
      </c>
      <c r="C980" s="7" t="s">
        <v>1720</v>
      </c>
      <c r="D980" s="18" t="s">
        <v>1721</v>
      </c>
      <c r="E980" s="7" t="s">
        <v>1722</v>
      </c>
      <c r="F980" s="18" t="s">
        <v>1723</v>
      </c>
      <c r="G980" s="7" t="s">
        <v>1862</v>
      </c>
      <c r="H980" s="14">
        <v>6.1</v>
      </c>
      <c r="I980" s="9" t="s">
        <v>1863</v>
      </c>
      <c r="J980" s="10" t="s">
        <v>505</v>
      </c>
      <c r="K980" s="9" t="s">
        <v>1864</v>
      </c>
      <c r="L980" s="10" t="s">
        <v>1878</v>
      </c>
      <c r="M980" s="9" t="s">
        <v>1879</v>
      </c>
      <c r="N980" s="7"/>
      <c r="O980" s="8" t="s">
        <v>1730</v>
      </c>
      <c r="P980" s="171" t="s">
        <v>3053</v>
      </c>
      <c r="Q980" s="172" t="s">
        <v>3130</v>
      </c>
      <c r="R980" s="172" t="s">
        <v>3131</v>
      </c>
    </row>
    <row r="981" spans="1:18" ht="61" thickBot="1" x14ac:dyDescent="0.25">
      <c r="A981" s="8">
        <v>9</v>
      </c>
      <c r="B981" s="6" t="s">
        <v>1719</v>
      </c>
      <c r="C981" s="7" t="s">
        <v>1720</v>
      </c>
      <c r="D981" s="18" t="s">
        <v>1721</v>
      </c>
      <c r="E981" s="7" t="s">
        <v>1722</v>
      </c>
      <c r="F981" s="18" t="s">
        <v>1723</v>
      </c>
      <c r="G981" s="7" t="s">
        <v>1862</v>
      </c>
      <c r="H981" s="14">
        <v>6.1</v>
      </c>
      <c r="I981" s="9" t="s">
        <v>1863</v>
      </c>
      <c r="J981" s="10" t="s">
        <v>505</v>
      </c>
      <c r="K981" s="9" t="s">
        <v>1864</v>
      </c>
      <c r="L981" s="10" t="s">
        <v>1880</v>
      </c>
      <c r="M981" s="9" t="s">
        <v>1881</v>
      </c>
      <c r="N981" s="7"/>
      <c r="O981" s="8" t="s">
        <v>1730</v>
      </c>
      <c r="P981" s="171" t="s">
        <v>3053</v>
      </c>
      <c r="Q981" s="172" t="s">
        <v>3130</v>
      </c>
      <c r="R981" s="172" t="s">
        <v>3131</v>
      </c>
    </row>
    <row r="982" spans="1:18" ht="61" thickBot="1" x14ac:dyDescent="0.25">
      <c r="A982" s="8">
        <v>9</v>
      </c>
      <c r="B982" s="6" t="s">
        <v>1719</v>
      </c>
      <c r="C982" s="7" t="s">
        <v>1720</v>
      </c>
      <c r="D982" s="18" t="s">
        <v>1721</v>
      </c>
      <c r="E982" s="7" t="s">
        <v>1722</v>
      </c>
      <c r="F982" s="18" t="s">
        <v>1723</v>
      </c>
      <c r="G982" s="7" t="s">
        <v>1862</v>
      </c>
      <c r="H982" s="14">
        <v>6.1</v>
      </c>
      <c r="I982" s="9" t="s">
        <v>1863</v>
      </c>
      <c r="J982" s="10" t="s">
        <v>517</v>
      </c>
      <c r="K982" s="9" t="s">
        <v>1882</v>
      </c>
      <c r="L982" s="10" t="s">
        <v>313</v>
      </c>
      <c r="M982" s="9" t="s">
        <v>1883</v>
      </c>
      <c r="N982" s="7"/>
      <c r="O982" s="8" t="s">
        <v>1730</v>
      </c>
      <c r="P982" s="171" t="s">
        <v>3053</v>
      </c>
      <c r="Q982" s="172" t="s">
        <v>3130</v>
      </c>
      <c r="R982" s="172" t="s">
        <v>3131</v>
      </c>
    </row>
    <row r="983" spans="1:18" ht="61" thickBot="1" x14ac:dyDescent="0.25">
      <c r="A983" s="8">
        <v>9</v>
      </c>
      <c r="B983" s="6" t="s">
        <v>1719</v>
      </c>
      <c r="C983" s="7" t="s">
        <v>1720</v>
      </c>
      <c r="D983" s="18" t="s">
        <v>1721</v>
      </c>
      <c r="E983" s="7" t="s">
        <v>1722</v>
      </c>
      <c r="F983" s="18" t="s">
        <v>1723</v>
      </c>
      <c r="G983" s="7" t="s">
        <v>1862</v>
      </c>
      <c r="H983" s="14">
        <v>6.1</v>
      </c>
      <c r="I983" s="9" t="s">
        <v>1863</v>
      </c>
      <c r="J983" s="10" t="s">
        <v>517</v>
      </c>
      <c r="K983" s="9" t="s">
        <v>1882</v>
      </c>
      <c r="L983" s="10" t="s">
        <v>314</v>
      </c>
      <c r="M983" s="9" t="s">
        <v>1884</v>
      </c>
      <c r="N983" s="7"/>
      <c r="O983" s="8" t="s">
        <v>1730</v>
      </c>
      <c r="P983" s="171" t="s">
        <v>3053</v>
      </c>
      <c r="Q983" s="172" t="s">
        <v>3130</v>
      </c>
      <c r="R983" s="172" t="s">
        <v>3131</v>
      </c>
    </row>
    <row r="984" spans="1:18" ht="61" thickBot="1" x14ac:dyDescent="0.25">
      <c r="A984" s="8">
        <v>9</v>
      </c>
      <c r="B984" s="6" t="s">
        <v>1719</v>
      </c>
      <c r="C984" s="7" t="s">
        <v>1720</v>
      </c>
      <c r="D984" s="18" t="s">
        <v>1721</v>
      </c>
      <c r="E984" s="7" t="s">
        <v>1722</v>
      </c>
      <c r="F984" s="18" t="s">
        <v>1723</v>
      </c>
      <c r="G984" s="7" t="s">
        <v>1862</v>
      </c>
      <c r="H984" s="14">
        <v>6.1</v>
      </c>
      <c r="I984" s="9" t="s">
        <v>1863</v>
      </c>
      <c r="J984" s="10" t="s">
        <v>517</v>
      </c>
      <c r="K984" s="9" t="s">
        <v>1882</v>
      </c>
      <c r="L984" s="10" t="s">
        <v>315</v>
      </c>
      <c r="M984" s="9" t="s">
        <v>1885</v>
      </c>
      <c r="N984" s="7"/>
      <c r="O984" s="8" t="s">
        <v>1730</v>
      </c>
      <c r="P984" s="171" t="s">
        <v>3053</v>
      </c>
      <c r="Q984" s="172" t="s">
        <v>3130</v>
      </c>
      <c r="R984" s="172" t="s">
        <v>3131</v>
      </c>
    </row>
    <row r="985" spans="1:18" ht="61" thickBot="1" x14ac:dyDescent="0.25">
      <c r="A985" s="8">
        <v>9</v>
      </c>
      <c r="B985" s="6" t="s">
        <v>1719</v>
      </c>
      <c r="C985" s="7" t="s">
        <v>1720</v>
      </c>
      <c r="D985" s="18" t="s">
        <v>1721</v>
      </c>
      <c r="E985" s="7" t="s">
        <v>1722</v>
      </c>
      <c r="F985" s="18" t="s">
        <v>1723</v>
      </c>
      <c r="G985" s="7" t="s">
        <v>1862</v>
      </c>
      <c r="H985" s="14">
        <v>6.1</v>
      </c>
      <c r="I985" s="9" t="s">
        <v>1863</v>
      </c>
      <c r="J985" s="10" t="s">
        <v>517</v>
      </c>
      <c r="K985" s="9" t="s">
        <v>1882</v>
      </c>
      <c r="L985" s="10" t="s">
        <v>316</v>
      </c>
      <c r="M985" s="9" t="s">
        <v>1886</v>
      </c>
      <c r="N985" s="7"/>
      <c r="O985" s="8" t="s">
        <v>1730</v>
      </c>
      <c r="P985" s="171" t="s">
        <v>3053</v>
      </c>
      <c r="Q985" s="172" t="s">
        <v>3130</v>
      </c>
      <c r="R985" s="172" t="s">
        <v>3131</v>
      </c>
    </row>
    <row r="986" spans="1:18" ht="61" thickBot="1" x14ac:dyDescent="0.25">
      <c r="A986" s="8">
        <v>9</v>
      </c>
      <c r="B986" s="6" t="s">
        <v>1719</v>
      </c>
      <c r="C986" s="7" t="s">
        <v>1720</v>
      </c>
      <c r="D986" s="18" t="s">
        <v>1721</v>
      </c>
      <c r="E986" s="7" t="s">
        <v>1722</v>
      </c>
      <c r="F986" s="18" t="s">
        <v>1723</v>
      </c>
      <c r="G986" s="7" t="s">
        <v>1862</v>
      </c>
      <c r="H986" s="14">
        <v>6.1</v>
      </c>
      <c r="I986" s="9" t="s">
        <v>1863</v>
      </c>
      <c r="J986" s="10" t="s">
        <v>517</v>
      </c>
      <c r="K986" s="9" t="s">
        <v>1882</v>
      </c>
      <c r="L986" s="10" t="s">
        <v>1887</v>
      </c>
      <c r="M986" s="9" t="s">
        <v>1888</v>
      </c>
      <c r="N986" s="7"/>
      <c r="O986" s="8" t="s">
        <v>1730</v>
      </c>
      <c r="P986" s="171" t="s">
        <v>3053</v>
      </c>
      <c r="Q986" s="172" t="s">
        <v>3130</v>
      </c>
      <c r="R986" s="172" t="s">
        <v>3131</v>
      </c>
    </row>
    <row r="987" spans="1:18" ht="61" thickBot="1" x14ac:dyDescent="0.25">
      <c r="A987" s="8">
        <v>9</v>
      </c>
      <c r="B987" s="6" t="s">
        <v>1719</v>
      </c>
      <c r="C987" s="7" t="s">
        <v>1720</v>
      </c>
      <c r="D987" s="18" t="s">
        <v>1721</v>
      </c>
      <c r="E987" s="7" t="s">
        <v>1722</v>
      </c>
      <c r="F987" s="18" t="s">
        <v>1723</v>
      </c>
      <c r="G987" s="7" t="s">
        <v>1862</v>
      </c>
      <c r="H987" s="14">
        <v>6.1</v>
      </c>
      <c r="I987" s="9" t="s">
        <v>1863</v>
      </c>
      <c r="J987" s="10" t="s">
        <v>517</v>
      </c>
      <c r="K987" s="9" t="s">
        <v>1882</v>
      </c>
      <c r="L987" s="10" t="s">
        <v>1889</v>
      </c>
      <c r="M987" s="9" t="s">
        <v>1890</v>
      </c>
      <c r="N987" s="7"/>
      <c r="O987" s="8" t="s">
        <v>1730</v>
      </c>
      <c r="P987" s="171" t="s">
        <v>3053</v>
      </c>
      <c r="Q987" s="172" t="s">
        <v>3130</v>
      </c>
      <c r="R987" s="172" t="s">
        <v>3131</v>
      </c>
    </row>
    <row r="988" spans="1:18" ht="61" thickBot="1" x14ac:dyDescent="0.25">
      <c r="A988" s="8">
        <v>9</v>
      </c>
      <c r="B988" s="6" t="s">
        <v>1719</v>
      </c>
      <c r="C988" s="7" t="s">
        <v>1720</v>
      </c>
      <c r="D988" s="18" t="s">
        <v>1721</v>
      </c>
      <c r="E988" s="7" t="s">
        <v>1722</v>
      </c>
      <c r="F988" s="18" t="s">
        <v>1723</v>
      </c>
      <c r="G988" s="7" t="s">
        <v>1862</v>
      </c>
      <c r="H988" s="14">
        <v>6.1</v>
      </c>
      <c r="I988" s="9" t="s">
        <v>1863</v>
      </c>
      <c r="J988" s="10" t="s">
        <v>517</v>
      </c>
      <c r="K988" s="9" t="s">
        <v>1882</v>
      </c>
      <c r="L988" s="10" t="s">
        <v>2974</v>
      </c>
      <c r="M988" s="9" t="s">
        <v>2977</v>
      </c>
      <c r="N988" s="7"/>
      <c r="O988" s="8"/>
      <c r="P988" s="171" t="s">
        <v>3053</v>
      </c>
      <c r="Q988" s="172" t="s">
        <v>3130</v>
      </c>
      <c r="R988" s="172" t="s">
        <v>3131</v>
      </c>
    </row>
    <row r="989" spans="1:18" ht="61" thickBot="1" x14ac:dyDescent="0.25">
      <c r="A989" s="8">
        <v>9</v>
      </c>
      <c r="B989" s="6" t="s">
        <v>1719</v>
      </c>
      <c r="C989" s="7" t="s">
        <v>1720</v>
      </c>
      <c r="D989" s="18" t="s">
        <v>1721</v>
      </c>
      <c r="E989" s="7" t="s">
        <v>1722</v>
      </c>
      <c r="F989" s="18" t="s">
        <v>1723</v>
      </c>
      <c r="G989" s="7" t="s">
        <v>1862</v>
      </c>
      <c r="H989" s="14">
        <v>6.1</v>
      </c>
      <c r="I989" s="9" t="s">
        <v>1863</v>
      </c>
      <c r="J989" s="10" t="s">
        <v>517</v>
      </c>
      <c r="K989" s="9" t="s">
        <v>1882</v>
      </c>
      <c r="L989" s="10" t="s">
        <v>2975</v>
      </c>
      <c r="M989" s="9" t="s">
        <v>2976</v>
      </c>
      <c r="N989" s="7"/>
      <c r="O989" s="8"/>
      <c r="P989" s="171" t="s">
        <v>3053</v>
      </c>
      <c r="Q989" s="172" t="s">
        <v>3130</v>
      </c>
      <c r="R989" s="172" t="s">
        <v>3131</v>
      </c>
    </row>
    <row r="990" spans="1:18" ht="61" thickBot="1" x14ac:dyDescent="0.25">
      <c r="A990" s="8">
        <v>9</v>
      </c>
      <c r="B990" s="6" t="s">
        <v>1719</v>
      </c>
      <c r="C990" s="7" t="s">
        <v>1720</v>
      </c>
      <c r="D990" s="18" t="s">
        <v>1891</v>
      </c>
      <c r="E990" s="7" t="s">
        <v>1892</v>
      </c>
      <c r="F990" s="18" t="s">
        <v>1893</v>
      </c>
      <c r="G990" s="7" t="s">
        <v>1894</v>
      </c>
      <c r="H990" s="14">
        <v>7.1</v>
      </c>
      <c r="I990" s="9" t="s">
        <v>1895</v>
      </c>
      <c r="J990" s="10" t="s">
        <v>527</v>
      </c>
      <c r="K990" s="9" t="s">
        <v>1896</v>
      </c>
      <c r="L990" s="10" t="s">
        <v>529</v>
      </c>
      <c r="M990" s="9" t="s">
        <v>1897</v>
      </c>
      <c r="N990" s="7"/>
      <c r="O990" s="8" t="s">
        <v>1730</v>
      </c>
      <c r="P990" s="171" t="s">
        <v>3098</v>
      </c>
      <c r="Q990" s="172" t="s">
        <v>3112</v>
      </c>
      <c r="R990" s="172" t="s">
        <v>3113</v>
      </c>
    </row>
    <row r="991" spans="1:18" ht="61" thickBot="1" x14ac:dyDescent="0.25">
      <c r="A991" s="8">
        <v>9</v>
      </c>
      <c r="B991" s="6" t="s">
        <v>1719</v>
      </c>
      <c r="C991" s="7" t="s">
        <v>1720</v>
      </c>
      <c r="D991" s="18" t="s">
        <v>1891</v>
      </c>
      <c r="E991" s="7" t="s">
        <v>1892</v>
      </c>
      <c r="F991" s="18" t="s">
        <v>1893</v>
      </c>
      <c r="G991" s="7" t="s">
        <v>1894</v>
      </c>
      <c r="H991" s="14">
        <v>7.1</v>
      </c>
      <c r="I991" s="9" t="s">
        <v>1895</v>
      </c>
      <c r="J991" s="10" t="s">
        <v>527</v>
      </c>
      <c r="K991" s="9" t="s">
        <v>1896</v>
      </c>
      <c r="L991" s="10" t="s">
        <v>532</v>
      </c>
      <c r="M991" s="9" t="s">
        <v>1898</v>
      </c>
      <c r="N991" s="7" t="s">
        <v>1899</v>
      </c>
      <c r="O991" s="8" t="s">
        <v>1730</v>
      </c>
      <c r="P991" s="171" t="s">
        <v>3098</v>
      </c>
      <c r="Q991" s="172" t="s">
        <v>3112</v>
      </c>
      <c r="R991" s="172" t="s">
        <v>3113</v>
      </c>
    </row>
    <row r="992" spans="1:18" ht="61" thickBot="1" x14ac:dyDescent="0.25">
      <c r="A992" s="8">
        <v>9</v>
      </c>
      <c r="B992" s="6" t="s">
        <v>1719</v>
      </c>
      <c r="C992" s="7" t="s">
        <v>1720</v>
      </c>
      <c r="D992" s="18" t="s">
        <v>1891</v>
      </c>
      <c r="E992" s="7" t="s">
        <v>1892</v>
      </c>
      <c r="F992" s="18" t="s">
        <v>1893</v>
      </c>
      <c r="G992" s="7" t="s">
        <v>1894</v>
      </c>
      <c r="H992" s="14">
        <v>7.1</v>
      </c>
      <c r="I992" s="9" t="s">
        <v>1895</v>
      </c>
      <c r="J992" s="10" t="s">
        <v>527</v>
      </c>
      <c r="K992" s="9" t="s">
        <v>1896</v>
      </c>
      <c r="L992" s="10" t="s">
        <v>534</v>
      </c>
      <c r="M992" s="9" t="s">
        <v>1900</v>
      </c>
      <c r="N992" s="7" t="s">
        <v>1899</v>
      </c>
      <c r="O992" s="8" t="s">
        <v>1730</v>
      </c>
      <c r="P992" s="171" t="s">
        <v>3098</v>
      </c>
      <c r="Q992" s="172" t="s">
        <v>3112</v>
      </c>
      <c r="R992" s="172" t="s">
        <v>3113</v>
      </c>
    </row>
    <row r="993" spans="1:18" ht="61" thickBot="1" x14ac:dyDescent="0.25">
      <c r="A993" s="8">
        <v>9</v>
      </c>
      <c r="B993" s="6" t="s">
        <v>1719</v>
      </c>
      <c r="C993" s="7" t="s">
        <v>1720</v>
      </c>
      <c r="D993" s="18" t="s">
        <v>1891</v>
      </c>
      <c r="E993" s="7" t="s">
        <v>1892</v>
      </c>
      <c r="F993" s="18" t="s">
        <v>1893</v>
      </c>
      <c r="G993" s="7" t="s">
        <v>1894</v>
      </c>
      <c r="H993" s="14">
        <v>7.1</v>
      </c>
      <c r="I993" s="9" t="s">
        <v>1895</v>
      </c>
      <c r="J993" s="10" t="s">
        <v>527</v>
      </c>
      <c r="K993" s="9" t="s">
        <v>1896</v>
      </c>
      <c r="L993" s="10" t="s">
        <v>536</v>
      </c>
      <c r="M993" s="9" t="s">
        <v>1901</v>
      </c>
      <c r="N993" s="7"/>
      <c r="O993" s="8" t="s">
        <v>1730</v>
      </c>
      <c r="P993" s="171" t="s">
        <v>3098</v>
      </c>
      <c r="Q993" s="172" t="s">
        <v>3112</v>
      </c>
      <c r="R993" s="172" t="s">
        <v>3113</v>
      </c>
    </row>
    <row r="994" spans="1:18" ht="61" thickBot="1" x14ac:dyDescent="0.25">
      <c r="A994" s="8">
        <v>9</v>
      </c>
      <c r="B994" s="6" t="s">
        <v>1719</v>
      </c>
      <c r="C994" s="7" t="s">
        <v>1720</v>
      </c>
      <c r="D994" s="18" t="s">
        <v>1891</v>
      </c>
      <c r="E994" s="7" t="s">
        <v>1892</v>
      </c>
      <c r="F994" s="18" t="s">
        <v>1893</v>
      </c>
      <c r="G994" s="7" t="s">
        <v>1894</v>
      </c>
      <c r="H994" s="14">
        <v>7.1</v>
      </c>
      <c r="I994" s="9" t="s">
        <v>1895</v>
      </c>
      <c r="J994" s="10" t="s">
        <v>527</v>
      </c>
      <c r="K994" s="9" t="s">
        <v>1896</v>
      </c>
      <c r="L994" s="10" t="s">
        <v>538</v>
      </c>
      <c r="M994" s="9" t="s">
        <v>1902</v>
      </c>
      <c r="N994" s="7"/>
      <c r="O994" s="8" t="s">
        <v>1730</v>
      </c>
      <c r="P994" s="171" t="s">
        <v>3098</v>
      </c>
      <c r="Q994" s="172" t="s">
        <v>3112</v>
      </c>
      <c r="R994" s="172" t="s">
        <v>3113</v>
      </c>
    </row>
    <row r="995" spans="1:18" ht="61" thickBot="1" x14ac:dyDescent="0.25">
      <c r="A995" s="8">
        <v>9</v>
      </c>
      <c r="B995" s="6" t="s">
        <v>1719</v>
      </c>
      <c r="C995" s="7" t="s">
        <v>1720</v>
      </c>
      <c r="D995" s="18" t="s">
        <v>1891</v>
      </c>
      <c r="E995" s="7" t="s">
        <v>1892</v>
      </c>
      <c r="F995" s="18" t="s">
        <v>1893</v>
      </c>
      <c r="G995" s="7" t="s">
        <v>1894</v>
      </c>
      <c r="H995" s="14">
        <v>7.1</v>
      </c>
      <c r="I995" s="9" t="s">
        <v>1895</v>
      </c>
      <c r="J995" s="10" t="s">
        <v>527</v>
      </c>
      <c r="K995" s="9" t="s">
        <v>1896</v>
      </c>
      <c r="L995" s="10" t="s">
        <v>1121</v>
      </c>
      <c r="M995" s="9" t="s">
        <v>1903</v>
      </c>
      <c r="N995" s="7"/>
      <c r="O995" s="8" t="s">
        <v>1730</v>
      </c>
      <c r="P995" s="171" t="s">
        <v>3098</v>
      </c>
      <c r="Q995" s="172" t="s">
        <v>3112</v>
      </c>
      <c r="R995" s="172" t="s">
        <v>3113</v>
      </c>
    </row>
    <row r="996" spans="1:18" ht="61" thickBot="1" x14ac:dyDescent="0.25">
      <c r="A996" s="8">
        <v>9</v>
      </c>
      <c r="B996" s="6" t="s">
        <v>1719</v>
      </c>
      <c r="C996" s="7" t="s">
        <v>1720</v>
      </c>
      <c r="D996" s="18" t="s">
        <v>1891</v>
      </c>
      <c r="E996" s="7" t="s">
        <v>1892</v>
      </c>
      <c r="F996" s="18" t="s">
        <v>1893</v>
      </c>
      <c r="G996" s="7" t="s">
        <v>1894</v>
      </c>
      <c r="H996" s="14">
        <v>7.1</v>
      </c>
      <c r="I996" s="9" t="s">
        <v>1895</v>
      </c>
      <c r="J996" s="10" t="s">
        <v>527</v>
      </c>
      <c r="K996" s="9" t="s">
        <v>1896</v>
      </c>
      <c r="L996" s="10" t="s">
        <v>1123</v>
      </c>
      <c r="M996" s="9" t="s">
        <v>1904</v>
      </c>
      <c r="N996" s="7"/>
      <c r="O996" s="8" t="s">
        <v>1730</v>
      </c>
      <c r="P996" s="171" t="s">
        <v>3098</v>
      </c>
      <c r="Q996" s="172" t="s">
        <v>3112</v>
      </c>
      <c r="R996" s="172" t="s">
        <v>3113</v>
      </c>
    </row>
    <row r="997" spans="1:18" ht="61" thickBot="1" x14ac:dyDescent="0.25">
      <c r="A997" s="8">
        <v>9</v>
      </c>
      <c r="B997" s="6" t="s">
        <v>1719</v>
      </c>
      <c r="C997" s="7" t="s">
        <v>1720</v>
      </c>
      <c r="D997" s="18" t="s">
        <v>1891</v>
      </c>
      <c r="E997" s="7" t="s">
        <v>1892</v>
      </c>
      <c r="F997" s="18" t="s">
        <v>1893</v>
      </c>
      <c r="G997" s="7" t="s">
        <v>1894</v>
      </c>
      <c r="H997" s="14">
        <v>7.1</v>
      </c>
      <c r="I997" s="9" t="s">
        <v>1895</v>
      </c>
      <c r="J997" s="10" t="s">
        <v>527</v>
      </c>
      <c r="K997" s="9" t="s">
        <v>1896</v>
      </c>
      <c r="L997" s="10" t="s">
        <v>1125</v>
      </c>
      <c r="M997" s="9" t="s">
        <v>1905</v>
      </c>
      <c r="N997" s="7"/>
      <c r="O997" s="8" t="s">
        <v>1730</v>
      </c>
      <c r="P997" s="171" t="s">
        <v>3098</v>
      </c>
      <c r="Q997" s="172" t="s">
        <v>3112</v>
      </c>
      <c r="R997" s="172" t="s">
        <v>3113</v>
      </c>
    </row>
    <row r="998" spans="1:18" ht="61" thickBot="1" x14ac:dyDescent="0.25">
      <c r="A998" s="8">
        <v>9</v>
      </c>
      <c r="B998" s="6" t="s">
        <v>1719</v>
      </c>
      <c r="C998" s="7" t="s">
        <v>1720</v>
      </c>
      <c r="D998" s="18" t="s">
        <v>1891</v>
      </c>
      <c r="E998" s="7" t="s">
        <v>1892</v>
      </c>
      <c r="F998" s="18" t="s">
        <v>1893</v>
      </c>
      <c r="G998" s="7" t="s">
        <v>1894</v>
      </c>
      <c r="H998" s="14">
        <v>7.1</v>
      </c>
      <c r="I998" s="9" t="s">
        <v>1895</v>
      </c>
      <c r="J998" s="10" t="s">
        <v>527</v>
      </c>
      <c r="K998" s="9" t="s">
        <v>1896</v>
      </c>
      <c r="L998" s="10" t="s">
        <v>1906</v>
      </c>
      <c r="M998" s="9" t="s">
        <v>1907</v>
      </c>
      <c r="N998" s="7" t="s">
        <v>1899</v>
      </c>
      <c r="O998" s="8" t="s">
        <v>1730</v>
      </c>
      <c r="P998" s="171" t="s">
        <v>3098</v>
      </c>
      <c r="Q998" s="172" t="s">
        <v>3112</v>
      </c>
      <c r="R998" s="172" t="s">
        <v>3113</v>
      </c>
    </row>
    <row r="999" spans="1:18" ht="61" thickBot="1" x14ac:dyDescent="0.25">
      <c r="A999" s="8">
        <v>9</v>
      </c>
      <c r="B999" s="6" t="s">
        <v>1719</v>
      </c>
      <c r="C999" s="7" t="s">
        <v>1720</v>
      </c>
      <c r="D999" s="18" t="s">
        <v>1891</v>
      </c>
      <c r="E999" s="7" t="s">
        <v>1892</v>
      </c>
      <c r="F999" s="18" t="s">
        <v>1893</v>
      </c>
      <c r="G999" s="7" t="s">
        <v>1894</v>
      </c>
      <c r="H999" s="14">
        <v>7.1</v>
      </c>
      <c r="I999" s="9" t="s">
        <v>1895</v>
      </c>
      <c r="J999" s="10" t="s">
        <v>527</v>
      </c>
      <c r="K999" s="9" t="s">
        <v>1896</v>
      </c>
      <c r="L999" s="10" t="s">
        <v>1908</v>
      </c>
      <c r="M999" s="9" t="s">
        <v>1909</v>
      </c>
      <c r="N999" s="7"/>
      <c r="O999" s="8" t="s">
        <v>1730</v>
      </c>
      <c r="P999" s="171" t="s">
        <v>3098</v>
      </c>
      <c r="Q999" s="172" t="s">
        <v>3112</v>
      </c>
      <c r="R999" s="172" t="s">
        <v>3113</v>
      </c>
    </row>
    <row r="1000" spans="1:18" ht="61" thickBot="1" x14ac:dyDescent="0.25">
      <c r="A1000" s="8">
        <v>9</v>
      </c>
      <c r="B1000" s="6" t="s">
        <v>1719</v>
      </c>
      <c r="C1000" s="7" t="s">
        <v>1720</v>
      </c>
      <c r="D1000" s="18" t="s">
        <v>1891</v>
      </c>
      <c r="E1000" s="7" t="s">
        <v>1892</v>
      </c>
      <c r="F1000" s="18" t="s">
        <v>1893</v>
      </c>
      <c r="G1000" s="7" t="s">
        <v>1894</v>
      </c>
      <c r="H1000" s="14">
        <v>7.1</v>
      </c>
      <c r="I1000" s="9" t="s">
        <v>1895</v>
      </c>
      <c r="J1000" s="10" t="s">
        <v>527</v>
      </c>
      <c r="K1000" s="9" t="s">
        <v>1896</v>
      </c>
      <c r="L1000" s="10" t="s">
        <v>1910</v>
      </c>
      <c r="M1000" s="9" t="s">
        <v>1911</v>
      </c>
      <c r="N1000" s="7"/>
      <c r="O1000" s="8" t="s">
        <v>1730</v>
      </c>
      <c r="P1000" s="173" t="s">
        <v>3098</v>
      </c>
      <c r="Q1000" s="174" t="s">
        <v>3112</v>
      </c>
      <c r="R1000" s="174" t="s">
        <v>3113</v>
      </c>
    </row>
    <row r="1001" spans="1:18" ht="37" thickBot="1" x14ac:dyDescent="0.25">
      <c r="A1001" s="8">
        <v>2</v>
      </c>
      <c r="B1001" s="8" t="s">
        <v>336</v>
      </c>
      <c r="C1001" s="7" t="s">
        <v>2272</v>
      </c>
      <c r="D1001" s="18" t="s">
        <v>2378</v>
      </c>
      <c r="E1001" s="7" t="s">
        <v>399</v>
      </c>
      <c r="F1001" s="18" t="s">
        <v>2429</v>
      </c>
      <c r="G1001" s="7" t="s">
        <v>2428</v>
      </c>
      <c r="H1001" s="14">
        <v>1.1000000000000001</v>
      </c>
      <c r="I1001" s="9" t="s">
        <v>2748</v>
      </c>
      <c r="J1001" s="10" t="s">
        <v>344</v>
      </c>
      <c r="K1001" s="9" t="s">
        <v>2435</v>
      </c>
      <c r="L1001" s="10" t="s">
        <v>346</v>
      </c>
      <c r="M1001" s="9" t="s">
        <v>2754</v>
      </c>
      <c r="N1001" s="7" t="s">
        <v>2747</v>
      </c>
      <c r="O1001" s="8" t="s">
        <v>2551</v>
      </c>
      <c r="P1001" s="173" t="s">
        <v>3077</v>
      </c>
      <c r="Q1001" s="174" t="s">
        <v>3086</v>
      </c>
      <c r="R1001" s="174" t="s">
        <v>3087</v>
      </c>
    </row>
    <row r="1002" spans="1:18" ht="49" thickBot="1" x14ac:dyDescent="0.25">
      <c r="A1002" s="8">
        <v>2</v>
      </c>
      <c r="B1002" s="8" t="s">
        <v>336</v>
      </c>
      <c r="C1002" s="7" t="s">
        <v>2272</v>
      </c>
      <c r="D1002" s="18" t="s">
        <v>2378</v>
      </c>
      <c r="E1002" s="7" t="s">
        <v>399</v>
      </c>
      <c r="F1002" s="18" t="s">
        <v>2429</v>
      </c>
      <c r="G1002" s="7" t="s">
        <v>2428</v>
      </c>
      <c r="H1002" s="14">
        <v>1.1000000000000001</v>
      </c>
      <c r="I1002" s="9" t="s">
        <v>2748</v>
      </c>
      <c r="J1002" s="10" t="s">
        <v>344</v>
      </c>
      <c r="K1002" s="9" t="s">
        <v>2435</v>
      </c>
      <c r="L1002" s="10" t="s">
        <v>234</v>
      </c>
      <c r="M1002" s="9" t="s">
        <v>2753</v>
      </c>
      <c r="N1002" s="7" t="s">
        <v>2747</v>
      </c>
      <c r="O1002" s="8" t="s">
        <v>2551</v>
      </c>
      <c r="P1002" s="173" t="s">
        <v>3077</v>
      </c>
      <c r="Q1002" s="174" t="s">
        <v>3086</v>
      </c>
      <c r="R1002" s="174" t="s">
        <v>3087</v>
      </c>
    </row>
    <row r="1003" spans="1:18" ht="61" thickBot="1" x14ac:dyDescent="0.25">
      <c r="A1003" s="8">
        <v>2</v>
      </c>
      <c r="B1003" s="8" t="s">
        <v>336</v>
      </c>
      <c r="C1003" s="7" t="s">
        <v>2272</v>
      </c>
      <c r="D1003" s="18" t="s">
        <v>2378</v>
      </c>
      <c r="E1003" s="7" t="s">
        <v>399</v>
      </c>
      <c r="F1003" s="18" t="s">
        <v>2429</v>
      </c>
      <c r="G1003" s="7" t="s">
        <v>2428</v>
      </c>
      <c r="H1003" s="14">
        <v>1.1000000000000001</v>
      </c>
      <c r="I1003" s="9" t="s">
        <v>2748</v>
      </c>
      <c r="J1003" s="10" t="s">
        <v>344</v>
      </c>
      <c r="K1003" s="9" t="s">
        <v>2435</v>
      </c>
      <c r="L1003" s="10" t="s">
        <v>235</v>
      </c>
      <c r="M1003" s="9" t="s">
        <v>2752</v>
      </c>
      <c r="N1003" s="7" t="s">
        <v>2747</v>
      </c>
      <c r="O1003" s="8">
        <v>3</v>
      </c>
      <c r="P1003" s="173" t="s">
        <v>3077</v>
      </c>
      <c r="Q1003" s="174" t="s">
        <v>3086</v>
      </c>
      <c r="R1003" s="174" t="s">
        <v>3087</v>
      </c>
    </row>
    <row r="1004" spans="1:18" ht="37" thickBot="1" x14ac:dyDescent="0.25">
      <c r="A1004" s="8">
        <v>2</v>
      </c>
      <c r="B1004" s="8" t="s">
        <v>336</v>
      </c>
      <c r="C1004" s="7" t="s">
        <v>2272</v>
      </c>
      <c r="D1004" s="18" t="s">
        <v>2378</v>
      </c>
      <c r="E1004" s="7" t="s">
        <v>399</v>
      </c>
      <c r="F1004" s="18" t="s">
        <v>2429</v>
      </c>
      <c r="G1004" s="7" t="s">
        <v>2428</v>
      </c>
      <c r="H1004" s="14">
        <v>1.1000000000000001</v>
      </c>
      <c r="I1004" s="9" t="s">
        <v>2748</v>
      </c>
      <c r="J1004" s="10" t="s">
        <v>344</v>
      </c>
      <c r="K1004" s="9" t="s">
        <v>2435</v>
      </c>
      <c r="L1004" s="10" t="s">
        <v>350</v>
      </c>
      <c r="M1004" s="9" t="s">
        <v>2967</v>
      </c>
      <c r="N1004" s="7" t="s">
        <v>2747</v>
      </c>
      <c r="O1004" s="8">
        <v>3</v>
      </c>
      <c r="P1004" s="173" t="s">
        <v>3077</v>
      </c>
      <c r="Q1004" s="174" t="s">
        <v>3086</v>
      </c>
      <c r="R1004" s="174" t="s">
        <v>3087</v>
      </c>
    </row>
    <row r="1005" spans="1:18" ht="49" thickBot="1" x14ac:dyDescent="0.25">
      <c r="A1005" s="8">
        <v>2</v>
      </c>
      <c r="B1005" s="8" t="s">
        <v>336</v>
      </c>
      <c r="C1005" s="7" t="s">
        <v>2272</v>
      </c>
      <c r="D1005" s="18" t="s">
        <v>2378</v>
      </c>
      <c r="E1005" s="7" t="s">
        <v>399</v>
      </c>
      <c r="F1005" s="18" t="s">
        <v>2429</v>
      </c>
      <c r="G1005" s="7" t="s">
        <v>2428</v>
      </c>
      <c r="H1005" s="14">
        <v>1.1000000000000001</v>
      </c>
      <c r="I1005" s="9" t="s">
        <v>2748</v>
      </c>
      <c r="J1005" s="10" t="s">
        <v>344</v>
      </c>
      <c r="K1005" s="9" t="s">
        <v>2435</v>
      </c>
      <c r="L1005" s="10" t="s">
        <v>352</v>
      </c>
      <c r="M1005" s="9" t="s">
        <v>2968</v>
      </c>
      <c r="N1005" s="7" t="s">
        <v>2747</v>
      </c>
      <c r="O1005" s="8">
        <v>3</v>
      </c>
      <c r="P1005" s="173" t="s">
        <v>3077</v>
      </c>
      <c r="Q1005" s="174" t="s">
        <v>3086</v>
      </c>
      <c r="R1005" s="174" t="s">
        <v>3087</v>
      </c>
    </row>
    <row r="1006" spans="1:18" ht="61" thickBot="1" x14ac:dyDescent="0.25">
      <c r="A1006" s="8">
        <v>2</v>
      </c>
      <c r="B1006" s="8" t="s">
        <v>336</v>
      </c>
      <c r="C1006" s="7" t="s">
        <v>2272</v>
      </c>
      <c r="D1006" s="18" t="s">
        <v>2378</v>
      </c>
      <c r="E1006" s="7" t="s">
        <v>399</v>
      </c>
      <c r="F1006" s="18" t="s">
        <v>2429</v>
      </c>
      <c r="G1006" s="7" t="s">
        <v>2428</v>
      </c>
      <c r="H1006" s="14">
        <v>1.1000000000000001</v>
      </c>
      <c r="I1006" s="9" t="s">
        <v>2748</v>
      </c>
      <c r="J1006" s="10" t="s">
        <v>367</v>
      </c>
      <c r="K1006" s="9" t="s">
        <v>2750</v>
      </c>
      <c r="L1006" s="10" t="s">
        <v>236</v>
      </c>
      <c r="M1006" s="9" t="s">
        <v>2751</v>
      </c>
      <c r="N1006" s="7" t="s">
        <v>2747</v>
      </c>
      <c r="O1006" s="8" t="s">
        <v>2551</v>
      </c>
      <c r="P1006" s="173" t="s">
        <v>3077</v>
      </c>
      <c r="Q1006" s="174" t="s">
        <v>3086</v>
      </c>
      <c r="R1006" s="174" t="s">
        <v>3087</v>
      </c>
    </row>
    <row r="1007" spans="1:18" ht="49" thickBot="1" x14ac:dyDescent="0.25">
      <c r="A1007" s="8">
        <v>2</v>
      </c>
      <c r="B1007" s="8" t="s">
        <v>336</v>
      </c>
      <c r="C1007" s="7" t="s">
        <v>2272</v>
      </c>
      <c r="D1007" s="18" t="s">
        <v>2378</v>
      </c>
      <c r="E1007" s="7" t="s">
        <v>399</v>
      </c>
      <c r="F1007" s="18" t="s">
        <v>2429</v>
      </c>
      <c r="G1007" s="7" t="s">
        <v>2428</v>
      </c>
      <c r="H1007" s="14">
        <v>1.1000000000000001</v>
      </c>
      <c r="I1007" s="9" t="s">
        <v>2748</v>
      </c>
      <c r="J1007" s="10" t="s">
        <v>367</v>
      </c>
      <c r="K1007" s="9" t="s">
        <v>2750</v>
      </c>
      <c r="L1007" s="10" t="s">
        <v>237</v>
      </c>
      <c r="M1007" s="9" t="s">
        <v>2749</v>
      </c>
      <c r="N1007" s="7" t="s">
        <v>2747</v>
      </c>
      <c r="O1007" s="8" t="s">
        <v>2551</v>
      </c>
      <c r="P1007" s="173" t="s">
        <v>3077</v>
      </c>
      <c r="Q1007" s="174" t="s">
        <v>3086</v>
      </c>
      <c r="R1007" s="174" t="s">
        <v>3087</v>
      </c>
    </row>
    <row r="1008" spans="1:18" ht="37" thickBot="1" x14ac:dyDescent="0.25">
      <c r="A1008" s="8">
        <v>2</v>
      </c>
      <c r="B1008" s="8" t="s">
        <v>336</v>
      </c>
      <c r="C1008" s="7" t="s">
        <v>2560</v>
      </c>
      <c r="D1008" s="18" t="s">
        <v>2559</v>
      </c>
      <c r="E1008" s="7" t="s">
        <v>406</v>
      </c>
      <c r="F1008" s="18" t="s">
        <v>2401</v>
      </c>
      <c r="G1008" s="7" t="s">
        <v>2741</v>
      </c>
      <c r="H1008" s="14">
        <v>2.1</v>
      </c>
      <c r="I1008" s="9" t="s">
        <v>2740</v>
      </c>
      <c r="J1008" s="10" t="s">
        <v>399</v>
      </c>
      <c r="K1008" s="9" t="s">
        <v>2739</v>
      </c>
      <c r="L1008" s="10" t="s">
        <v>254</v>
      </c>
      <c r="M1008" s="9" t="s">
        <v>2746</v>
      </c>
      <c r="N1008" s="7" t="s">
        <v>2728</v>
      </c>
      <c r="O1008" s="8" t="s">
        <v>2551</v>
      </c>
      <c r="P1008" s="173" t="s">
        <v>3077</v>
      </c>
      <c r="Q1008" s="174" t="s">
        <v>3086</v>
      </c>
      <c r="R1008" s="174" t="s">
        <v>3090</v>
      </c>
    </row>
    <row r="1009" spans="1:18" ht="61" thickBot="1" x14ac:dyDescent="0.25">
      <c r="A1009" s="8">
        <v>2</v>
      </c>
      <c r="B1009" s="8" t="s">
        <v>336</v>
      </c>
      <c r="C1009" s="7" t="s">
        <v>2560</v>
      </c>
      <c r="D1009" s="18" t="s">
        <v>2559</v>
      </c>
      <c r="E1009" s="7" t="s">
        <v>406</v>
      </c>
      <c r="F1009" s="18" t="s">
        <v>2401</v>
      </c>
      <c r="G1009" s="7" t="s">
        <v>2741</v>
      </c>
      <c r="H1009" s="14">
        <v>2.1</v>
      </c>
      <c r="I1009" s="9" t="s">
        <v>2740</v>
      </c>
      <c r="J1009" s="10" t="s">
        <v>399</v>
      </c>
      <c r="K1009" s="9" t="s">
        <v>2739</v>
      </c>
      <c r="L1009" s="10" t="s">
        <v>255</v>
      </c>
      <c r="M1009" s="9" t="s">
        <v>2745</v>
      </c>
      <c r="N1009" s="7" t="s">
        <v>2728</v>
      </c>
      <c r="O1009" s="8" t="s">
        <v>2551</v>
      </c>
      <c r="P1009" s="173" t="s">
        <v>3077</v>
      </c>
      <c r="Q1009" s="174" t="s">
        <v>3086</v>
      </c>
      <c r="R1009" s="174" t="s">
        <v>3090</v>
      </c>
    </row>
    <row r="1010" spans="1:18" ht="61" thickBot="1" x14ac:dyDescent="0.25">
      <c r="A1010" s="8">
        <v>2</v>
      </c>
      <c r="B1010" s="8" t="s">
        <v>336</v>
      </c>
      <c r="C1010" s="7" t="s">
        <v>2560</v>
      </c>
      <c r="D1010" s="18" t="s">
        <v>2559</v>
      </c>
      <c r="E1010" s="7" t="s">
        <v>406</v>
      </c>
      <c r="F1010" s="18" t="s">
        <v>2401</v>
      </c>
      <c r="G1010" s="7" t="s">
        <v>2741</v>
      </c>
      <c r="H1010" s="14">
        <v>2.1</v>
      </c>
      <c r="I1010" s="9" t="s">
        <v>2740</v>
      </c>
      <c r="J1010" s="10" t="s">
        <v>399</v>
      </c>
      <c r="K1010" s="9" t="s">
        <v>2739</v>
      </c>
      <c r="L1010" s="10" t="s">
        <v>256</v>
      </c>
      <c r="M1010" s="9" t="s">
        <v>2744</v>
      </c>
      <c r="N1010" s="7" t="s">
        <v>2728</v>
      </c>
      <c r="O1010" s="8" t="s">
        <v>2551</v>
      </c>
      <c r="P1010" s="173" t="s">
        <v>3077</v>
      </c>
      <c r="Q1010" s="174" t="s">
        <v>3086</v>
      </c>
      <c r="R1010" s="174" t="s">
        <v>3090</v>
      </c>
    </row>
    <row r="1011" spans="1:18" ht="37" thickBot="1" x14ac:dyDescent="0.25">
      <c r="A1011" s="8">
        <v>2</v>
      </c>
      <c r="B1011" s="8" t="s">
        <v>336</v>
      </c>
      <c r="C1011" s="7" t="s">
        <v>2560</v>
      </c>
      <c r="D1011" s="18" t="s">
        <v>2559</v>
      </c>
      <c r="E1011" s="7" t="s">
        <v>406</v>
      </c>
      <c r="F1011" s="18" t="s">
        <v>2401</v>
      </c>
      <c r="G1011" s="7" t="s">
        <v>2741</v>
      </c>
      <c r="H1011" s="14">
        <v>2.1</v>
      </c>
      <c r="I1011" s="9" t="s">
        <v>2740</v>
      </c>
      <c r="J1011" s="10" t="s">
        <v>399</v>
      </c>
      <c r="K1011" s="9" t="s">
        <v>2739</v>
      </c>
      <c r="L1011" s="10" t="s">
        <v>257</v>
      </c>
      <c r="M1011" s="9" t="s">
        <v>2743</v>
      </c>
      <c r="N1011" s="7" t="s">
        <v>2728</v>
      </c>
      <c r="O1011" s="8" t="s">
        <v>2551</v>
      </c>
      <c r="P1011" s="173" t="s">
        <v>3077</v>
      </c>
      <c r="Q1011" s="174" t="s">
        <v>3086</v>
      </c>
      <c r="R1011" s="174" t="s">
        <v>3090</v>
      </c>
    </row>
    <row r="1012" spans="1:18" ht="49" thickBot="1" x14ac:dyDescent="0.25">
      <c r="A1012" s="8">
        <v>2</v>
      </c>
      <c r="B1012" s="8" t="s">
        <v>336</v>
      </c>
      <c r="C1012" s="7" t="s">
        <v>2560</v>
      </c>
      <c r="D1012" s="18" t="s">
        <v>2559</v>
      </c>
      <c r="E1012" s="7" t="s">
        <v>406</v>
      </c>
      <c r="F1012" s="18" t="s">
        <v>2401</v>
      </c>
      <c r="G1012" s="7" t="s">
        <v>2741</v>
      </c>
      <c r="H1012" s="14">
        <v>2.1</v>
      </c>
      <c r="I1012" s="9" t="s">
        <v>2740</v>
      </c>
      <c r="J1012" s="10" t="s">
        <v>399</v>
      </c>
      <c r="K1012" s="9" t="s">
        <v>2739</v>
      </c>
      <c r="L1012" s="10" t="s">
        <v>258</v>
      </c>
      <c r="M1012" s="9" t="s">
        <v>2742</v>
      </c>
      <c r="N1012" s="7" t="s">
        <v>2728</v>
      </c>
      <c r="O1012" s="8" t="s">
        <v>2551</v>
      </c>
      <c r="P1012" s="173" t="s">
        <v>3077</v>
      </c>
      <c r="Q1012" s="174" t="s">
        <v>3086</v>
      </c>
      <c r="R1012" s="174" t="s">
        <v>3090</v>
      </c>
    </row>
    <row r="1013" spans="1:18" ht="49" thickBot="1" x14ac:dyDescent="0.25">
      <c r="A1013" s="8">
        <v>2</v>
      </c>
      <c r="B1013" s="8" t="s">
        <v>336</v>
      </c>
      <c r="C1013" s="7" t="s">
        <v>2560</v>
      </c>
      <c r="D1013" s="18" t="s">
        <v>2559</v>
      </c>
      <c r="E1013" s="7" t="s">
        <v>406</v>
      </c>
      <c r="F1013" s="18" t="s">
        <v>2401</v>
      </c>
      <c r="G1013" s="7" t="s">
        <v>2741</v>
      </c>
      <c r="H1013" s="14">
        <v>2.1</v>
      </c>
      <c r="I1013" s="9" t="s">
        <v>2740</v>
      </c>
      <c r="J1013" s="10" t="s">
        <v>399</v>
      </c>
      <c r="K1013" s="9" t="s">
        <v>2739</v>
      </c>
      <c r="L1013" s="10" t="s">
        <v>259</v>
      </c>
      <c r="M1013" s="9" t="s">
        <v>2738</v>
      </c>
      <c r="N1013" s="7" t="s">
        <v>2728</v>
      </c>
      <c r="O1013" s="8" t="s">
        <v>2551</v>
      </c>
      <c r="P1013" s="173" t="s">
        <v>3077</v>
      </c>
      <c r="Q1013" s="174" t="s">
        <v>3086</v>
      </c>
      <c r="R1013" s="174" t="s">
        <v>3090</v>
      </c>
    </row>
    <row r="1014" spans="1:18" ht="37" thickBot="1" x14ac:dyDescent="0.25">
      <c r="A1014" s="8">
        <v>2</v>
      </c>
      <c r="B1014" s="8" t="s">
        <v>336</v>
      </c>
      <c r="C1014" s="7" t="s">
        <v>2560</v>
      </c>
      <c r="D1014" s="18" t="s">
        <v>2559</v>
      </c>
      <c r="E1014" s="7" t="s">
        <v>406</v>
      </c>
      <c r="F1014" s="18" t="s">
        <v>2401</v>
      </c>
      <c r="G1014" s="7" t="s">
        <v>2732</v>
      </c>
      <c r="H1014" s="14">
        <v>2.1</v>
      </c>
      <c r="I1014" s="9" t="s">
        <v>2731</v>
      </c>
      <c r="J1014" s="10" t="s">
        <v>406</v>
      </c>
      <c r="K1014" s="9" t="s">
        <v>2730</v>
      </c>
      <c r="L1014" s="10" t="s">
        <v>260</v>
      </c>
      <c r="M1014" s="9" t="s">
        <v>2737</v>
      </c>
      <c r="N1014" s="7" t="s">
        <v>2728</v>
      </c>
      <c r="O1014" s="8" t="s">
        <v>2551</v>
      </c>
      <c r="P1014" s="173" t="s">
        <v>3077</v>
      </c>
      <c r="Q1014" s="174" t="s">
        <v>3086</v>
      </c>
      <c r="R1014" s="174" t="s">
        <v>3090</v>
      </c>
    </row>
    <row r="1015" spans="1:18" ht="37" thickBot="1" x14ac:dyDescent="0.25">
      <c r="A1015" s="8">
        <v>2</v>
      </c>
      <c r="B1015" s="8" t="s">
        <v>336</v>
      </c>
      <c r="C1015" s="7" t="s">
        <v>2560</v>
      </c>
      <c r="D1015" s="18" t="s">
        <v>2559</v>
      </c>
      <c r="E1015" s="7" t="s">
        <v>406</v>
      </c>
      <c r="F1015" s="18" t="s">
        <v>2401</v>
      </c>
      <c r="G1015" s="7" t="s">
        <v>2732</v>
      </c>
      <c r="H1015" s="14">
        <v>2.1</v>
      </c>
      <c r="I1015" s="9" t="s">
        <v>2731</v>
      </c>
      <c r="J1015" s="10" t="s">
        <v>406</v>
      </c>
      <c r="K1015" s="9" t="s">
        <v>2730</v>
      </c>
      <c r="L1015" s="10" t="s">
        <v>261</v>
      </c>
      <c r="M1015" s="9" t="s">
        <v>2973</v>
      </c>
      <c r="N1015" s="7" t="s">
        <v>2728</v>
      </c>
      <c r="O1015" s="8">
        <v>3</v>
      </c>
      <c r="P1015" s="173" t="s">
        <v>3077</v>
      </c>
      <c r="Q1015" s="174" t="s">
        <v>3086</v>
      </c>
      <c r="R1015" s="174" t="s">
        <v>3090</v>
      </c>
    </row>
    <row r="1016" spans="1:18" ht="49" thickBot="1" x14ac:dyDescent="0.25">
      <c r="A1016" s="8">
        <v>2</v>
      </c>
      <c r="B1016" s="8" t="s">
        <v>336</v>
      </c>
      <c r="C1016" s="7" t="s">
        <v>2560</v>
      </c>
      <c r="D1016" s="18" t="s">
        <v>2559</v>
      </c>
      <c r="E1016" s="7" t="s">
        <v>406</v>
      </c>
      <c r="F1016" s="18" t="s">
        <v>2401</v>
      </c>
      <c r="G1016" s="7" t="s">
        <v>2732</v>
      </c>
      <c r="H1016" s="14">
        <v>2.1</v>
      </c>
      <c r="I1016" s="9" t="s">
        <v>2731</v>
      </c>
      <c r="J1016" s="10" t="s">
        <v>406</v>
      </c>
      <c r="K1016" s="9" t="s">
        <v>2730</v>
      </c>
      <c r="L1016" s="10" t="s">
        <v>262</v>
      </c>
      <c r="M1016" s="9" t="s">
        <v>2736</v>
      </c>
      <c r="N1016" s="7" t="s">
        <v>2728</v>
      </c>
      <c r="O1016" s="8" t="s">
        <v>2551</v>
      </c>
      <c r="P1016" s="173" t="s">
        <v>3077</v>
      </c>
      <c r="Q1016" s="174" t="s">
        <v>3086</v>
      </c>
      <c r="R1016" s="174" t="s">
        <v>3090</v>
      </c>
    </row>
    <row r="1017" spans="1:18" ht="37" thickBot="1" x14ac:dyDescent="0.25">
      <c r="A1017" s="8">
        <v>2</v>
      </c>
      <c r="B1017" s="8" t="s">
        <v>336</v>
      </c>
      <c r="C1017" s="7" t="s">
        <v>2560</v>
      </c>
      <c r="D1017" s="18" t="s">
        <v>2559</v>
      </c>
      <c r="E1017" s="7" t="s">
        <v>406</v>
      </c>
      <c r="F1017" s="18" t="s">
        <v>2401</v>
      </c>
      <c r="G1017" s="7" t="s">
        <v>2732</v>
      </c>
      <c r="H1017" s="14">
        <v>2.1</v>
      </c>
      <c r="I1017" s="9" t="s">
        <v>2731</v>
      </c>
      <c r="J1017" s="10" t="s">
        <v>406</v>
      </c>
      <c r="K1017" s="9" t="s">
        <v>2730</v>
      </c>
      <c r="L1017" s="10" t="s">
        <v>263</v>
      </c>
      <c r="M1017" s="9" t="s">
        <v>2735</v>
      </c>
      <c r="N1017" s="7" t="s">
        <v>2728</v>
      </c>
      <c r="O1017" s="8" t="s">
        <v>2551</v>
      </c>
      <c r="P1017" s="173" t="s">
        <v>3077</v>
      </c>
      <c r="Q1017" s="174" t="s">
        <v>3086</v>
      </c>
      <c r="R1017" s="174" t="s">
        <v>3090</v>
      </c>
    </row>
    <row r="1018" spans="1:18" ht="37" thickBot="1" x14ac:dyDescent="0.25">
      <c r="A1018" s="8">
        <v>2</v>
      </c>
      <c r="B1018" s="8" t="s">
        <v>336</v>
      </c>
      <c r="C1018" s="7" t="s">
        <v>2560</v>
      </c>
      <c r="D1018" s="18" t="s">
        <v>2559</v>
      </c>
      <c r="E1018" s="7" t="s">
        <v>406</v>
      </c>
      <c r="F1018" s="18" t="s">
        <v>2401</v>
      </c>
      <c r="G1018" s="7" t="s">
        <v>2732</v>
      </c>
      <c r="H1018" s="14">
        <v>2.1</v>
      </c>
      <c r="I1018" s="9" t="s">
        <v>2731</v>
      </c>
      <c r="J1018" s="10" t="s">
        <v>406</v>
      </c>
      <c r="K1018" s="9" t="s">
        <v>2730</v>
      </c>
      <c r="L1018" s="10" t="s">
        <v>1825</v>
      </c>
      <c r="M1018" s="9" t="s">
        <v>2734</v>
      </c>
      <c r="N1018" s="7" t="s">
        <v>2728</v>
      </c>
      <c r="O1018" s="8" t="s">
        <v>2551</v>
      </c>
      <c r="P1018" s="173" t="s">
        <v>3077</v>
      </c>
      <c r="Q1018" s="174" t="s">
        <v>3086</v>
      </c>
      <c r="R1018" s="174" t="s">
        <v>3090</v>
      </c>
    </row>
    <row r="1019" spans="1:18" ht="37" thickBot="1" x14ac:dyDescent="0.25">
      <c r="A1019" s="8">
        <v>2</v>
      </c>
      <c r="B1019" s="8" t="s">
        <v>336</v>
      </c>
      <c r="C1019" s="7" t="s">
        <v>2560</v>
      </c>
      <c r="D1019" s="18" t="s">
        <v>2559</v>
      </c>
      <c r="E1019" s="7" t="s">
        <v>406</v>
      </c>
      <c r="F1019" s="18" t="s">
        <v>2401</v>
      </c>
      <c r="G1019" s="7" t="s">
        <v>2732</v>
      </c>
      <c r="H1019" s="14">
        <v>2.1</v>
      </c>
      <c r="I1019" s="9" t="s">
        <v>2731</v>
      </c>
      <c r="J1019" s="10" t="s">
        <v>406</v>
      </c>
      <c r="K1019" s="9" t="s">
        <v>2730</v>
      </c>
      <c r="L1019" s="10" t="s">
        <v>1827</v>
      </c>
      <c r="M1019" s="9" t="s">
        <v>2733</v>
      </c>
      <c r="N1019" s="7" t="s">
        <v>2728</v>
      </c>
      <c r="O1019" s="8" t="s">
        <v>2551</v>
      </c>
      <c r="P1019" s="173" t="s">
        <v>3077</v>
      </c>
      <c r="Q1019" s="174" t="s">
        <v>3086</v>
      </c>
      <c r="R1019" s="174" t="s">
        <v>3090</v>
      </c>
    </row>
    <row r="1020" spans="1:18" ht="49" thickBot="1" x14ac:dyDescent="0.25">
      <c r="A1020" s="8">
        <v>2</v>
      </c>
      <c r="B1020" s="8" t="s">
        <v>336</v>
      </c>
      <c r="C1020" s="7" t="s">
        <v>2560</v>
      </c>
      <c r="D1020" s="18" t="s">
        <v>2559</v>
      </c>
      <c r="E1020" s="7" t="s">
        <v>406</v>
      </c>
      <c r="F1020" s="18" t="s">
        <v>2401</v>
      </c>
      <c r="G1020" s="7" t="s">
        <v>2732</v>
      </c>
      <c r="H1020" s="14">
        <v>2.1</v>
      </c>
      <c r="I1020" s="9" t="s">
        <v>2731</v>
      </c>
      <c r="J1020" s="10" t="s">
        <v>406</v>
      </c>
      <c r="K1020" s="9" t="s">
        <v>2730</v>
      </c>
      <c r="L1020" s="10" t="s">
        <v>1829</v>
      </c>
      <c r="M1020" s="9" t="s">
        <v>2729</v>
      </c>
      <c r="N1020" s="7" t="s">
        <v>2728</v>
      </c>
      <c r="O1020" s="8" t="s">
        <v>2551</v>
      </c>
      <c r="P1020" s="173" t="s">
        <v>3077</v>
      </c>
      <c r="Q1020" s="174" t="s">
        <v>3086</v>
      </c>
      <c r="R1020" s="174" t="s">
        <v>3090</v>
      </c>
    </row>
    <row r="1021" spans="1:18" ht="37" thickBot="1" x14ac:dyDescent="0.25">
      <c r="A1021" s="8">
        <v>2</v>
      </c>
      <c r="B1021" s="8" t="s">
        <v>336</v>
      </c>
      <c r="C1021" s="7" t="s">
        <v>2560</v>
      </c>
      <c r="D1021" s="18" t="s">
        <v>2559</v>
      </c>
      <c r="E1021" s="7" t="s">
        <v>406</v>
      </c>
      <c r="F1021" s="18" t="s">
        <v>2401</v>
      </c>
      <c r="G1021" s="7" t="s">
        <v>2732</v>
      </c>
      <c r="H1021" s="14">
        <v>2.1</v>
      </c>
      <c r="I1021" s="9" t="s">
        <v>2731</v>
      </c>
      <c r="J1021" s="10" t="s">
        <v>406</v>
      </c>
      <c r="K1021" s="9" t="s">
        <v>2730</v>
      </c>
      <c r="L1021" s="10" t="s">
        <v>2969</v>
      </c>
      <c r="M1021" s="9" t="s">
        <v>2970</v>
      </c>
      <c r="N1021" s="7" t="s">
        <v>2728</v>
      </c>
      <c r="O1021" s="8">
        <v>3</v>
      </c>
      <c r="P1021" s="173" t="s">
        <v>3077</v>
      </c>
      <c r="Q1021" s="174" t="s">
        <v>3086</v>
      </c>
      <c r="R1021" s="174" t="s">
        <v>3090</v>
      </c>
    </row>
    <row r="1022" spans="1:18" ht="61" thickBot="1" x14ac:dyDescent="0.25">
      <c r="A1022" s="8">
        <v>2</v>
      </c>
      <c r="B1022" s="8" t="s">
        <v>336</v>
      </c>
      <c r="C1022" s="7" t="s">
        <v>2560</v>
      </c>
      <c r="D1022" s="18" t="s">
        <v>2559</v>
      </c>
      <c r="E1022" s="7" t="s">
        <v>406</v>
      </c>
      <c r="F1022" s="18" t="s">
        <v>2401</v>
      </c>
      <c r="G1022" s="7" t="s">
        <v>2720</v>
      </c>
      <c r="H1022" s="14">
        <v>3.1</v>
      </c>
      <c r="I1022" s="9" t="s">
        <v>2719</v>
      </c>
      <c r="J1022" s="10" t="s">
        <v>429</v>
      </c>
      <c r="K1022" s="9" t="s">
        <v>2725</v>
      </c>
      <c r="L1022" s="10" t="s">
        <v>270</v>
      </c>
      <c r="M1022" s="9" t="s">
        <v>2727</v>
      </c>
      <c r="N1022" s="7" t="s">
        <v>2716</v>
      </c>
      <c r="O1022" s="8" t="s">
        <v>2551</v>
      </c>
      <c r="P1022" s="173" t="s">
        <v>3077</v>
      </c>
      <c r="Q1022" s="174" t="s">
        <v>3086</v>
      </c>
      <c r="R1022" s="174" t="s">
        <v>3090</v>
      </c>
    </row>
    <row r="1023" spans="1:18" ht="49" thickBot="1" x14ac:dyDescent="0.25">
      <c r="A1023" s="8">
        <v>2</v>
      </c>
      <c r="B1023" s="8" t="s">
        <v>336</v>
      </c>
      <c r="C1023" s="7" t="s">
        <v>2560</v>
      </c>
      <c r="D1023" s="18" t="s">
        <v>2559</v>
      </c>
      <c r="E1023" s="7" t="s">
        <v>406</v>
      </c>
      <c r="F1023" s="18" t="s">
        <v>2401</v>
      </c>
      <c r="G1023" s="7" t="s">
        <v>2720</v>
      </c>
      <c r="H1023" s="14">
        <v>3.1</v>
      </c>
      <c r="I1023" s="9" t="s">
        <v>2719</v>
      </c>
      <c r="J1023" s="10" t="s">
        <v>429</v>
      </c>
      <c r="K1023" s="9" t="s">
        <v>2725</v>
      </c>
      <c r="L1023" s="10" t="s">
        <v>271</v>
      </c>
      <c r="M1023" s="9" t="s">
        <v>2726</v>
      </c>
      <c r="N1023" s="7" t="s">
        <v>2716</v>
      </c>
      <c r="O1023" s="8" t="s">
        <v>2551</v>
      </c>
      <c r="P1023" s="173" t="s">
        <v>3077</v>
      </c>
      <c r="Q1023" s="174" t="s">
        <v>3086</v>
      </c>
      <c r="R1023" s="174" t="s">
        <v>3090</v>
      </c>
    </row>
    <row r="1024" spans="1:18" ht="73" thickBot="1" x14ac:dyDescent="0.25">
      <c r="A1024" s="8">
        <v>2</v>
      </c>
      <c r="B1024" s="8" t="s">
        <v>336</v>
      </c>
      <c r="C1024" s="7" t="s">
        <v>2560</v>
      </c>
      <c r="D1024" s="18" t="s">
        <v>2559</v>
      </c>
      <c r="E1024" s="7" t="s">
        <v>406</v>
      </c>
      <c r="F1024" s="18" t="s">
        <v>2401</v>
      </c>
      <c r="G1024" s="7" t="s">
        <v>2720</v>
      </c>
      <c r="H1024" s="14">
        <v>3.1</v>
      </c>
      <c r="I1024" s="9" t="s">
        <v>2719</v>
      </c>
      <c r="J1024" s="10" t="s">
        <v>429</v>
      </c>
      <c r="K1024" s="9" t="s">
        <v>2725</v>
      </c>
      <c r="L1024" s="10" t="s">
        <v>272</v>
      </c>
      <c r="M1024" s="9" t="s">
        <v>2724</v>
      </c>
      <c r="N1024" s="7" t="s">
        <v>2716</v>
      </c>
      <c r="O1024" s="8" t="s">
        <v>2551</v>
      </c>
      <c r="P1024" s="173" t="s">
        <v>3077</v>
      </c>
      <c r="Q1024" s="174" t="s">
        <v>3086</v>
      </c>
      <c r="R1024" s="174" t="s">
        <v>3090</v>
      </c>
    </row>
    <row r="1025" spans="1:18" ht="37" thickBot="1" x14ac:dyDescent="0.25">
      <c r="A1025" s="8">
        <v>2</v>
      </c>
      <c r="B1025" s="8" t="s">
        <v>336</v>
      </c>
      <c r="C1025" s="7" t="s">
        <v>2560</v>
      </c>
      <c r="D1025" s="18" t="s">
        <v>2559</v>
      </c>
      <c r="E1025" s="7" t="s">
        <v>406</v>
      </c>
      <c r="F1025" s="18" t="s">
        <v>2401</v>
      </c>
      <c r="G1025" s="7" t="s">
        <v>2720</v>
      </c>
      <c r="H1025" s="14">
        <v>3.1</v>
      </c>
      <c r="I1025" s="9" t="s">
        <v>2719</v>
      </c>
      <c r="J1025" s="10" t="s">
        <v>663</v>
      </c>
      <c r="K1025" s="9" t="s">
        <v>2718</v>
      </c>
      <c r="L1025" s="10" t="s">
        <v>275</v>
      </c>
      <c r="M1025" s="9" t="s">
        <v>2723</v>
      </c>
      <c r="N1025" s="7" t="s">
        <v>2716</v>
      </c>
      <c r="O1025" s="8" t="s">
        <v>2551</v>
      </c>
      <c r="P1025" s="173" t="s">
        <v>3077</v>
      </c>
      <c r="Q1025" s="174" t="s">
        <v>3086</v>
      </c>
      <c r="R1025" s="174" t="s">
        <v>3090</v>
      </c>
    </row>
    <row r="1026" spans="1:18" ht="37" thickBot="1" x14ac:dyDescent="0.25">
      <c r="A1026" s="8">
        <v>2</v>
      </c>
      <c r="B1026" s="8" t="s">
        <v>336</v>
      </c>
      <c r="C1026" s="7" t="s">
        <v>2560</v>
      </c>
      <c r="D1026" s="18" t="s">
        <v>2559</v>
      </c>
      <c r="E1026" s="7" t="s">
        <v>406</v>
      </c>
      <c r="F1026" s="18" t="s">
        <v>2401</v>
      </c>
      <c r="G1026" s="7" t="s">
        <v>2720</v>
      </c>
      <c r="H1026" s="14">
        <v>3.1</v>
      </c>
      <c r="I1026" s="9" t="s">
        <v>2719</v>
      </c>
      <c r="J1026" s="10" t="s">
        <v>663</v>
      </c>
      <c r="K1026" s="9" t="s">
        <v>2718</v>
      </c>
      <c r="L1026" s="10" t="s">
        <v>276</v>
      </c>
      <c r="M1026" s="9" t="s">
        <v>2722</v>
      </c>
      <c r="N1026" s="7" t="s">
        <v>2716</v>
      </c>
      <c r="O1026" s="8" t="s">
        <v>2551</v>
      </c>
      <c r="P1026" s="173" t="s">
        <v>3077</v>
      </c>
      <c r="Q1026" s="174" t="s">
        <v>3086</v>
      </c>
      <c r="R1026" s="174" t="s">
        <v>3090</v>
      </c>
    </row>
    <row r="1027" spans="1:18" ht="49" thickBot="1" x14ac:dyDescent="0.25">
      <c r="A1027" s="8">
        <v>2</v>
      </c>
      <c r="B1027" s="8" t="s">
        <v>336</v>
      </c>
      <c r="C1027" s="7" t="s">
        <v>2560</v>
      </c>
      <c r="D1027" s="18" t="s">
        <v>2559</v>
      </c>
      <c r="E1027" s="7" t="s">
        <v>406</v>
      </c>
      <c r="F1027" s="18" t="s">
        <v>2401</v>
      </c>
      <c r="G1027" s="7" t="s">
        <v>2720</v>
      </c>
      <c r="H1027" s="14">
        <v>3.1</v>
      </c>
      <c r="I1027" s="9" t="s">
        <v>2719</v>
      </c>
      <c r="J1027" s="10" t="s">
        <v>663</v>
      </c>
      <c r="K1027" s="9" t="s">
        <v>2718</v>
      </c>
      <c r="L1027" s="10" t="s">
        <v>277</v>
      </c>
      <c r="M1027" s="9" t="s">
        <v>2721</v>
      </c>
      <c r="N1027" s="7" t="s">
        <v>2716</v>
      </c>
      <c r="O1027" s="8" t="s">
        <v>2551</v>
      </c>
      <c r="P1027" s="173" t="s">
        <v>3077</v>
      </c>
      <c r="Q1027" s="174" t="s">
        <v>3086</v>
      </c>
      <c r="R1027" s="174" t="s">
        <v>3090</v>
      </c>
    </row>
    <row r="1028" spans="1:18" ht="37" thickBot="1" x14ac:dyDescent="0.25">
      <c r="A1028" s="8">
        <v>2</v>
      </c>
      <c r="B1028" s="8" t="s">
        <v>336</v>
      </c>
      <c r="C1028" s="7" t="s">
        <v>2560</v>
      </c>
      <c r="D1028" s="18" t="s">
        <v>2559</v>
      </c>
      <c r="E1028" s="7" t="s">
        <v>406</v>
      </c>
      <c r="F1028" s="18" t="s">
        <v>2401</v>
      </c>
      <c r="G1028" s="7" t="s">
        <v>2720</v>
      </c>
      <c r="H1028" s="14">
        <v>3.1</v>
      </c>
      <c r="I1028" s="9" t="s">
        <v>2719</v>
      </c>
      <c r="J1028" s="10" t="s">
        <v>663</v>
      </c>
      <c r="K1028" s="9" t="s">
        <v>2718</v>
      </c>
      <c r="L1028" s="10" t="s">
        <v>1056</v>
      </c>
      <c r="M1028" s="9" t="s">
        <v>2717</v>
      </c>
      <c r="N1028" s="7" t="s">
        <v>2716</v>
      </c>
      <c r="O1028" s="8" t="s">
        <v>2551</v>
      </c>
      <c r="P1028" s="173" t="s">
        <v>3077</v>
      </c>
      <c r="Q1028" s="174" t="s">
        <v>3086</v>
      </c>
      <c r="R1028" s="174" t="s">
        <v>3090</v>
      </c>
    </row>
    <row r="1029" spans="1:18" ht="61" thickBot="1" x14ac:dyDescent="0.25">
      <c r="A1029" s="8">
        <v>2</v>
      </c>
      <c r="B1029" s="8" t="s">
        <v>336</v>
      </c>
      <c r="C1029" s="7" t="s">
        <v>2560</v>
      </c>
      <c r="D1029" s="18" t="s">
        <v>2559</v>
      </c>
      <c r="E1029" s="7" t="s">
        <v>406</v>
      </c>
      <c r="F1029" s="18" t="s">
        <v>2401</v>
      </c>
      <c r="G1029" s="7" t="s">
        <v>2707</v>
      </c>
      <c r="H1029" s="14">
        <v>4.0999999999999996</v>
      </c>
      <c r="I1029" s="9" t="s">
        <v>2706</v>
      </c>
      <c r="J1029" s="10" t="s">
        <v>364</v>
      </c>
      <c r="K1029" s="9" t="s">
        <v>2711</v>
      </c>
      <c r="L1029" s="10" t="s">
        <v>297</v>
      </c>
      <c r="M1029" s="9" t="s">
        <v>2715</v>
      </c>
      <c r="N1029" s="7" t="s">
        <v>2703</v>
      </c>
      <c r="O1029" s="8" t="s">
        <v>2551</v>
      </c>
      <c r="P1029" s="173" t="s">
        <v>3077</v>
      </c>
      <c r="Q1029" s="174" t="s">
        <v>3086</v>
      </c>
      <c r="R1029" s="174" t="s">
        <v>3090</v>
      </c>
    </row>
    <row r="1030" spans="1:18" ht="49" thickBot="1" x14ac:dyDescent="0.25">
      <c r="A1030" s="8">
        <v>2</v>
      </c>
      <c r="B1030" s="8" t="s">
        <v>336</v>
      </c>
      <c r="C1030" s="7" t="s">
        <v>2560</v>
      </c>
      <c r="D1030" s="18" t="s">
        <v>2559</v>
      </c>
      <c r="E1030" s="7" t="s">
        <v>406</v>
      </c>
      <c r="F1030" s="18" t="s">
        <v>2401</v>
      </c>
      <c r="G1030" s="7" t="s">
        <v>2707</v>
      </c>
      <c r="H1030" s="14">
        <v>4.0999999999999996</v>
      </c>
      <c r="I1030" s="9" t="s">
        <v>2706</v>
      </c>
      <c r="J1030" s="10" t="s">
        <v>364</v>
      </c>
      <c r="K1030" s="9" t="s">
        <v>2711</v>
      </c>
      <c r="L1030" s="10" t="s">
        <v>298</v>
      </c>
      <c r="M1030" s="9" t="s">
        <v>2971</v>
      </c>
      <c r="N1030" s="7" t="s">
        <v>2703</v>
      </c>
      <c r="O1030" s="8" t="s">
        <v>2551</v>
      </c>
      <c r="P1030" s="173" t="s">
        <v>3077</v>
      </c>
      <c r="Q1030" s="174" t="s">
        <v>3086</v>
      </c>
      <c r="R1030" s="174" t="s">
        <v>3090</v>
      </c>
    </row>
    <row r="1031" spans="1:18" ht="49" thickBot="1" x14ac:dyDescent="0.25">
      <c r="A1031" s="8">
        <v>2</v>
      </c>
      <c r="B1031" s="8" t="s">
        <v>336</v>
      </c>
      <c r="C1031" s="7" t="s">
        <v>2560</v>
      </c>
      <c r="D1031" s="18" t="s">
        <v>2559</v>
      </c>
      <c r="E1031" s="7" t="s">
        <v>406</v>
      </c>
      <c r="F1031" s="18" t="s">
        <v>2401</v>
      </c>
      <c r="G1031" s="7" t="s">
        <v>2707</v>
      </c>
      <c r="H1031" s="14">
        <v>4.0999999999999996</v>
      </c>
      <c r="I1031" s="9" t="s">
        <v>2706</v>
      </c>
      <c r="J1031" s="10" t="s">
        <v>364</v>
      </c>
      <c r="K1031" s="9" t="s">
        <v>2711</v>
      </c>
      <c r="L1031" s="10" t="s">
        <v>299</v>
      </c>
      <c r="M1031" s="9" t="s">
        <v>2714</v>
      </c>
      <c r="N1031" s="7" t="s">
        <v>2703</v>
      </c>
      <c r="O1031" s="8" t="s">
        <v>2551</v>
      </c>
      <c r="P1031" s="173" t="s">
        <v>3077</v>
      </c>
      <c r="Q1031" s="174" t="s">
        <v>3086</v>
      </c>
      <c r="R1031" s="174" t="s">
        <v>3090</v>
      </c>
    </row>
    <row r="1032" spans="1:18" ht="49" thickBot="1" x14ac:dyDescent="0.25">
      <c r="A1032" s="8">
        <v>2</v>
      </c>
      <c r="B1032" s="8" t="s">
        <v>336</v>
      </c>
      <c r="C1032" s="7" t="s">
        <v>2560</v>
      </c>
      <c r="D1032" s="18" t="s">
        <v>2559</v>
      </c>
      <c r="E1032" s="7" t="s">
        <v>406</v>
      </c>
      <c r="F1032" s="18" t="s">
        <v>2401</v>
      </c>
      <c r="G1032" s="7" t="s">
        <v>2707</v>
      </c>
      <c r="H1032" s="14">
        <v>4.0999999999999996</v>
      </c>
      <c r="I1032" s="9" t="s">
        <v>2706</v>
      </c>
      <c r="J1032" s="10" t="s">
        <v>364</v>
      </c>
      <c r="K1032" s="9" t="s">
        <v>2711</v>
      </c>
      <c r="L1032" s="10" t="s">
        <v>300</v>
      </c>
      <c r="M1032" s="9" t="s">
        <v>2713</v>
      </c>
      <c r="N1032" s="7" t="s">
        <v>2703</v>
      </c>
      <c r="O1032" s="8" t="s">
        <v>2551</v>
      </c>
      <c r="P1032" s="173" t="s">
        <v>3077</v>
      </c>
      <c r="Q1032" s="174" t="s">
        <v>3086</v>
      </c>
      <c r="R1032" s="174" t="s">
        <v>3090</v>
      </c>
    </row>
    <row r="1033" spans="1:18" ht="61" thickBot="1" x14ac:dyDescent="0.25">
      <c r="A1033" s="8">
        <v>2</v>
      </c>
      <c r="B1033" s="8" t="s">
        <v>336</v>
      </c>
      <c r="C1033" s="7" t="s">
        <v>2560</v>
      </c>
      <c r="D1033" s="18" t="s">
        <v>2559</v>
      </c>
      <c r="E1033" s="7" t="s">
        <v>406</v>
      </c>
      <c r="F1033" s="18" t="s">
        <v>2401</v>
      </c>
      <c r="G1033" s="7" t="s">
        <v>2707</v>
      </c>
      <c r="H1033" s="14">
        <v>4.0999999999999996</v>
      </c>
      <c r="I1033" s="9" t="s">
        <v>2706</v>
      </c>
      <c r="J1033" s="10" t="s">
        <v>364</v>
      </c>
      <c r="K1033" s="9" t="s">
        <v>2711</v>
      </c>
      <c r="L1033" s="10" t="s">
        <v>465</v>
      </c>
      <c r="M1033" s="9" t="s">
        <v>2712</v>
      </c>
      <c r="N1033" s="7" t="s">
        <v>2703</v>
      </c>
      <c r="O1033" s="8" t="s">
        <v>2551</v>
      </c>
      <c r="P1033" s="173" t="s">
        <v>3077</v>
      </c>
      <c r="Q1033" s="174" t="s">
        <v>3086</v>
      </c>
      <c r="R1033" s="174" t="s">
        <v>3090</v>
      </c>
    </row>
    <row r="1034" spans="1:18" ht="49" thickBot="1" x14ac:dyDescent="0.25">
      <c r="A1034" s="8">
        <v>2</v>
      </c>
      <c r="B1034" s="8" t="s">
        <v>336</v>
      </c>
      <c r="C1034" s="7" t="s">
        <v>2560</v>
      </c>
      <c r="D1034" s="18" t="s">
        <v>2559</v>
      </c>
      <c r="E1034" s="7" t="s">
        <v>406</v>
      </c>
      <c r="F1034" s="18" t="s">
        <v>2401</v>
      </c>
      <c r="G1034" s="7" t="s">
        <v>2707</v>
      </c>
      <c r="H1034" s="14">
        <v>4.0999999999999996</v>
      </c>
      <c r="I1034" s="9" t="s">
        <v>2706</v>
      </c>
      <c r="J1034" s="10" t="s">
        <v>364</v>
      </c>
      <c r="K1034" s="9" t="s">
        <v>2711</v>
      </c>
      <c r="L1034" s="10" t="s">
        <v>690</v>
      </c>
      <c r="M1034" s="9" t="s">
        <v>2710</v>
      </c>
      <c r="N1034" s="7" t="s">
        <v>2703</v>
      </c>
      <c r="O1034" s="8" t="s">
        <v>2551</v>
      </c>
      <c r="P1034" s="173" t="s">
        <v>3077</v>
      </c>
      <c r="Q1034" s="174" t="s">
        <v>3086</v>
      </c>
      <c r="R1034" s="174" t="s">
        <v>3090</v>
      </c>
    </row>
    <row r="1035" spans="1:18" ht="49" thickBot="1" x14ac:dyDescent="0.25">
      <c r="A1035" s="8">
        <v>2</v>
      </c>
      <c r="B1035" s="8" t="s">
        <v>336</v>
      </c>
      <c r="C1035" s="7" t="s">
        <v>2560</v>
      </c>
      <c r="D1035" s="18" t="s">
        <v>2559</v>
      </c>
      <c r="E1035" s="7" t="s">
        <v>406</v>
      </c>
      <c r="F1035" s="18" t="s">
        <v>2401</v>
      </c>
      <c r="G1035" s="7" t="s">
        <v>2707</v>
      </c>
      <c r="H1035" s="14">
        <v>4.0999999999999996</v>
      </c>
      <c r="I1035" s="9" t="s">
        <v>2706</v>
      </c>
      <c r="J1035" s="10" t="s">
        <v>340</v>
      </c>
      <c r="K1035" s="9" t="s">
        <v>2705</v>
      </c>
      <c r="L1035" s="10" t="s">
        <v>301</v>
      </c>
      <c r="M1035" s="9" t="s">
        <v>2709</v>
      </c>
      <c r="N1035" s="7" t="s">
        <v>2703</v>
      </c>
      <c r="O1035" s="8" t="s">
        <v>2551</v>
      </c>
      <c r="P1035" s="173" t="s">
        <v>3077</v>
      </c>
      <c r="Q1035" s="174" t="s">
        <v>3086</v>
      </c>
      <c r="R1035" s="174" t="s">
        <v>3090</v>
      </c>
    </row>
    <row r="1036" spans="1:18" ht="61" thickBot="1" x14ac:dyDescent="0.25">
      <c r="A1036" s="8">
        <v>2</v>
      </c>
      <c r="B1036" s="8" t="s">
        <v>336</v>
      </c>
      <c r="C1036" s="7" t="s">
        <v>2560</v>
      </c>
      <c r="D1036" s="18" t="s">
        <v>2559</v>
      </c>
      <c r="E1036" s="7" t="s">
        <v>406</v>
      </c>
      <c r="F1036" s="18" t="s">
        <v>2401</v>
      </c>
      <c r="G1036" s="7" t="s">
        <v>2707</v>
      </c>
      <c r="H1036" s="14">
        <v>4.0999999999999996</v>
      </c>
      <c r="I1036" s="9" t="s">
        <v>2706</v>
      </c>
      <c r="J1036" s="10" t="s">
        <v>340</v>
      </c>
      <c r="K1036" s="9" t="s">
        <v>2705</v>
      </c>
      <c r="L1036" s="10" t="s">
        <v>302</v>
      </c>
      <c r="M1036" s="9" t="s">
        <v>2708</v>
      </c>
      <c r="N1036" s="7" t="s">
        <v>2703</v>
      </c>
      <c r="O1036" s="8" t="s">
        <v>2551</v>
      </c>
      <c r="P1036" s="173" t="s">
        <v>3077</v>
      </c>
      <c r="Q1036" s="174" t="s">
        <v>3086</v>
      </c>
      <c r="R1036" s="174" t="s">
        <v>3090</v>
      </c>
    </row>
    <row r="1037" spans="1:18" ht="49" thickBot="1" x14ac:dyDescent="0.25">
      <c r="A1037" s="8">
        <v>2</v>
      </c>
      <c r="B1037" s="8" t="s">
        <v>336</v>
      </c>
      <c r="C1037" s="7" t="s">
        <v>2560</v>
      </c>
      <c r="D1037" s="18" t="s">
        <v>2559</v>
      </c>
      <c r="E1037" s="7" t="s">
        <v>406</v>
      </c>
      <c r="F1037" s="18" t="s">
        <v>2401</v>
      </c>
      <c r="G1037" s="7" t="s">
        <v>2707</v>
      </c>
      <c r="H1037" s="14">
        <v>4.0999999999999996</v>
      </c>
      <c r="I1037" s="9" t="s">
        <v>2706</v>
      </c>
      <c r="J1037" s="10" t="s">
        <v>340</v>
      </c>
      <c r="K1037" s="9" t="s">
        <v>2705</v>
      </c>
      <c r="L1037" s="10" t="s">
        <v>303</v>
      </c>
      <c r="M1037" s="9" t="s">
        <v>2704</v>
      </c>
      <c r="N1037" s="7" t="s">
        <v>2703</v>
      </c>
      <c r="O1037" s="8" t="s">
        <v>2551</v>
      </c>
      <c r="P1037" s="173" t="s">
        <v>3077</v>
      </c>
      <c r="Q1037" s="174" t="s">
        <v>3086</v>
      </c>
      <c r="R1037" s="174" t="s">
        <v>3090</v>
      </c>
    </row>
    <row r="1038" spans="1:18" ht="61" thickBot="1" x14ac:dyDescent="0.25">
      <c r="A1038" s="8">
        <v>2</v>
      </c>
      <c r="B1038" s="8" t="s">
        <v>336</v>
      </c>
      <c r="C1038" s="7" t="s">
        <v>2560</v>
      </c>
      <c r="D1038" s="18" t="s">
        <v>2559</v>
      </c>
      <c r="E1038" s="7" t="s">
        <v>406</v>
      </c>
      <c r="F1038" s="18" t="s">
        <v>2401</v>
      </c>
      <c r="G1038" s="7" t="s">
        <v>2691</v>
      </c>
      <c r="H1038" s="14">
        <v>5.0999999999999996</v>
      </c>
      <c r="I1038" s="9" t="s">
        <v>2690</v>
      </c>
      <c r="J1038" s="10" t="s">
        <v>482</v>
      </c>
      <c r="K1038" s="9" t="s">
        <v>2697</v>
      </c>
      <c r="L1038" s="10" t="s">
        <v>306</v>
      </c>
      <c r="M1038" s="9" t="s">
        <v>2702</v>
      </c>
      <c r="N1038" s="7" t="s">
        <v>2687</v>
      </c>
      <c r="O1038" s="8" t="s">
        <v>2551</v>
      </c>
      <c r="P1038" s="173" t="s">
        <v>3077</v>
      </c>
      <c r="Q1038" s="174" t="s">
        <v>3086</v>
      </c>
      <c r="R1038" s="174" t="s">
        <v>3090</v>
      </c>
    </row>
    <row r="1039" spans="1:18" ht="61" thickBot="1" x14ac:dyDescent="0.25">
      <c r="A1039" s="8">
        <v>2</v>
      </c>
      <c r="B1039" s="8" t="s">
        <v>336</v>
      </c>
      <c r="C1039" s="7" t="s">
        <v>2560</v>
      </c>
      <c r="D1039" s="18" t="s">
        <v>2559</v>
      </c>
      <c r="E1039" s="7" t="s">
        <v>406</v>
      </c>
      <c r="F1039" s="18" t="s">
        <v>2401</v>
      </c>
      <c r="G1039" s="7" t="s">
        <v>2691</v>
      </c>
      <c r="H1039" s="14">
        <v>5.0999999999999996</v>
      </c>
      <c r="I1039" s="9" t="s">
        <v>2690</v>
      </c>
      <c r="J1039" s="10" t="s">
        <v>482</v>
      </c>
      <c r="K1039" s="9" t="s">
        <v>2697</v>
      </c>
      <c r="L1039" s="10" t="s">
        <v>307</v>
      </c>
      <c r="M1039" s="9" t="s">
        <v>2701</v>
      </c>
      <c r="N1039" s="7" t="s">
        <v>2687</v>
      </c>
      <c r="O1039" s="8" t="s">
        <v>2551</v>
      </c>
      <c r="P1039" s="173" t="s">
        <v>3077</v>
      </c>
      <c r="Q1039" s="174" t="s">
        <v>3086</v>
      </c>
      <c r="R1039" s="174" t="s">
        <v>3090</v>
      </c>
    </row>
    <row r="1040" spans="1:18" ht="61" thickBot="1" x14ac:dyDescent="0.25">
      <c r="A1040" s="8">
        <v>2</v>
      </c>
      <c r="B1040" s="8" t="s">
        <v>336</v>
      </c>
      <c r="C1040" s="7" t="s">
        <v>2560</v>
      </c>
      <c r="D1040" s="18" t="s">
        <v>2559</v>
      </c>
      <c r="E1040" s="7" t="s">
        <v>406</v>
      </c>
      <c r="F1040" s="18" t="s">
        <v>2401</v>
      </c>
      <c r="G1040" s="7" t="s">
        <v>2691</v>
      </c>
      <c r="H1040" s="14">
        <v>5.0999999999999996</v>
      </c>
      <c r="I1040" s="9" t="s">
        <v>2690</v>
      </c>
      <c r="J1040" s="10" t="s">
        <v>482</v>
      </c>
      <c r="K1040" s="9" t="s">
        <v>2697</v>
      </c>
      <c r="L1040" s="10" t="s">
        <v>487</v>
      </c>
      <c r="M1040" s="9" t="s">
        <v>2700</v>
      </c>
      <c r="N1040" s="7" t="s">
        <v>2687</v>
      </c>
      <c r="O1040" s="8" t="s">
        <v>2551</v>
      </c>
      <c r="P1040" s="173" t="s">
        <v>3077</v>
      </c>
      <c r="Q1040" s="174" t="s">
        <v>3086</v>
      </c>
      <c r="R1040" s="174" t="s">
        <v>3090</v>
      </c>
    </row>
    <row r="1041" spans="1:18" ht="61" thickBot="1" x14ac:dyDescent="0.25">
      <c r="A1041" s="8">
        <v>2</v>
      </c>
      <c r="B1041" s="8" t="s">
        <v>336</v>
      </c>
      <c r="C1041" s="7" t="s">
        <v>2560</v>
      </c>
      <c r="D1041" s="18" t="s">
        <v>2559</v>
      </c>
      <c r="E1041" s="7" t="s">
        <v>406</v>
      </c>
      <c r="F1041" s="18" t="s">
        <v>2401</v>
      </c>
      <c r="G1041" s="7" t="s">
        <v>2691</v>
      </c>
      <c r="H1041" s="14">
        <v>5.0999999999999996</v>
      </c>
      <c r="I1041" s="9" t="s">
        <v>2690</v>
      </c>
      <c r="J1041" s="10" t="s">
        <v>482</v>
      </c>
      <c r="K1041" s="9" t="s">
        <v>2697</v>
      </c>
      <c r="L1041" s="10" t="s">
        <v>489</v>
      </c>
      <c r="M1041" s="9" t="s">
        <v>2699</v>
      </c>
      <c r="N1041" s="7" t="s">
        <v>2687</v>
      </c>
      <c r="O1041" s="8" t="s">
        <v>2551</v>
      </c>
      <c r="P1041" s="173" t="s">
        <v>3077</v>
      </c>
      <c r="Q1041" s="174" t="s">
        <v>3086</v>
      </c>
      <c r="R1041" s="174" t="s">
        <v>3090</v>
      </c>
    </row>
    <row r="1042" spans="1:18" ht="61" thickBot="1" x14ac:dyDescent="0.25">
      <c r="A1042" s="8">
        <v>2</v>
      </c>
      <c r="B1042" s="8" t="s">
        <v>336</v>
      </c>
      <c r="C1042" s="7" t="s">
        <v>2560</v>
      </c>
      <c r="D1042" s="18" t="s">
        <v>2559</v>
      </c>
      <c r="E1042" s="7" t="s">
        <v>406</v>
      </c>
      <c r="F1042" s="18" t="s">
        <v>2401</v>
      </c>
      <c r="G1042" s="7" t="s">
        <v>2691</v>
      </c>
      <c r="H1042" s="14">
        <v>5.0999999999999996</v>
      </c>
      <c r="I1042" s="9" t="s">
        <v>2690</v>
      </c>
      <c r="J1042" s="10" t="s">
        <v>482</v>
      </c>
      <c r="K1042" s="9" t="s">
        <v>2697</v>
      </c>
      <c r="L1042" s="10" t="s">
        <v>491</v>
      </c>
      <c r="M1042" s="9" t="s">
        <v>2698</v>
      </c>
      <c r="N1042" s="7" t="s">
        <v>2687</v>
      </c>
      <c r="O1042" s="8" t="s">
        <v>2551</v>
      </c>
      <c r="P1042" s="173" t="s">
        <v>3077</v>
      </c>
      <c r="Q1042" s="174" t="s">
        <v>3086</v>
      </c>
      <c r="R1042" s="174" t="s">
        <v>3090</v>
      </c>
    </row>
    <row r="1043" spans="1:18" ht="61" thickBot="1" x14ac:dyDescent="0.25">
      <c r="A1043" s="8">
        <v>2</v>
      </c>
      <c r="B1043" s="8" t="s">
        <v>336</v>
      </c>
      <c r="C1043" s="7" t="s">
        <v>2560</v>
      </c>
      <c r="D1043" s="18" t="s">
        <v>2559</v>
      </c>
      <c r="E1043" s="7" t="s">
        <v>406</v>
      </c>
      <c r="F1043" s="18" t="s">
        <v>2401</v>
      </c>
      <c r="G1043" s="7" t="s">
        <v>2691</v>
      </c>
      <c r="H1043" s="14">
        <v>5.0999999999999996</v>
      </c>
      <c r="I1043" s="9" t="s">
        <v>2690</v>
      </c>
      <c r="J1043" s="10" t="s">
        <v>482</v>
      </c>
      <c r="K1043" s="9" t="s">
        <v>2697</v>
      </c>
      <c r="L1043" s="10" t="s">
        <v>2471</v>
      </c>
      <c r="M1043" s="9" t="s">
        <v>2696</v>
      </c>
      <c r="N1043" s="7" t="s">
        <v>2687</v>
      </c>
      <c r="O1043" s="8" t="s">
        <v>2551</v>
      </c>
      <c r="P1043" s="173" t="s">
        <v>3077</v>
      </c>
      <c r="Q1043" s="174" t="s">
        <v>3086</v>
      </c>
      <c r="R1043" s="174" t="s">
        <v>3090</v>
      </c>
    </row>
    <row r="1044" spans="1:18" ht="61" thickBot="1" x14ac:dyDescent="0.25">
      <c r="A1044" s="8">
        <v>2</v>
      </c>
      <c r="B1044" s="8" t="s">
        <v>336</v>
      </c>
      <c r="C1044" s="7" t="s">
        <v>2560</v>
      </c>
      <c r="D1044" s="18" t="s">
        <v>2559</v>
      </c>
      <c r="E1044" s="7" t="s">
        <v>406</v>
      </c>
      <c r="F1044" s="18" t="s">
        <v>2401</v>
      </c>
      <c r="G1044" s="7" t="s">
        <v>2691</v>
      </c>
      <c r="H1044" s="14">
        <v>5.0999999999999996</v>
      </c>
      <c r="I1044" s="9" t="s">
        <v>2690</v>
      </c>
      <c r="J1044" s="10" t="s">
        <v>495</v>
      </c>
      <c r="K1044" s="9" t="s">
        <v>2689</v>
      </c>
      <c r="L1044" s="10" t="s">
        <v>308</v>
      </c>
      <c r="M1044" s="9" t="s">
        <v>2695</v>
      </c>
      <c r="N1044" s="7" t="s">
        <v>2687</v>
      </c>
      <c r="O1044" s="8" t="s">
        <v>2551</v>
      </c>
      <c r="P1044" s="173" t="s">
        <v>3077</v>
      </c>
      <c r="Q1044" s="174" t="s">
        <v>3086</v>
      </c>
      <c r="R1044" s="174" t="s">
        <v>3090</v>
      </c>
    </row>
    <row r="1045" spans="1:18" ht="61" thickBot="1" x14ac:dyDescent="0.25">
      <c r="A1045" s="8">
        <v>2</v>
      </c>
      <c r="B1045" s="8" t="s">
        <v>336</v>
      </c>
      <c r="C1045" s="7" t="s">
        <v>2560</v>
      </c>
      <c r="D1045" s="18" t="s">
        <v>2559</v>
      </c>
      <c r="E1045" s="7" t="s">
        <v>406</v>
      </c>
      <c r="F1045" s="18" t="s">
        <v>2401</v>
      </c>
      <c r="G1045" s="7" t="s">
        <v>2691</v>
      </c>
      <c r="H1045" s="14">
        <v>5.0999999999999996</v>
      </c>
      <c r="I1045" s="9" t="s">
        <v>2690</v>
      </c>
      <c r="J1045" s="10" t="s">
        <v>495</v>
      </c>
      <c r="K1045" s="9" t="s">
        <v>2689</v>
      </c>
      <c r="L1045" s="10" t="s">
        <v>309</v>
      </c>
      <c r="M1045" s="9" t="s">
        <v>2694</v>
      </c>
      <c r="N1045" s="7" t="s">
        <v>2687</v>
      </c>
      <c r="O1045" s="8" t="s">
        <v>2551</v>
      </c>
      <c r="P1045" s="173" t="s">
        <v>3077</v>
      </c>
      <c r="Q1045" s="174" t="s">
        <v>3086</v>
      </c>
      <c r="R1045" s="174" t="s">
        <v>3090</v>
      </c>
    </row>
    <row r="1046" spans="1:18" ht="61" thickBot="1" x14ac:dyDescent="0.25">
      <c r="A1046" s="8">
        <v>2</v>
      </c>
      <c r="B1046" s="8" t="s">
        <v>336</v>
      </c>
      <c r="C1046" s="7" t="s">
        <v>2560</v>
      </c>
      <c r="D1046" s="18" t="s">
        <v>2559</v>
      </c>
      <c r="E1046" s="7" t="s">
        <v>406</v>
      </c>
      <c r="F1046" s="18" t="s">
        <v>2401</v>
      </c>
      <c r="G1046" s="7" t="s">
        <v>2691</v>
      </c>
      <c r="H1046" s="14">
        <v>5.0999999999999996</v>
      </c>
      <c r="I1046" s="9" t="s">
        <v>2690</v>
      </c>
      <c r="J1046" s="10" t="s">
        <v>495</v>
      </c>
      <c r="K1046" s="9" t="s">
        <v>2689</v>
      </c>
      <c r="L1046" s="10" t="s">
        <v>310</v>
      </c>
      <c r="M1046" s="9" t="s">
        <v>2693</v>
      </c>
      <c r="N1046" s="7" t="s">
        <v>2687</v>
      </c>
      <c r="O1046" s="8" t="s">
        <v>2551</v>
      </c>
      <c r="P1046" s="173" t="s">
        <v>3077</v>
      </c>
      <c r="Q1046" s="174" t="s">
        <v>3086</v>
      </c>
      <c r="R1046" s="174" t="s">
        <v>3090</v>
      </c>
    </row>
    <row r="1047" spans="1:18" ht="61" thickBot="1" x14ac:dyDescent="0.25">
      <c r="A1047" s="8">
        <v>2</v>
      </c>
      <c r="B1047" s="8" t="s">
        <v>336</v>
      </c>
      <c r="C1047" s="7" t="s">
        <v>2560</v>
      </c>
      <c r="D1047" s="18" t="s">
        <v>2559</v>
      </c>
      <c r="E1047" s="7" t="s">
        <v>406</v>
      </c>
      <c r="F1047" s="18" t="s">
        <v>2401</v>
      </c>
      <c r="G1047" s="7" t="s">
        <v>2691</v>
      </c>
      <c r="H1047" s="14">
        <v>5.0999999999999996</v>
      </c>
      <c r="I1047" s="9" t="s">
        <v>2690</v>
      </c>
      <c r="J1047" s="10" t="s">
        <v>495</v>
      </c>
      <c r="K1047" s="9" t="s">
        <v>2689</v>
      </c>
      <c r="L1047" s="10" t="s">
        <v>1084</v>
      </c>
      <c r="M1047" s="9" t="s">
        <v>2692</v>
      </c>
      <c r="N1047" s="7" t="s">
        <v>2687</v>
      </c>
      <c r="O1047" s="8" t="s">
        <v>2551</v>
      </c>
      <c r="P1047" s="173" t="s">
        <v>3077</v>
      </c>
      <c r="Q1047" s="174" t="s">
        <v>3086</v>
      </c>
      <c r="R1047" s="174" t="s">
        <v>3090</v>
      </c>
    </row>
    <row r="1048" spans="1:18" ht="61" thickBot="1" x14ac:dyDescent="0.25">
      <c r="A1048" s="8">
        <v>2</v>
      </c>
      <c r="B1048" s="8" t="s">
        <v>336</v>
      </c>
      <c r="C1048" s="7" t="s">
        <v>2560</v>
      </c>
      <c r="D1048" s="18" t="s">
        <v>2559</v>
      </c>
      <c r="E1048" s="7" t="s">
        <v>406</v>
      </c>
      <c r="F1048" s="18" t="s">
        <v>2401</v>
      </c>
      <c r="G1048" s="7" t="s">
        <v>2691</v>
      </c>
      <c r="H1048" s="14">
        <v>5.0999999999999996</v>
      </c>
      <c r="I1048" s="9" t="s">
        <v>2690</v>
      </c>
      <c r="J1048" s="10" t="s">
        <v>495</v>
      </c>
      <c r="K1048" s="9" t="s">
        <v>2689</v>
      </c>
      <c r="L1048" s="10" t="s">
        <v>1087</v>
      </c>
      <c r="M1048" s="9" t="s">
        <v>2688</v>
      </c>
      <c r="N1048" s="7" t="s">
        <v>2687</v>
      </c>
      <c r="O1048" s="8" t="s">
        <v>2551</v>
      </c>
      <c r="P1048" s="173" t="s">
        <v>3077</v>
      </c>
      <c r="Q1048" s="174" t="s">
        <v>3086</v>
      </c>
      <c r="R1048" s="174" t="s">
        <v>3090</v>
      </c>
    </row>
    <row r="1049" spans="1:18" ht="49" thickBot="1" x14ac:dyDescent="0.25">
      <c r="A1049" s="8">
        <v>2</v>
      </c>
      <c r="B1049" s="8" t="s">
        <v>336</v>
      </c>
      <c r="C1049" s="7" t="s">
        <v>2560</v>
      </c>
      <c r="D1049" s="18" t="s">
        <v>2559</v>
      </c>
      <c r="E1049" s="7" t="s">
        <v>406</v>
      </c>
      <c r="F1049" s="18" t="s">
        <v>2401</v>
      </c>
      <c r="G1049" s="7" t="s">
        <v>2679</v>
      </c>
      <c r="H1049" s="14">
        <v>6.1</v>
      </c>
      <c r="I1049" s="9" t="s">
        <v>2678</v>
      </c>
      <c r="J1049" s="10" t="s">
        <v>505</v>
      </c>
      <c r="K1049" s="9" t="s">
        <v>2684</v>
      </c>
      <c r="L1049" s="10" t="s">
        <v>311</v>
      </c>
      <c r="M1049" s="9" t="s">
        <v>2686</v>
      </c>
      <c r="N1049" s="7" t="s">
        <v>2675</v>
      </c>
      <c r="O1049" s="8" t="s">
        <v>2551</v>
      </c>
      <c r="P1049" s="173" t="s">
        <v>3077</v>
      </c>
      <c r="Q1049" s="174" t="s">
        <v>3086</v>
      </c>
      <c r="R1049" s="174" t="s">
        <v>3090</v>
      </c>
    </row>
    <row r="1050" spans="1:18" ht="49" thickBot="1" x14ac:dyDescent="0.25">
      <c r="A1050" s="8">
        <v>2</v>
      </c>
      <c r="B1050" s="8" t="s">
        <v>336</v>
      </c>
      <c r="C1050" s="7" t="s">
        <v>2560</v>
      </c>
      <c r="D1050" s="18" t="s">
        <v>2559</v>
      </c>
      <c r="E1050" s="7" t="s">
        <v>406</v>
      </c>
      <c r="F1050" s="18" t="s">
        <v>2401</v>
      </c>
      <c r="G1050" s="7" t="s">
        <v>2679</v>
      </c>
      <c r="H1050" s="14">
        <v>6.1</v>
      </c>
      <c r="I1050" s="9" t="s">
        <v>2678</v>
      </c>
      <c r="J1050" s="10" t="s">
        <v>505</v>
      </c>
      <c r="K1050" s="9" t="s">
        <v>2684</v>
      </c>
      <c r="L1050" s="10" t="s">
        <v>312</v>
      </c>
      <c r="M1050" s="9" t="s">
        <v>2972</v>
      </c>
      <c r="N1050" s="7" t="s">
        <v>2675</v>
      </c>
      <c r="O1050" s="8" t="s">
        <v>2551</v>
      </c>
      <c r="P1050" s="173" t="s">
        <v>3077</v>
      </c>
      <c r="Q1050" s="174" t="s">
        <v>3086</v>
      </c>
      <c r="R1050" s="174" t="s">
        <v>3090</v>
      </c>
    </row>
    <row r="1051" spans="1:18" ht="49" thickBot="1" x14ac:dyDescent="0.25">
      <c r="A1051" s="8">
        <v>2</v>
      </c>
      <c r="B1051" s="8" t="s">
        <v>336</v>
      </c>
      <c r="C1051" s="7" t="s">
        <v>2560</v>
      </c>
      <c r="D1051" s="18" t="s">
        <v>2559</v>
      </c>
      <c r="E1051" s="7" t="s">
        <v>406</v>
      </c>
      <c r="F1051" s="18" t="s">
        <v>2401</v>
      </c>
      <c r="G1051" s="7" t="s">
        <v>2679</v>
      </c>
      <c r="H1051" s="14">
        <v>6.1</v>
      </c>
      <c r="I1051" s="9" t="s">
        <v>2678</v>
      </c>
      <c r="J1051" s="10" t="s">
        <v>505</v>
      </c>
      <c r="K1051" s="9" t="s">
        <v>2684</v>
      </c>
      <c r="L1051" s="10" t="s">
        <v>511</v>
      </c>
      <c r="M1051" s="9" t="s">
        <v>2685</v>
      </c>
      <c r="N1051" s="7" t="s">
        <v>2675</v>
      </c>
      <c r="O1051" s="8" t="s">
        <v>2551</v>
      </c>
      <c r="P1051" s="173" t="s">
        <v>3077</v>
      </c>
      <c r="Q1051" s="174" t="s">
        <v>3086</v>
      </c>
      <c r="R1051" s="174" t="s">
        <v>3090</v>
      </c>
    </row>
    <row r="1052" spans="1:18" ht="49" thickBot="1" x14ac:dyDescent="0.25">
      <c r="A1052" s="8">
        <v>2</v>
      </c>
      <c r="B1052" s="8" t="s">
        <v>336</v>
      </c>
      <c r="C1052" s="7" t="s">
        <v>2560</v>
      </c>
      <c r="D1052" s="18" t="s">
        <v>2559</v>
      </c>
      <c r="E1052" s="7" t="s">
        <v>406</v>
      </c>
      <c r="F1052" s="18" t="s">
        <v>2401</v>
      </c>
      <c r="G1052" s="7" t="s">
        <v>2679</v>
      </c>
      <c r="H1052" s="14">
        <v>6.1</v>
      </c>
      <c r="I1052" s="9" t="s">
        <v>2678</v>
      </c>
      <c r="J1052" s="10" t="s">
        <v>505</v>
      </c>
      <c r="K1052" s="9" t="s">
        <v>2684</v>
      </c>
      <c r="L1052" s="10" t="s">
        <v>513</v>
      </c>
      <c r="M1052" s="9" t="s">
        <v>2683</v>
      </c>
      <c r="N1052" s="7" t="s">
        <v>2675</v>
      </c>
      <c r="O1052" s="8" t="s">
        <v>2551</v>
      </c>
      <c r="P1052" s="173" t="s">
        <v>3077</v>
      </c>
      <c r="Q1052" s="174" t="s">
        <v>3086</v>
      </c>
      <c r="R1052" s="174" t="s">
        <v>3090</v>
      </c>
    </row>
    <row r="1053" spans="1:18" ht="49" thickBot="1" x14ac:dyDescent="0.25">
      <c r="A1053" s="8">
        <v>2</v>
      </c>
      <c r="B1053" s="8" t="s">
        <v>336</v>
      </c>
      <c r="C1053" s="7" t="s">
        <v>2560</v>
      </c>
      <c r="D1053" s="18" t="s">
        <v>2559</v>
      </c>
      <c r="E1053" s="7" t="s">
        <v>406</v>
      </c>
      <c r="F1053" s="18" t="s">
        <v>2401</v>
      </c>
      <c r="G1053" s="7" t="s">
        <v>2679</v>
      </c>
      <c r="H1053" s="14">
        <v>6.1</v>
      </c>
      <c r="I1053" s="9" t="s">
        <v>2678</v>
      </c>
      <c r="J1053" s="10" t="s">
        <v>517</v>
      </c>
      <c r="K1053" s="9" t="s">
        <v>2677</v>
      </c>
      <c r="L1053" s="10" t="s">
        <v>313</v>
      </c>
      <c r="M1053" s="9" t="s">
        <v>2682</v>
      </c>
      <c r="N1053" s="7" t="s">
        <v>2675</v>
      </c>
      <c r="O1053" s="8" t="s">
        <v>2551</v>
      </c>
      <c r="P1053" s="173" t="s">
        <v>3077</v>
      </c>
      <c r="Q1053" s="174" t="s">
        <v>3086</v>
      </c>
      <c r="R1053" s="174" t="s">
        <v>3090</v>
      </c>
    </row>
    <row r="1054" spans="1:18" ht="37" thickBot="1" x14ac:dyDescent="0.25">
      <c r="A1054" s="8">
        <v>2</v>
      </c>
      <c r="B1054" s="8" t="s">
        <v>336</v>
      </c>
      <c r="C1054" s="7" t="s">
        <v>2560</v>
      </c>
      <c r="D1054" s="18" t="s">
        <v>2559</v>
      </c>
      <c r="E1054" s="7" t="s">
        <v>406</v>
      </c>
      <c r="F1054" s="18" t="s">
        <v>2401</v>
      </c>
      <c r="G1054" s="7" t="s">
        <v>2679</v>
      </c>
      <c r="H1054" s="14">
        <v>6.1</v>
      </c>
      <c r="I1054" s="9" t="s">
        <v>2678</v>
      </c>
      <c r="J1054" s="10" t="s">
        <v>517</v>
      </c>
      <c r="K1054" s="9" t="s">
        <v>2677</v>
      </c>
      <c r="L1054" s="10" t="s">
        <v>314</v>
      </c>
      <c r="M1054" s="9" t="s">
        <v>2681</v>
      </c>
      <c r="N1054" s="7" t="s">
        <v>2675</v>
      </c>
      <c r="O1054" s="8" t="s">
        <v>2551</v>
      </c>
      <c r="P1054" s="173" t="s">
        <v>3077</v>
      </c>
      <c r="Q1054" s="174" t="s">
        <v>3086</v>
      </c>
      <c r="R1054" s="174" t="s">
        <v>3090</v>
      </c>
    </row>
    <row r="1055" spans="1:18" ht="61" thickBot="1" x14ac:dyDescent="0.25">
      <c r="A1055" s="8">
        <v>2</v>
      </c>
      <c r="B1055" s="8" t="s">
        <v>336</v>
      </c>
      <c r="C1055" s="7" t="s">
        <v>2560</v>
      </c>
      <c r="D1055" s="18" t="s">
        <v>2559</v>
      </c>
      <c r="E1055" s="7" t="s">
        <v>406</v>
      </c>
      <c r="F1055" s="18" t="s">
        <v>2401</v>
      </c>
      <c r="G1055" s="7" t="s">
        <v>2679</v>
      </c>
      <c r="H1055" s="14">
        <v>6.1</v>
      </c>
      <c r="I1055" s="9" t="s">
        <v>2678</v>
      </c>
      <c r="J1055" s="10" t="s">
        <v>517</v>
      </c>
      <c r="K1055" s="9" t="s">
        <v>2677</v>
      </c>
      <c r="L1055" s="10" t="s">
        <v>315</v>
      </c>
      <c r="M1055" s="9" t="s">
        <v>2680</v>
      </c>
      <c r="N1055" s="7" t="s">
        <v>2675</v>
      </c>
      <c r="O1055" s="8" t="s">
        <v>2551</v>
      </c>
      <c r="P1055" s="173" t="s">
        <v>3077</v>
      </c>
      <c r="Q1055" s="174" t="s">
        <v>3086</v>
      </c>
      <c r="R1055" s="174" t="s">
        <v>3090</v>
      </c>
    </row>
    <row r="1056" spans="1:18" ht="49" thickBot="1" x14ac:dyDescent="0.25">
      <c r="A1056" s="8">
        <v>2</v>
      </c>
      <c r="B1056" s="8" t="s">
        <v>336</v>
      </c>
      <c r="C1056" s="7" t="s">
        <v>2560</v>
      </c>
      <c r="D1056" s="18" t="s">
        <v>2559</v>
      </c>
      <c r="E1056" s="7" t="s">
        <v>406</v>
      </c>
      <c r="F1056" s="18" t="s">
        <v>2401</v>
      </c>
      <c r="G1056" s="7" t="s">
        <v>2679</v>
      </c>
      <c r="H1056" s="14">
        <v>6.1</v>
      </c>
      <c r="I1056" s="9" t="s">
        <v>2678</v>
      </c>
      <c r="J1056" s="10" t="s">
        <v>517</v>
      </c>
      <c r="K1056" s="9" t="s">
        <v>2677</v>
      </c>
      <c r="L1056" s="10" t="s">
        <v>316</v>
      </c>
      <c r="M1056" s="9" t="s">
        <v>2676</v>
      </c>
      <c r="N1056" s="7" t="s">
        <v>2675</v>
      </c>
      <c r="O1056" s="8" t="s">
        <v>2551</v>
      </c>
      <c r="P1056" s="173" t="s">
        <v>3077</v>
      </c>
      <c r="Q1056" s="174" t="s">
        <v>3086</v>
      </c>
      <c r="R1056" s="174" t="s">
        <v>3090</v>
      </c>
    </row>
    <row r="1057" spans="1:18" ht="49" thickBot="1" x14ac:dyDescent="0.25">
      <c r="A1057" s="8">
        <v>2</v>
      </c>
      <c r="B1057" s="8" t="s">
        <v>336</v>
      </c>
      <c r="C1057" s="7" t="s">
        <v>2560</v>
      </c>
      <c r="D1057" s="18" t="s">
        <v>2559</v>
      </c>
      <c r="E1057" s="7" t="s">
        <v>406</v>
      </c>
      <c r="F1057" s="18" t="s">
        <v>2401</v>
      </c>
      <c r="G1057" s="7" t="s">
        <v>2668</v>
      </c>
      <c r="H1057" s="14">
        <v>7.1</v>
      </c>
      <c r="I1057" s="9" t="s">
        <v>2667</v>
      </c>
      <c r="J1057" s="10" t="s">
        <v>527</v>
      </c>
      <c r="K1057" s="9" t="s">
        <v>2672</v>
      </c>
      <c r="L1057" s="10" t="s">
        <v>529</v>
      </c>
      <c r="M1057" s="9" t="s">
        <v>2674</v>
      </c>
      <c r="N1057" s="7" t="s">
        <v>2664</v>
      </c>
      <c r="O1057" s="8" t="s">
        <v>2551</v>
      </c>
      <c r="P1057" s="173" t="s">
        <v>3077</v>
      </c>
      <c r="Q1057" s="174" t="s">
        <v>3086</v>
      </c>
      <c r="R1057" s="174" t="s">
        <v>3090</v>
      </c>
    </row>
    <row r="1058" spans="1:18" ht="37" thickBot="1" x14ac:dyDescent="0.25">
      <c r="A1058" s="8">
        <v>2</v>
      </c>
      <c r="B1058" s="8" t="s">
        <v>336</v>
      </c>
      <c r="C1058" s="7" t="s">
        <v>2560</v>
      </c>
      <c r="D1058" s="18" t="s">
        <v>2559</v>
      </c>
      <c r="E1058" s="7" t="s">
        <v>406</v>
      </c>
      <c r="F1058" s="18" t="s">
        <v>2401</v>
      </c>
      <c r="G1058" s="7" t="s">
        <v>2668</v>
      </c>
      <c r="H1058" s="14">
        <v>7.1</v>
      </c>
      <c r="I1058" s="9" t="s">
        <v>2667</v>
      </c>
      <c r="J1058" s="10" t="s">
        <v>527</v>
      </c>
      <c r="K1058" s="9" t="s">
        <v>2672</v>
      </c>
      <c r="L1058" s="10" t="s">
        <v>532</v>
      </c>
      <c r="M1058" s="9" t="s">
        <v>2673</v>
      </c>
      <c r="N1058" s="7" t="s">
        <v>2664</v>
      </c>
      <c r="O1058" s="8" t="s">
        <v>2551</v>
      </c>
      <c r="P1058" s="173" t="s">
        <v>3077</v>
      </c>
      <c r="Q1058" s="174" t="s">
        <v>3086</v>
      </c>
      <c r="R1058" s="174" t="s">
        <v>3090</v>
      </c>
    </row>
    <row r="1059" spans="1:18" ht="37" thickBot="1" x14ac:dyDescent="0.25">
      <c r="A1059" s="8">
        <v>2</v>
      </c>
      <c r="B1059" s="8" t="s">
        <v>336</v>
      </c>
      <c r="C1059" s="7" t="s">
        <v>2560</v>
      </c>
      <c r="D1059" s="18" t="s">
        <v>2559</v>
      </c>
      <c r="E1059" s="7" t="s">
        <v>406</v>
      </c>
      <c r="F1059" s="18" t="s">
        <v>2401</v>
      </c>
      <c r="G1059" s="7" t="s">
        <v>2668</v>
      </c>
      <c r="H1059" s="14">
        <v>7.1</v>
      </c>
      <c r="I1059" s="9" t="s">
        <v>2667</v>
      </c>
      <c r="J1059" s="10" t="s">
        <v>527</v>
      </c>
      <c r="K1059" s="9" t="s">
        <v>2672</v>
      </c>
      <c r="L1059" s="10" t="s">
        <v>534</v>
      </c>
      <c r="M1059" s="9" t="s">
        <v>2671</v>
      </c>
      <c r="N1059" s="7" t="s">
        <v>2664</v>
      </c>
      <c r="O1059" s="8" t="s">
        <v>2551</v>
      </c>
      <c r="P1059" s="173" t="s">
        <v>3077</v>
      </c>
      <c r="Q1059" s="174" t="s">
        <v>3086</v>
      </c>
      <c r="R1059" s="174" t="s">
        <v>3090</v>
      </c>
    </row>
    <row r="1060" spans="1:18" ht="37" thickBot="1" x14ac:dyDescent="0.25">
      <c r="A1060" s="8">
        <v>2</v>
      </c>
      <c r="B1060" s="8" t="s">
        <v>336</v>
      </c>
      <c r="C1060" s="7" t="s">
        <v>2560</v>
      </c>
      <c r="D1060" s="18" t="s">
        <v>2559</v>
      </c>
      <c r="E1060" s="7" t="s">
        <v>406</v>
      </c>
      <c r="F1060" s="18" t="s">
        <v>2401</v>
      </c>
      <c r="G1060" s="7" t="s">
        <v>2668</v>
      </c>
      <c r="H1060" s="14">
        <v>7.1</v>
      </c>
      <c r="I1060" s="9" t="s">
        <v>2667</v>
      </c>
      <c r="J1060" s="10" t="s">
        <v>540</v>
      </c>
      <c r="K1060" s="9" t="s">
        <v>2666</v>
      </c>
      <c r="L1060" s="10" t="s">
        <v>542</v>
      </c>
      <c r="M1060" s="9" t="s">
        <v>2670</v>
      </c>
      <c r="N1060" s="7" t="s">
        <v>2664</v>
      </c>
      <c r="O1060" s="8" t="s">
        <v>2551</v>
      </c>
      <c r="P1060" s="173" t="s">
        <v>3077</v>
      </c>
      <c r="Q1060" s="174" t="s">
        <v>3086</v>
      </c>
      <c r="R1060" s="174" t="s">
        <v>3090</v>
      </c>
    </row>
    <row r="1061" spans="1:18" ht="37" thickBot="1" x14ac:dyDescent="0.25">
      <c r="A1061" s="8">
        <v>2</v>
      </c>
      <c r="B1061" s="8" t="s">
        <v>336</v>
      </c>
      <c r="C1061" s="7" t="s">
        <v>2560</v>
      </c>
      <c r="D1061" s="18" t="s">
        <v>2559</v>
      </c>
      <c r="E1061" s="7" t="s">
        <v>406</v>
      </c>
      <c r="F1061" s="18" t="s">
        <v>2401</v>
      </c>
      <c r="G1061" s="7" t="s">
        <v>2668</v>
      </c>
      <c r="H1061" s="14">
        <v>7.1</v>
      </c>
      <c r="I1061" s="9" t="s">
        <v>2667</v>
      </c>
      <c r="J1061" s="10" t="s">
        <v>540</v>
      </c>
      <c r="K1061" s="9" t="s">
        <v>2666</v>
      </c>
      <c r="L1061" s="10" t="s">
        <v>545</v>
      </c>
      <c r="M1061" s="9" t="s">
        <v>2669</v>
      </c>
      <c r="N1061" s="7" t="s">
        <v>2664</v>
      </c>
      <c r="O1061" s="8" t="s">
        <v>2551</v>
      </c>
      <c r="P1061" s="173" t="s">
        <v>3077</v>
      </c>
      <c r="Q1061" s="174" t="s">
        <v>3086</v>
      </c>
      <c r="R1061" s="174" t="s">
        <v>3090</v>
      </c>
    </row>
    <row r="1062" spans="1:18" ht="37" thickBot="1" x14ac:dyDescent="0.25">
      <c r="A1062" s="8">
        <v>2</v>
      </c>
      <c r="B1062" s="8" t="s">
        <v>336</v>
      </c>
      <c r="C1062" s="7" t="s">
        <v>2560</v>
      </c>
      <c r="D1062" s="18" t="s">
        <v>2559</v>
      </c>
      <c r="E1062" s="7" t="s">
        <v>406</v>
      </c>
      <c r="F1062" s="18" t="s">
        <v>2401</v>
      </c>
      <c r="G1062" s="7" t="s">
        <v>2668</v>
      </c>
      <c r="H1062" s="14">
        <v>7.1</v>
      </c>
      <c r="I1062" s="9" t="s">
        <v>2667</v>
      </c>
      <c r="J1062" s="10" t="s">
        <v>540</v>
      </c>
      <c r="K1062" s="9" t="s">
        <v>2666</v>
      </c>
      <c r="L1062" s="10" t="s">
        <v>2129</v>
      </c>
      <c r="M1062" s="9" t="s">
        <v>2665</v>
      </c>
      <c r="N1062" s="7" t="s">
        <v>2664</v>
      </c>
      <c r="O1062" s="8" t="s">
        <v>2551</v>
      </c>
      <c r="P1062" s="173" t="s">
        <v>3077</v>
      </c>
      <c r="Q1062" s="174" t="s">
        <v>3086</v>
      </c>
      <c r="R1062" s="174" t="s">
        <v>3090</v>
      </c>
    </row>
    <row r="1063" spans="1:18" ht="85" thickBot="1" x14ac:dyDescent="0.25">
      <c r="A1063" s="8">
        <v>2</v>
      </c>
      <c r="B1063" s="8" t="s">
        <v>336</v>
      </c>
      <c r="C1063" s="7" t="s">
        <v>2560</v>
      </c>
      <c r="D1063" s="18" t="s">
        <v>2559</v>
      </c>
      <c r="E1063" s="7" t="s">
        <v>406</v>
      </c>
      <c r="F1063" s="18" t="s">
        <v>2401</v>
      </c>
      <c r="G1063" s="7" t="s">
        <v>2647</v>
      </c>
      <c r="H1063" s="14">
        <v>8.1</v>
      </c>
      <c r="I1063" s="9" t="s">
        <v>2646</v>
      </c>
      <c r="J1063" s="10" t="s">
        <v>17</v>
      </c>
      <c r="K1063" s="9" t="s">
        <v>2660</v>
      </c>
      <c r="L1063" s="10" t="s">
        <v>571</v>
      </c>
      <c r="M1063" s="9" t="s">
        <v>2663</v>
      </c>
      <c r="N1063" s="7" t="s">
        <v>2643</v>
      </c>
      <c r="O1063" s="8" t="s">
        <v>2551</v>
      </c>
      <c r="P1063" s="173" t="s">
        <v>3077</v>
      </c>
      <c r="Q1063" s="174" t="s">
        <v>3086</v>
      </c>
      <c r="R1063" s="174" t="s">
        <v>3090</v>
      </c>
    </row>
    <row r="1064" spans="1:18" ht="85" thickBot="1" x14ac:dyDescent="0.25">
      <c r="A1064" s="8">
        <v>2</v>
      </c>
      <c r="B1064" s="8" t="s">
        <v>336</v>
      </c>
      <c r="C1064" s="7" t="s">
        <v>2560</v>
      </c>
      <c r="D1064" s="18" t="s">
        <v>2559</v>
      </c>
      <c r="E1064" s="7" t="s">
        <v>406</v>
      </c>
      <c r="F1064" s="18" t="s">
        <v>2401</v>
      </c>
      <c r="G1064" s="7" t="s">
        <v>2647</v>
      </c>
      <c r="H1064" s="14">
        <v>8.1</v>
      </c>
      <c r="I1064" s="9" t="s">
        <v>2646</v>
      </c>
      <c r="J1064" s="10" t="s">
        <v>17</v>
      </c>
      <c r="K1064" s="9" t="s">
        <v>2660</v>
      </c>
      <c r="L1064" s="10" t="s">
        <v>576</v>
      </c>
      <c r="M1064" s="9" t="s">
        <v>2662</v>
      </c>
      <c r="N1064" s="7" t="s">
        <v>2643</v>
      </c>
      <c r="O1064" s="8" t="s">
        <v>2551</v>
      </c>
      <c r="P1064" s="173" t="s">
        <v>3077</v>
      </c>
      <c r="Q1064" s="174" t="s">
        <v>3086</v>
      </c>
      <c r="R1064" s="174" t="s">
        <v>3090</v>
      </c>
    </row>
    <row r="1065" spans="1:18" ht="85" thickBot="1" x14ac:dyDescent="0.25">
      <c r="A1065" s="8">
        <v>2</v>
      </c>
      <c r="B1065" s="8" t="s">
        <v>336</v>
      </c>
      <c r="C1065" s="7" t="s">
        <v>2560</v>
      </c>
      <c r="D1065" s="18" t="s">
        <v>2559</v>
      </c>
      <c r="E1065" s="7" t="s">
        <v>406</v>
      </c>
      <c r="F1065" s="18" t="s">
        <v>2401</v>
      </c>
      <c r="G1065" s="7" t="s">
        <v>2647</v>
      </c>
      <c r="H1065" s="14">
        <v>8.1</v>
      </c>
      <c r="I1065" s="9" t="s">
        <v>2646</v>
      </c>
      <c r="J1065" s="10" t="s">
        <v>17</v>
      </c>
      <c r="K1065" s="9" t="s">
        <v>2660</v>
      </c>
      <c r="L1065" s="10" t="s">
        <v>1142</v>
      </c>
      <c r="M1065" s="9" t="s">
        <v>2661</v>
      </c>
      <c r="N1065" s="7" t="s">
        <v>2643</v>
      </c>
      <c r="O1065" s="8" t="s">
        <v>2551</v>
      </c>
      <c r="P1065" s="173" t="s">
        <v>3077</v>
      </c>
      <c r="Q1065" s="174" t="s">
        <v>3086</v>
      </c>
      <c r="R1065" s="174" t="s">
        <v>3090</v>
      </c>
    </row>
    <row r="1066" spans="1:18" ht="85" thickBot="1" x14ac:dyDescent="0.25">
      <c r="A1066" s="8">
        <v>2</v>
      </c>
      <c r="B1066" s="8" t="s">
        <v>336</v>
      </c>
      <c r="C1066" s="7" t="s">
        <v>2560</v>
      </c>
      <c r="D1066" s="18" t="s">
        <v>2559</v>
      </c>
      <c r="E1066" s="7" t="s">
        <v>406</v>
      </c>
      <c r="F1066" s="18" t="s">
        <v>2401</v>
      </c>
      <c r="G1066" s="7" t="s">
        <v>2647</v>
      </c>
      <c r="H1066" s="14">
        <v>8.1</v>
      </c>
      <c r="I1066" s="9" t="s">
        <v>2646</v>
      </c>
      <c r="J1066" s="10" t="s">
        <v>17</v>
      </c>
      <c r="K1066" s="9" t="s">
        <v>2660</v>
      </c>
      <c r="L1066" s="10" t="s">
        <v>1144</v>
      </c>
      <c r="M1066" s="9" t="s">
        <v>2659</v>
      </c>
      <c r="N1066" s="7" t="s">
        <v>2643</v>
      </c>
      <c r="O1066" s="8" t="s">
        <v>2551</v>
      </c>
      <c r="P1066" s="173" t="s">
        <v>3077</v>
      </c>
      <c r="Q1066" s="174" t="s">
        <v>3086</v>
      </c>
      <c r="R1066" s="174" t="s">
        <v>3090</v>
      </c>
    </row>
    <row r="1067" spans="1:18" ht="109" thickBot="1" x14ac:dyDescent="0.25">
      <c r="A1067" s="8">
        <v>2</v>
      </c>
      <c r="B1067" s="8" t="s">
        <v>336</v>
      </c>
      <c r="C1067" s="7" t="s">
        <v>2560</v>
      </c>
      <c r="D1067" s="18" t="s">
        <v>2559</v>
      </c>
      <c r="E1067" s="7" t="s">
        <v>406</v>
      </c>
      <c r="F1067" s="18" t="s">
        <v>2401</v>
      </c>
      <c r="G1067" s="7" t="s">
        <v>2647</v>
      </c>
      <c r="H1067" s="14">
        <v>8.1</v>
      </c>
      <c r="I1067" s="9" t="s">
        <v>2646</v>
      </c>
      <c r="J1067" s="10" t="s">
        <v>59</v>
      </c>
      <c r="K1067" s="9" t="s">
        <v>2656</v>
      </c>
      <c r="L1067" s="10" t="s">
        <v>579</v>
      </c>
      <c r="M1067" s="9" t="s">
        <v>2658</v>
      </c>
      <c r="N1067" s="7" t="s">
        <v>2643</v>
      </c>
      <c r="O1067" s="8" t="s">
        <v>2551</v>
      </c>
      <c r="P1067" s="173" t="s">
        <v>3077</v>
      </c>
      <c r="Q1067" s="174" t="s">
        <v>3086</v>
      </c>
      <c r="R1067" s="174" t="s">
        <v>3090</v>
      </c>
    </row>
    <row r="1068" spans="1:18" ht="109" thickBot="1" x14ac:dyDescent="0.25">
      <c r="A1068" s="8">
        <v>2</v>
      </c>
      <c r="B1068" s="8" t="s">
        <v>336</v>
      </c>
      <c r="C1068" s="7" t="s">
        <v>2560</v>
      </c>
      <c r="D1068" s="18" t="s">
        <v>2559</v>
      </c>
      <c r="E1068" s="7" t="s">
        <v>406</v>
      </c>
      <c r="F1068" s="18" t="s">
        <v>2401</v>
      </c>
      <c r="G1068" s="7" t="s">
        <v>2647</v>
      </c>
      <c r="H1068" s="14">
        <v>8.1</v>
      </c>
      <c r="I1068" s="9" t="s">
        <v>2646</v>
      </c>
      <c r="J1068" s="10" t="s">
        <v>59</v>
      </c>
      <c r="K1068" s="9" t="s">
        <v>2656</v>
      </c>
      <c r="L1068" s="10" t="s">
        <v>581</v>
      </c>
      <c r="M1068" s="9" t="s">
        <v>2657</v>
      </c>
      <c r="N1068" s="7" t="s">
        <v>2643</v>
      </c>
      <c r="O1068" s="8" t="s">
        <v>2551</v>
      </c>
      <c r="P1068" s="173" t="s">
        <v>3077</v>
      </c>
      <c r="Q1068" s="174" t="s">
        <v>3086</v>
      </c>
      <c r="R1068" s="174" t="s">
        <v>3090</v>
      </c>
    </row>
    <row r="1069" spans="1:18" ht="109" thickBot="1" x14ac:dyDescent="0.25">
      <c r="A1069" s="8">
        <v>2</v>
      </c>
      <c r="B1069" s="8" t="s">
        <v>336</v>
      </c>
      <c r="C1069" s="7" t="s">
        <v>2560</v>
      </c>
      <c r="D1069" s="18" t="s">
        <v>2559</v>
      </c>
      <c r="E1069" s="7" t="s">
        <v>406</v>
      </c>
      <c r="F1069" s="18" t="s">
        <v>2401</v>
      </c>
      <c r="G1069" s="7" t="s">
        <v>2647</v>
      </c>
      <c r="H1069" s="14">
        <v>8.1</v>
      </c>
      <c r="I1069" s="9" t="s">
        <v>2646</v>
      </c>
      <c r="J1069" s="10" t="s">
        <v>59</v>
      </c>
      <c r="K1069" s="9" t="s">
        <v>2656</v>
      </c>
      <c r="L1069" s="10" t="s">
        <v>1149</v>
      </c>
      <c r="M1069" s="9" t="s">
        <v>2655</v>
      </c>
      <c r="N1069" s="7" t="s">
        <v>2643</v>
      </c>
      <c r="O1069" s="8" t="s">
        <v>2551</v>
      </c>
      <c r="P1069" s="173" t="s">
        <v>3077</v>
      </c>
      <c r="Q1069" s="174" t="s">
        <v>3086</v>
      </c>
      <c r="R1069" s="174" t="s">
        <v>3090</v>
      </c>
    </row>
    <row r="1070" spans="1:18" ht="73" thickBot="1" x14ac:dyDescent="0.25">
      <c r="A1070" s="8">
        <v>2</v>
      </c>
      <c r="B1070" s="8" t="s">
        <v>336</v>
      </c>
      <c r="C1070" s="7" t="s">
        <v>2560</v>
      </c>
      <c r="D1070" s="18" t="s">
        <v>2559</v>
      </c>
      <c r="E1070" s="7" t="s">
        <v>406</v>
      </c>
      <c r="F1070" s="18" t="s">
        <v>2401</v>
      </c>
      <c r="G1070" s="7" t="s">
        <v>2647</v>
      </c>
      <c r="H1070" s="14">
        <v>8.1</v>
      </c>
      <c r="I1070" s="9" t="s">
        <v>2646</v>
      </c>
      <c r="J1070" s="10" t="s">
        <v>2361</v>
      </c>
      <c r="K1070" s="9" t="s">
        <v>2652</v>
      </c>
      <c r="L1070" s="10" t="s">
        <v>2365</v>
      </c>
      <c r="M1070" s="9" t="s">
        <v>2654</v>
      </c>
      <c r="N1070" s="7" t="s">
        <v>2643</v>
      </c>
      <c r="O1070" s="8" t="s">
        <v>2551</v>
      </c>
      <c r="P1070" s="173" t="s">
        <v>3077</v>
      </c>
      <c r="Q1070" s="174" t="s">
        <v>3086</v>
      </c>
      <c r="R1070" s="174" t="s">
        <v>3090</v>
      </c>
    </row>
    <row r="1071" spans="1:18" ht="73" thickBot="1" x14ac:dyDescent="0.25">
      <c r="A1071" s="8">
        <v>2</v>
      </c>
      <c r="B1071" s="8" t="s">
        <v>336</v>
      </c>
      <c r="C1071" s="7" t="s">
        <v>2560</v>
      </c>
      <c r="D1071" s="18" t="s">
        <v>2559</v>
      </c>
      <c r="E1071" s="7" t="s">
        <v>406</v>
      </c>
      <c r="F1071" s="18" t="s">
        <v>2401</v>
      </c>
      <c r="G1071" s="7" t="s">
        <v>2647</v>
      </c>
      <c r="H1071" s="14">
        <v>8.1</v>
      </c>
      <c r="I1071" s="9" t="s">
        <v>2646</v>
      </c>
      <c r="J1071" s="10" t="s">
        <v>2361</v>
      </c>
      <c r="K1071" s="9" t="s">
        <v>2652</v>
      </c>
      <c r="L1071" s="10" t="s">
        <v>2363</v>
      </c>
      <c r="M1071" s="9" t="s">
        <v>2653</v>
      </c>
      <c r="N1071" s="7" t="s">
        <v>2643</v>
      </c>
      <c r="O1071" s="8" t="s">
        <v>2551</v>
      </c>
      <c r="P1071" s="173" t="s">
        <v>3077</v>
      </c>
      <c r="Q1071" s="174" t="s">
        <v>3086</v>
      </c>
      <c r="R1071" s="174" t="s">
        <v>3090</v>
      </c>
    </row>
    <row r="1072" spans="1:18" ht="73" thickBot="1" x14ac:dyDescent="0.25">
      <c r="A1072" s="8">
        <v>2</v>
      </c>
      <c r="B1072" s="8" t="s">
        <v>336</v>
      </c>
      <c r="C1072" s="7" t="s">
        <v>2560</v>
      </c>
      <c r="D1072" s="18" t="s">
        <v>2559</v>
      </c>
      <c r="E1072" s="7" t="s">
        <v>406</v>
      </c>
      <c r="F1072" s="18" t="s">
        <v>2401</v>
      </c>
      <c r="G1072" s="7" t="s">
        <v>2647</v>
      </c>
      <c r="H1072" s="14">
        <v>8.1</v>
      </c>
      <c r="I1072" s="9" t="s">
        <v>2646</v>
      </c>
      <c r="J1072" s="10" t="s">
        <v>2361</v>
      </c>
      <c r="K1072" s="9" t="s">
        <v>2652</v>
      </c>
      <c r="L1072" s="10" t="s">
        <v>2359</v>
      </c>
      <c r="M1072" s="9" t="s">
        <v>2757</v>
      </c>
      <c r="N1072" s="7" t="s">
        <v>2643</v>
      </c>
      <c r="O1072" s="8" t="s">
        <v>2551</v>
      </c>
      <c r="P1072" s="173" t="s">
        <v>3077</v>
      </c>
      <c r="Q1072" s="174" t="s">
        <v>3086</v>
      </c>
      <c r="R1072" s="174" t="s">
        <v>3090</v>
      </c>
    </row>
    <row r="1073" spans="1:18" ht="73" thickBot="1" x14ac:dyDescent="0.25">
      <c r="A1073" s="8">
        <v>2</v>
      </c>
      <c r="B1073" s="8" t="s">
        <v>336</v>
      </c>
      <c r="C1073" s="7" t="s">
        <v>2560</v>
      </c>
      <c r="D1073" s="18" t="s">
        <v>2559</v>
      </c>
      <c r="E1073" s="7" t="s">
        <v>406</v>
      </c>
      <c r="F1073" s="18" t="s">
        <v>2401</v>
      </c>
      <c r="G1073" s="7" t="s">
        <v>2647</v>
      </c>
      <c r="H1073" s="14">
        <v>8.1</v>
      </c>
      <c r="I1073" s="9" t="s">
        <v>2646</v>
      </c>
      <c r="J1073" s="10" t="s">
        <v>2361</v>
      </c>
      <c r="K1073" s="9" t="s">
        <v>2652</v>
      </c>
      <c r="L1073" s="10" t="s">
        <v>2651</v>
      </c>
      <c r="M1073" s="9" t="s">
        <v>2650</v>
      </c>
      <c r="N1073" s="7" t="s">
        <v>2643</v>
      </c>
      <c r="O1073" s="8" t="s">
        <v>2551</v>
      </c>
      <c r="P1073" s="173" t="s">
        <v>3077</v>
      </c>
      <c r="Q1073" s="174" t="s">
        <v>3086</v>
      </c>
      <c r="R1073" s="174" t="s">
        <v>3090</v>
      </c>
    </row>
    <row r="1074" spans="1:18" ht="61" thickBot="1" x14ac:dyDescent="0.25">
      <c r="A1074" s="8">
        <v>2</v>
      </c>
      <c r="B1074" s="8" t="s">
        <v>336</v>
      </c>
      <c r="C1074" s="7" t="s">
        <v>2560</v>
      </c>
      <c r="D1074" s="18" t="s">
        <v>2559</v>
      </c>
      <c r="E1074" s="7" t="s">
        <v>406</v>
      </c>
      <c r="F1074" s="18" t="s">
        <v>2401</v>
      </c>
      <c r="G1074" s="7" t="s">
        <v>2647</v>
      </c>
      <c r="H1074" s="14">
        <v>8.1</v>
      </c>
      <c r="I1074" s="9" t="s">
        <v>2646</v>
      </c>
      <c r="J1074" s="10" t="s">
        <v>2348</v>
      </c>
      <c r="K1074" s="9" t="s">
        <v>2645</v>
      </c>
      <c r="L1074" s="10" t="s">
        <v>2356</v>
      </c>
      <c r="M1074" s="9" t="s">
        <v>2649</v>
      </c>
      <c r="N1074" s="7" t="s">
        <v>2643</v>
      </c>
      <c r="O1074" s="8" t="s">
        <v>2551</v>
      </c>
      <c r="P1074" s="173" t="s">
        <v>3077</v>
      </c>
      <c r="Q1074" s="174" t="s">
        <v>3086</v>
      </c>
      <c r="R1074" s="174" t="s">
        <v>3090</v>
      </c>
    </row>
    <row r="1075" spans="1:18" ht="61" thickBot="1" x14ac:dyDescent="0.25">
      <c r="A1075" s="8">
        <v>2</v>
      </c>
      <c r="B1075" s="8" t="s">
        <v>336</v>
      </c>
      <c r="C1075" s="7" t="s">
        <v>2560</v>
      </c>
      <c r="D1075" s="18" t="s">
        <v>2559</v>
      </c>
      <c r="E1075" s="7" t="s">
        <v>406</v>
      </c>
      <c r="F1075" s="18" t="s">
        <v>2401</v>
      </c>
      <c r="G1075" s="7" t="s">
        <v>2647</v>
      </c>
      <c r="H1075" s="14">
        <v>8.1</v>
      </c>
      <c r="I1075" s="9" t="s">
        <v>2646</v>
      </c>
      <c r="J1075" s="10" t="s">
        <v>2348</v>
      </c>
      <c r="K1075" s="9" t="s">
        <v>2645</v>
      </c>
      <c r="L1075" s="10" t="s">
        <v>2354</v>
      </c>
      <c r="M1075" s="9" t="s">
        <v>2648</v>
      </c>
      <c r="N1075" s="7" t="s">
        <v>2643</v>
      </c>
      <c r="O1075" s="8" t="s">
        <v>2551</v>
      </c>
      <c r="P1075" s="173" t="s">
        <v>3077</v>
      </c>
      <c r="Q1075" s="174" t="s">
        <v>3086</v>
      </c>
      <c r="R1075" s="174" t="s">
        <v>3090</v>
      </c>
    </row>
    <row r="1076" spans="1:18" ht="61" thickBot="1" x14ac:dyDescent="0.25">
      <c r="A1076" s="8">
        <v>2</v>
      </c>
      <c r="B1076" s="8" t="s">
        <v>336</v>
      </c>
      <c r="C1076" s="7" t="s">
        <v>2560</v>
      </c>
      <c r="D1076" s="18" t="s">
        <v>2559</v>
      </c>
      <c r="E1076" s="7" t="s">
        <v>406</v>
      </c>
      <c r="F1076" s="18" t="s">
        <v>2401</v>
      </c>
      <c r="G1076" s="7" t="s">
        <v>2647</v>
      </c>
      <c r="H1076" s="14">
        <v>8.1</v>
      </c>
      <c r="I1076" s="9" t="s">
        <v>2646</v>
      </c>
      <c r="J1076" s="10" t="s">
        <v>2348</v>
      </c>
      <c r="K1076" s="9" t="s">
        <v>2645</v>
      </c>
      <c r="L1076" s="10" t="s">
        <v>2351</v>
      </c>
      <c r="M1076" s="9" t="s">
        <v>2644</v>
      </c>
      <c r="N1076" s="7" t="s">
        <v>2643</v>
      </c>
      <c r="O1076" s="8" t="s">
        <v>2551</v>
      </c>
      <c r="P1076" s="173" t="s">
        <v>3077</v>
      </c>
      <c r="Q1076" s="174" t="s">
        <v>3086</v>
      </c>
      <c r="R1076" s="174" t="s">
        <v>3090</v>
      </c>
    </row>
    <row r="1077" spans="1:18" ht="61" thickBot="1" x14ac:dyDescent="0.25">
      <c r="A1077" s="8">
        <v>2</v>
      </c>
      <c r="B1077" s="8" t="s">
        <v>336</v>
      </c>
      <c r="C1077" s="7" t="s">
        <v>2560</v>
      </c>
      <c r="D1077" s="18" t="s">
        <v>2559</v>
      </c>
      <c r="E1077" s="7" t="s">
        <v>406</v>
      </c>
      <c r="F1077" s="18" t="s">
        <v>2401</v>
      </c>
      <c r="G1077" s="7" t="s">
        <v>2623</v>
      </c>
      <c r="H1077" s="14">
        <v>9.1</v>
      </c>
      <c r="I1077" s="9" t="s">
        <v>2622</v>
      </c>
      <c r="J1077" s="10" t="s">
        <v>2285</v>
      </c>
      <c r="K1077" s="9" t="s">
        <v>2634</v>
      </c>
      <c r="L1077" s="10" t="s">
        <v>2229</v>
      </c>
      <c r="M1077" s="9" t="s">
        <v>2642</v>
      </c>
      <c r="N1077" s="7" t="s">
        <v>2619</v>
      </c>
      <c r="O1077" s="8" t="s">
        <v>2551</v>
      </c>
      <c r="P1077" s="173" t="s">
        <v>3077</v>
      </c>
      <c r="Q1077" s="174" t="s">
        <v>3086</v>
      </c>
      <c r="R1077" s="174" t="s">
        <v>3090</v>
      </c>
    </row>
    <row r="1078" spans="1:18" ht="49" thickBot="1" x14ac:dyDescent="0.25">
      <c r="A1078" s="8">
        <v>2</v>
      </c>
      <c r="B1078" s="8" t="s">
        <v>336</v>
      </c>
      <c r="C1078" s="7" t="s">
        <v>2560</v>
      </c>
      <c r="D1078" s="18" t="s">
        <v>2559</v>
      </c>
      <c r="E1078" s="7" t="s">
        <v>406</v>
      </c>
      <c r="F1078" s="18" t="s">
        <v>2401</v>
      </c>
      <c r="G1078" s="7" t="s">
        <v>2623</v>
      </c>
      <c r="H1078" s="14">
        <v>9.1</v>
      </c>
      <c r="I1078" s="9" t="s">
        <v>2622</v>
      </c>
      <c r="J1078" s="10" t="s">
        <v>2285</v>
      </c>
      <c r="K1078" s="9" t="s">
        <v>2634</v>
      </c>
      <c r="L1078" s="10" t="s">
        <v>2232</v>
      </c>
      <c r="M1078" s="9" t="s">
        <v>2641</v>
      </c>
      <c r="N1078" s="7" t="s">
        <v>2619</v>
      </c>
      <c r="O1078" s="8" t="s">
        <v>2551</v>
      </c>
      <c r="P1078" s="173" t="s">
        <v>3077</v>
      </c>
      <c r="Q1078" s="174" t="s">
        <v>3086</v>
      </c>
      <c r="R1078" s="174" t="s">
        <v>3090</v>
      </c>
    </row>
    <row r="1079" spans="1:18" ht="49" thickBot="1" x14ac:dyDescent="0.25">
      <c r="A1079" s="8">
        <v>2</v>
      </c>
      <c r="B1079" s="8" t="s">
        <v>336</v>
      </c>
      <c r="C1079" s="7" t="s">
        <v>2560</v>
      </c>
      <c r="D1079" s="18" t="s">
        <v>2559</v>
      </c>
      <c r="E1079" s="7" t="s">
        <v>406</v>
      </c>
      <c r="F1079" s="18" t="s">
        <v>2401</v>
      </c>
      <c r="G1079" s="7" t="s">
        <v>2623</v>
      </c>
      <c r="H1079" s="14">
        <v>9.1</v>
      </c>
      <c r="I1079" s="9" t="s">
        <v>2622</v>
      </c>
      <c r="J1079" s="10" t="s">
        <v>2285</v>
      </c>
      <c r="K1079" s="9" t="s">
        <v>2634</v>
      </c>
      <c r="L1079" s="10" t="s">
        <v>2234</v>
      </c>
      <c r="M1079" s="9" t="s">
        <v>2640</v>
      </c>
      <c r="N1079" s="7" t="s">
        <v>2619</v>
      </c>
      <c r="O1079" s="8" t="s">
        <v>2551</v>
      </c>
      <c r="P1079" s="173" t="s">
        <v>3077</v>
      </c>
      <c r="Q1079" s="174" t="s">
        <v>3086</v>
      </c>
      <c r="R1079" s="174" t="s">
        <v>3090</v>
      </c>
    </row>
    <row r="1080" spans="1:18" ht="49" thickBot="1" x14ac:dyDescent="0.25">
      <c r="A1080" s="8">
        <v>2</v>
      </c>
      <c r="B1080" s="8" t="s">
        <v>336</v>
      </c>
      <c r="C1080" s="7" t="s">
        <v>2560</v>
      </c>
      <c r="D1080" s="18" t="s">
        <v>2559</v>
      </c>
      <c r="E1080" s="7" t="s">
        <v>406</v>
      </c>
      <c r="F1080" s="18" t="s">
        <v>2401</v>
      </c>
      <c r="G1080" s="7" t="s">
        <v>2623</v>
      </c>
      <c r="H1080" s="14">
        <v>9.1</v>
      </c>
      <c r="I1080" s="9" t="s">
        <v>2622</v>
      </c>
      <c r="J1080" s="10" t="s">
        <v>2285</v>
      </c>
      <c r="K1080" s="9" t="s">
        <v>2634</v>
      </c>
      <c r="L1080" s="10" t="s">
        <v>2236</v>
      </c>
      <c r="M1080" s="9" t="s">
        <v>2639</v>
      </c>
      <c r="N1080" s="7" t="s">
        <v>2619</v>
      </c>
      <c r="O1080" s="8" t="s">
        <v>2551</v>
      </c>
      <c r="P1080" s="173" t="s">
        <v>3077</v>
      </c>
      <c r="Q1080" s="174" t="s">
        <v>3086</v>
      </c>
      <c r="R1080" s="174" t="s">
        <v>3090</v>
      </c>
    </row>
    <row r="1081" spans="1:18" ht="61" thickBot="1" x14ac:dyDescent="0.25">
      <c r="A1081" s="8">
        <v>2</v>
      </c>
      <c r="B1081" s="8" t="s">
        <v>336</v>
      </c>
      <c r="C1081" s="7" t="s">
        <v>2560</v>
      </c>
      <c r="D1081" s="18" t="s">
        <v>2559</v>
      </c>
      <c r="E1081" s="7" t="s">
        <v>406</v>
      </c>
      <c r="F1081" s="18" t="s">
        <v>2401</v>
      </c>
      <c r="G1081" s="7" t="s">
        <v>2623</v>
      </c>
      <c r="H1081" s="14">
        <v>9.1</v>
      </c>
      <c r="I1081" s="9" t="s">
        <v>2622</v>
      </c>
      <c r="J1081" s="10" t="s">
        <v>2285</v>
      </c>
      <c r="K1081" s="9" t="s">
        <v>2634</v>
      </c>
      <c r="L1081" s="10" t="s">
        <v>2638</v>
      </c>
      <c r="M1081" s="9" t="s">
        <v>2637</v>
      </c>
      <c r="N1081" s="7" t="s">
        <v>2619</v>
      </c>
      <c r="O1081" s="8" t="s">
        <v>2551</v>
      </c>
      <c r="P1081" s="173" t="s">
        <v>3077</v>
      </c>
      <c r="Q1081" s="174" t="s">
        <v>3086</v>
      </c>
      <c r="R1081" s="174" t="s">
        <v>3090</v>
      </c>
    </row>
    <row r="1082" spans="1:18" ht="49" thickBot="1" x14ac:dyDescent="0.25">
      <c r="A1082" s="8">
        <v>2</v>
      </c>
      <c r="B1082" s="8" t="s">
        <v>336</v>
      </c>
      <c r="C1082" s="7" t="s">
        <v>2560</v>
      </c>
      <c r="D1082" s="18" t="s">
        <v>2559</v>
      </c>
      <c r="E1082" s="7" t="s">
        <v>406</v>
      </c>
      <c r="F1082" s="18" t="s">
        <v>2401</v>
      </c>
      <c r="G1082" s="7" t="s">
        <v>2623</v>
      </c>
      <c r="H1082" s="14">
        <v>9.1</v>
      </c>
      <c r="I1082" s="9" t="s">
        <v>2622</v>
      </c>
      <c r="J1082" s="10" t="s">
        <v>2285</v>
      </c>
      <c r="K1082" s="9" t="s">
        <v>2634</v>
      </c>
      <c r="L1082" s="10" t="s">
        <v>2636</v>
      </c>
      <c r="M1082" s="9" t="s">
        <v>2635</v>
      </c>
      <c r="N1082" s="7" t="s">
        <v>2619</v>
      </c>
      <c r="O1082" s="8" t="s">
        <v>2551</v>
      </c>
      <c r="P1082" s="173" t="s">
        <v>3077</v>
      </c>
      <c r="Q1082" s="174" t="s">
        <v>3086</v>
      </c>
      <c r="R1082" s="174" t="s">
        <v>3090</v>
      </c>
    </row>
    <row r="1083" spans="1:18" ht="49" thickBot="1" x14ac:dyDescent="0.25">
      <c r="A1083" s="8">
        <v>2</v>
      </c>
      <c r="B1083" s="8" t="s">
        <v>336</v>
      </c>
      <c r="C1083" s="7" t="s">
        <v>2560</v>
      </c>
      <c r="D1083" s="18" t="s">
        <v>2559</v>
      </c>
      <c r="E1083" s="7" t="s">
        <v>406</v>
      </c>
      <c r="F1083" s="18" t="s">
        <v>2401</v>
      </c>
      <c r="G1083" s="7" t="s">
        <v>2623</v>
      </c>
      <c r="H1083" s="14">
        <v>9.1</v>
      </c>
      <c r="I1083" s="9" t="s">
        <v>2622</v>
      </c>
      <c r="J1083" s="10" t="s">
        <v>2285</v>
      </c>
      <c r="K1083" s="9" t="s">
        <v>2634</v>
      </c>
      <c r="L1083" s="10" t="s">
        <v>2633</v>
      </c>
      <c r="M1083" s="9" t="s">
        <v>2632</v>
      </c>
      <c r="N1083" s="7" t="s">
        <v>2619</v>
      </c>
      <c r="O1083" s="8" t="s">
        <v>2551</v>
      </c>
      <c r="P1083" s="173" t="s">
        <v>3077</v>
      </c>
      <c r="Q1083" s="174" t="s">
        <v>3086</v>
      </c>
      <c r="R1083" s="174" t="s">
        <v>3090</v>
      </c>
    </row>
    <row r="1084" spans="1:18" ht="73" thickBot="1" x14ac:dyDescent="0.25">
      <c r="A1084" s="8">
        <v>2</v>
      </c>
      <c r="B1084" s="8" t="s">
        <v>336</v>
      </c>
      <c r="C1084" s="7" t="s">
        <v>2560</v>
      </c>
      <c r="D1084" s="18" t="s">
        <v>2559</v>
      </c>
      <c r="E1084" s="7" t="s">
        <v>406</v>
      </c>
      <c r="F1084" s="18" t="s">
        <v>2401</v>
      </c>
      <c r="G1084" s="7" t="s">
        <v>2623</v>
      </c>
      <c r="H1084" s="14">
        <v>9.1</v>
      </c>
      <c r="I1084" s="9" t="s">
        <v>2622</v>
      </c>
      <c r="J1084" s="10" t="s">
        <v>2280</v>
      </c>
      <c r="K1084" s="9" t="s">
        <v>2628</v>
      </c>
      <c r="L1084" s="10" t="s">
        <v>2240</v>
      </c>
      <c r="M1084" s="9" t="s">
        <v>2631</v>
      </c>
      <c r="N1084" s="7" t="s">
        <v>2619</v>
      </c>
      <c r="O1084" s="8" t="s">
        <v>2551</v>
      </c>
      <c r="P1084" s="173" t="s">
        <v>3077</v>
      </c>
      <c r="Q1084" s="174" t="s">
        <v>3086</v>
      </c>
      <c r="R1084" s="174" t="s">
        <v>3090</v>
      </c>
    </row>
    <row r="1085" spans="1:18" ht="73" thickBot="1" x14ac:dyDescent="0.25">
      <c r="A1085" s="8">
        <v>2</v>
      </c>
      <c r="B1085" s="8" t="s">
        <v>336</v>
      </c>
      <c r="C1085" s="7" t="s">
        <v>2560</v>
      </c>
      <c r="D1085" s="18" t="s">
        <v>2559</v>
      </c>
      <c r="E1085" s="7" t="s">
        <v>406</v>
      </c>
      <c r="F1085" s="18" t="s">
        <v>2401</v>
      </c>
      <c r="G1085" s="7" t="s">
        <v>2623</v>
      </c>
      <c r="H1085" s="14">
        <v>9.1</v>
      </c>
      <c r="I1085" s="9" t="s">
        <v>2622</v>
      </c>
      <c r="J1085" s="10" t="s">
        <v>2280</v>
      </c>
      <c r="K1085" s="9" t="s">
        <v>2628</v>
      </c>
      <c r="L1085" s="10" t="s">
        <v>2242</v>
      </c>
      <c r="M1085" s="9" t="s">
        <v>2630</v>
      </c>
      <c r="N1085" s="7" t="s">
        <v>2619</v>
      </c>
      <c r="O1085" s="8" t="s">
        <v>2551</v>
      </c>
      <c r="P1085" s="173" t="s">
        <v>3077</v>
      </c>
      <c r="Q1085" s="174" t="s">
        <v>3086</v>
      </c>
      <c r="R1085" s="174" t="s">
        <v>3090</v>
      </c>
    </row>
    <row r="1086" spans="1:18" ht="73" thickBot="1" x14ac:dyDescent="0.25">
      <c r="A1086" s="8">
        <v>2</v>
      </c>
      <c r="B1086" s="8" t="s">
        <v>336</v>
      </c>
      <c r="C1086" s="7" t="s">
        <v>2560</v>
      </c>
      <c r="D1086" s="18" t="s">
        <v>2559</v>
      </c>
      <c r="E1086" s="7" t="s">
        <v>406</v>
      </c>
      <c r="F1086" s="18" t="s">
        <v>2401</v>
      </c>
      <c r="G1086" s="7" t="s">
        <v>2623</v>
      </c>
      <c r="H1086" s="14">
        <v>9.1</v>
      </c>
      <c r="I1086" s="9" t="s">
        <v>2622</v>
      </c>
      <c r="J1086" s="10" t="s">
        <v>2280</v>
      </c>
      <c r="K1086" s="9" t="s">
        <v>2628</v>
      </c>
      <c r="L1086" s="10" t="s">
        <v>2244</v>
      </c>
      <c r="M1086" s="9" t="s">
        <v>2629</v>
      </c>
      <c r="N1086" s="7" t="s">
        <v>2619</v>
      </c>
      <c r="O1086" s="8" t="s">
        <v>2551</v>
      </c>
      <c r="P1086" s="173" t="s">
        <v>3077</v>
      </c>
      <c r="Q1086" s="174" t="s">
        <v>3086</v>
      </c>
      <c r="R1086" s="174" t="s">
        <v>3090</v>
      </c>
    </row>
    <row r="1087" spans="1:18" ht="73" thickBot="1" x14ac:dyDescent="0.25">
      <c r="A1087" s="8">
        <v>2</v>
      </c>
      <c r="B1087" s="8" t="s">
        <v>336</v>
      </c>
      <c r="C1087" s="7" t="s">
        <v>2560</v>
      </c>
      <c r="D1087" s="18" t="s">
        <v>2559</v>
      </c>
      <c r="E1087" s="7" t="s">
        <v>406</v>
      </c>
      <c r="F1087" s="18" t="s">
        <v>2401</v>
      </c>
      <c r="G1087" s="7" t="s">
        <v>2623</v>
      </c>
      <c r="H1087" s="14">
        <v>9.1</v>
      </c>
      <c r="I1087" s="9" t="s">
        <v>2622</v>
      </c>
      <c r="J1087" s="10" t="s">
        <v>2280</v>
      </c>
      <c r="K1087" s="9" t="s">
        <v>2628</v>
      </c>
      <c r="L1087" s="10" t="s">
        <v>2246</v>
      </c>
      <c r="M1087" s="9" t="s">
        <v>2627</v>
      </c>
      <c r="N1087" s="7" t="s">
        <v>2619</v>
      </c>
      <c r="O1087" s="8" t="s">
        <v>2551</v>
      </c>
      <c r="P1087" s="173" t="s">
        <v>3077</v>
      </c>
      <c r="Q1087" s="174" t="s">
        <v>3086</v>
      </c>
      <c r="R1087" s="174" t="s">
        <v>3090</v>
      </c>
    </row>
    <row r="1088" spans="1:18" ht="61" thickBot="1" x14ac:dyDescent="0.25">
      <c r="A1088" s="8">
        <v>2</v>
      </c>
      <c r="B1088" s="8" t="s">
        <v>336</v>
      </c>
      <c r="C1088" s="7" t="s">
        <v>2560</v>
      </c>
      <c r="D1088" s="18" t="s">
        <v>2559</v>
      </c>
      <c r="E1088" s="7" t="s">
        <v>406</v>
      </c>
      <c r="F1088" s="18" t="s">
        <v>2401</v>
      </c>
      <c r="G1088" s="7" t="s">
        <v>2623</v>
      </c>
      <c r="H1088" s="14">
        <v>9.1</v>
      </c>
      <c r="I1088" s="9" t="s">
        <v>2622</v>
      </c>
      <c r="J1088" s="10" t="s">
        <v>2248</v>
      </c>
      <c r="K1088" s="9" t="s">
        <v>2621</v>
      </c>
      <c r="L1088" s="10" t="s">
        <v>2250</v>
      </c>
      <c r="M1088" s="9" t="s">
        <v>2626</v>
      </c>
      <c r="N1088" s="7" t="s">
        <v>2619</v>
      </c>
      <c r="O1088" s="8" t="s">
        <v>2551</v>
      </c>
      <c r="P1088" s="173" t="s">
        <v>3077</v>
      </c>
      <c r="Q1088" s="174" t="s">
        <v>3086</v>
      </c>
      <c r="R1088" s="174" t="s">
        <v>3090</v>
      </c>
    </row>
    <row r="1089" spans="1:18" ht="61" thickBot="1" x14ac:dyDescent="0.25">
      <c r="A1089" s="8">
        <v>2</v>
      </c>
      <c r="B1089" s="8" t="s">
        <v>336</v>
      </c>
      <c r="C1089" s="7" t="s">
        <v>2560</v>
      </c>
      <c r="D1089" s="18" t="s">
        <v>2559</v>
      </c>
      <c r="E1089" s="7" t="s">
        <v>406</v>
      </c>
      <c r="F1089" s="18" t="s">
        <v>2401</v>
      </c>
      <c r="G1089" s="7" t="s">
        <v>2623</v>
      </c>
      <c r="H1089" s="14">
        <v>9.1</v>
      </c>
      <c r="I1089" s="9" t="s">
        <v>2622</v>
      </c>
      <c r="J1089" s="10" t="s">
        <v>2248</v>
      </c>
      <c r="K1089" s="9" t="s">
        <v>2621</v>
      </c>
      <c r="L1089" s="10" t="s">
        <v>2252</v>
      </c>
      <c r="M1089" s="9" t="s">
        <v>2625</v>
      </c>
      <c r="N1089" s="7" t="s">
        <v>2619</v>
      </c>
      <c r="O1089" s="8" t="s">
        <v>2551</v>
      </c>
      <c r="P1089" s="173" t="s">
        <v>3077</v>
      </c>
      <c r="Q1089" s="174" t="s">
        <v>3086</v>
      </c>
      <c r="R1089" s="174" t="s">
        <v>3090</v>
      </c>
    </row>
    <row r="1090" spans="1:18" ht="61" thickBot="1" x14ac:dyDescent="0.25">
      <c r="A1090" s="8">
        <v>2</v>
      </c>
      <c r="B1090" s="8" t="s">
        <v>336</v>
      </c>
      <c r="C1090" s="7" t="s">
        <v>2560</v>
      </c>
      <c r="D1090" s="18" t="s">
        <v>2559</v>
      </c>
      <c r="E1090" s="7" t="s">
        <v>406</v>
      </c>
      <c r="F1090" s="18" t="s">
        <v>2401</v>
      </c>
      <c r="G1090" s="7" t="s">
        <v>2623</v>
      </c>
      <c r="H1090" s="14">
        <v>9.1</v>
      </c>
      <c r="I1090" s="9" t="s">
        <v>2622</v>
      </c>
      <c r="J1090" s="10" t="s">
        <v>2248</v>
      </c>
      <c r="K1090" s="9" t="s">
        <v>2621</v>
      </c>
      <c r="L1090" s="10" t="s">
        <v>2254</v>
      </c>
      <c r="M1090" s="9" t="s">
        <v>2624</v>
      </c>
      <c r="N1090" s="7" t="s">
        <v>2619</v>
      </c>
      <c r="O1090" s="8" t="s">
        <v>2551</v>
      </c>
      <c r="P1090" s="173" t="s">
        <v>3077</v>
      </c>
      <c r="Q1090" s="174" t="s">
        <v>3086</v>
      </c>
      <c r="R1090" s="174" t="s">
        <v>3090</v>
      </c>
    </row>
    <row r="1091" spans="1:18" ht="61" thickBot="1" x14ac:dyDescent="0.25">
      <c r="A1091" s="8">
        <v>2</v>
      </c>
      <c r="B1091" s="8" t="s">
        <v>336</v>
      </c>
      <c r="C1091" s="7" t="s">
        <v>2560</v>
      </c>
      <c r="D1091" s="18" t="s">
        <v>2559</v>
      </c>
      <c r="E1091" s="7" t="s">
        <v>406</v>
      </c>
      <c r="F1091" s="18" t="s">
        <v>2401</v>
      </c>
      <c r="G1091" s="7" t="s">
        <v>2623</v>
      </c>
      <c r="H1091" s="14">
        <v>9.1</v>
      </c>
      <c r="I1091" s="9" t="s">
        <v>2622</v>
      </c>
      <c r="J1091" s="10" t="s">
        <v>2248</v>
      </c>
      <c r="K1091" s="9" t="s">
        <v>2621</v>
      </c>
      <c r="L1091" s="10" t="s">
        <v>2256</v>
      </c>
      <c r="M1091" s="9" t="s">
        <v>2620</v>
      </c>
      <c r="N1091" s="7" t="s">
        <v>2619</v>
      </c>
      <c r="O1091" s="8" t="s">
        <v>2551</v>
      </c>
      <c r="P1091" s="173" t="s">
        <v>3077</v>
      </c>
      <c r="Q1091" s="174" t="s">
        <v>3086</v>
      </c>
      <c r="R1091" s="174" t="s">
        <v>3090</v>
      </c>
    </row>
    <row r="1092" spans="1:18" ht="61" thickBot="1" x14ac:dyDescent="0.25">
      <c r="A1092" s="8">
        <v>2</v>
      </c>
      <c r="B1092" s="8" t="s">
        <v>336</v>
      </c>
      <c r="C1092" s="7" t="s">
        <v>2560</v>
      </c>
      <c r="D1092" s="18" t="s">
        <v>2559</v>
      </c>
      <c r="E1092" s="7" t="s">
        <v>406</v>
      </c>
      <c r="F1092" s="18" t="s">
        <v>2401</v>
      </c>
      <c r="G1092" s="7" t="s">
        <v>2598</v>
      </c>
      <c r="H1092" s="14">
        <v>10.1</v>
      </c>
      <c r="I1092" s="9" t="s">
        <v>2597</v>
      </c>
      <c r="J1092" s="10" t="s">
        <v>2614</v>
      </c>
      <c r="K1092" s="9" t="s">
        <v>2613</v>
      </c>
      <c r="L1092" s="10" t="s">
        <v>2618</v>
      </c>
      <c r="M1092" s="9" t="s">
        <v>2617</v>
      </c>
      <c r="N1092" s="7" t="s">
        <v>2592</v>
      </c>
      <c r="O1092" s="8" t="s">
        <v>2551</v>
      </c>
      <c r="P1092" s="173" t="s">
        <v>3077</v>
      </c>
      <c r="Q1092" s="174" t="s">
        <v>3086</v>
      </c>
      <c r="R1092" s="174" t="s">
        <v>3090</v>
      </c>
    </row>
    <row r="1093" spans="1:18" ht="61" thickBot="1" x14ac:dyDescent="0.25">
      <c r="A1093" s="8">
        <v>2</v>
      </c>
      <c r="B1093" s="8" t="s">
        <v>336</v>
      </c>
      <c r="C1093" s="7" t="s">
        <v>2560</v>
      </c>
      <c r="D1093" s="18" t="s">
        <v>2559</v>
      </c>
      <c r="E1093" s="7" t="s">
        <v>406</v>
      </c>
      <c r="F1093" s="18" t="s">
        <v>2401</v>
      </c>
      <c r="G1093" s="7" t="s">
        <v>2598</v>
      </c>
      <c r="H1093" s="14">
        <v>10.1</v>
      </c>
      <c r="I1093" s="9" t="s">
        <v>2597</v>
      </c>
      <c r="J1093" s="10" t="s">
        <v>2614</v>
      </c>
      <c r="K1093" s="9" t="s">
        <v>2613</v>
      </c>
      <c r="L1093" s="10" t="s">
        <v>2616</v>
      </c>
      <c r="M1093" s="9" t="s">
        <v>2615</v>
      </c>
      <c r="N1093" s="7" t="s">
        <v>2592</v>
      </c>
      <c r="O1093" s="8" t="s">
        <v>2551</v>
      </c>
      <c r="P1093" s="173" t="s">
        <v>3077</v>
      </c>
      <c r="Q1093" s="174" t="s">
        <v>3086</v>
      </c>
      <c r="R1093" s="174" t="s">
        <v>3090</v>
      </c>
    </row>
    <row r="1094" spans="1:18" ht="61" thickBot="1" x14ac:dyDescent="0.25">
      <c r="A1094" s="8">
        <v>2</v>
      </c>
      <c r="B1094" s="8" t="s">
        <v>336</v>
      </c>
      <c r="C1094" s="7" t="s">
        <v>2560</v>
      </c>
      <c r="D1094" s="18" t="s">
        <v>2559</v>
      </c>
      <c r="E1094" s="7" t="s">
        <v>406</v>
      </c>
      <c r="F1094" s="18" t="s">
        <v>2401</v>
      </c>
      <c r="G1094" s="7" t="s">
        <v>2598</v>
      </c>
      <c r="H1094" s="14">
        <v>10.1</v>
      </c>
      <c r="I1094" s="9" t="s">
        <v>2597</v>
      </c>
      <c r="J1094" s="10" t="s">
        <v>2614</v>
      </c>
      <c r="K1094" s="9" t="s">
        <v>2613</v>
      </c>
      <c r="L1094" s="10" t="s">
        <v>2612</v>
      </c>
      <c r="M1094" s="9" t="s">
        <v>2611</v>
      </c>
      <c r="N1094" s="7" t="s">
        <v>2592</v>
      </c>
      <c r="O1094" s="8" t="s">
        <v>2551</v>
      </c>
      <c r="P1094" s="173" t="s">
        <v>3077</v>
      </c>
      <c r="Q1094" s="174" t="s">
        <v>3086</v>
      </c>
      <c r="R1094" s="174" t="s">
        <v>3090</v>
      </c>
    </row>
    <row r="1095" spans="1:18" ht="73" thickBot="1" x14ac:dyDescent="0.25">
      <c r="A1095" s="8">
        <v>2</v>
      </c>
      <c r="B1095" s="8" t="s">
        <v>336</v>
      </c>
      <c r="C1095" s="7" t="s">
        <v>2560</v>
      </c>
      <c r="D1095" s="18" t="s">
        <v>2559</v>
      </c>
      <c r="E1095" s="7" t="s">
        <v>406</v>
      </c>
      <c r="F1095" s="18" t="s">
        <v>2401</v>
      </c>
      <c r="G1095" s="7" t="s">
        <v>2598</v>
      </c>
      <c r="H1095" s="14">
        <v>10.1</v>
      </c>
      <c r="I1095" s="9" t="s">
        <v>2597</v>
      </c>
      <c r="J1095" s="10" t="s">
        <v>2606</v>
      </c>
      <c r="K1095" s="9" t="s">
        <v>2605</v>
      </c>
      <c r="L1095" s="10" t="s">
        <v>2610</v>
      </c>
      <c r="M1095" s="9" t="s">
        <v>2609</v>
      </c>
      <c r="N1095" s="7" t="s">
        <v>2592</v>
      </c>
      <c r="O1095" s="8" t="s">
        <v>2551</v>
      </c>
      <c r="P1095" s="173" t="s">
        <v>3077</v>
      </c>
      <c r="Q1095" s="174" t="s">
        <v>3086</v>
      </c>
      <c r="R1095" s="174" t="s">
        <v>3090</v>
      </c>
    </row>
    <row r="1096" spans="1:18" ht="73" thickBot="1" x14ac:dyDescent="0.25">
      <c r="A1096" s="8">
        <v>2</v>
      </c>
      <c r="B1096" s="8" t="s">
        <v>336</v>
      </c>
      <c r="C1096" s="7" t="s">
        <v>2560</v>
      </c>
      <c r="D1096" s="18" t="s">
        <v>2559</v>
      </c>
      <c r="E1096" s="7" t="s">
        <v>406</v>
      </c>
      <c r="F1096" s="18" t="s">
        <v>2401</v>
      </c>
      <c r="G1096" s="7" t="s">
        <v>2598</v>
      </c>
      <c r="H1096" s="14">
        <v>10.1</v>
      </c>
      <c r="I1096" s="9" t="s">
        <v>2597</v>
      </c>
      <c r="J1096" s="10" t="s">
        <v>2606</v>
      </c>
      <c r="K1096" s="9" t="s">
        <v>2605</v>
      </c>
      <c r="L1096" s="10" t="s">
        <v>2608</v>
      </c>
      <c r="M1096" s="9" t="s">
        <v>2607</v>
      </c>
      <c r="N1096" s="7" t="s">
        <v>2592</v>
      </c>
      <c r="O1096" s="8" t="s">
        <v>2551</v>
      </c>
      <c r="P1096" s="173" t="s">
        <v>3077</v>
      </c>
      <c r="Q1096" s="174" t="s">
        <v>3086</v>
      </c>
      <c r="R1096" s="174" t="s">
        <v>3090</v>
      </c>
    </row>
    <row r="1097" spans="1:18" ht="73" thickBot="1" x14ac:dyDescent="0.25">
      <c r="A1097" s="8">
        <v>2</v>
      </c>
      <c r="B1097" s="8" t="s">
        <v>336</v>
      </c>
      <c r="C1097" s="7" t="s">
        <v>2560</v>
      </c>
      <c r="D1097" s="18" t="s">
        <v>2559</v>
      </c>
      <c r="E1097" s="7" t="s">
        <v>406</v>
      </c>
      <c r="F1097" s="18" t="s">
        <v>2401</v>
      </c>
      <c r="G1097" s="7" t="s">
        <v>2598</v>
      </c>
      <c r="H1097" s="14">
        <v>10.1</v>
      </c>
      <c r="I1097" s="9" t="s">
        <v>2597</v>
      </c>
      <c r="J1097" s="10" t="s">
        <v>2606</v>
      </c>
      <c r="K1097" s="9" t="s">
        <v>2605</v>
      </c>
      <c r="L1097" s="10" t="s">
        <v>2604</v>
      </c>
      <c r="M1097" s="9" t="s">
        <v>2603</v>
      </c>
      <c r="N1097" s="7" t="s">
        <v>2592</v>
      </c>
      <c r="O1097" s="8" t="s">
        <v>2551</v>
      </c>
      <c r="P1097" s="173" t="s">
        <v>3077</v>
      </c>
      <c r="Q1097" s="174" t="s">
        <v>3086</v>
      </c>
      <c r="R1097" s="174" t="s">
        <v>3090</v>
      </c>
    </row>
    <row r="1098" spans="1:18" ht="61" thickBot="1" x14ac:dyDescent="0.25">
      <c r="A1098" s="8">
        <v>2</v>
      </c>
      <c r="B1098" s="8" t="s">
        <v>336</v>
      </c>
      <c r="C1098" s="7" t="s">
        <v>2560</v>
      </c>
      <c r="D1098" s="18" t="s">
        <v>2559</v>
      </c>
      <c r="E1098" s="7" t="s">
        <v>406</v>
      </c>
      <c r="F1098" s="18" t="s">
        <v>2401</v>
      </c>
      <c r="G1098" s="7" t="s">
        <v>2598</v>
      </c>
      <c r="H1098" s="14">
        <v>10.1</v>
      </c>
      <c r="I1098" s="9" t="s">
        <v>2597</v>
      </c>
      <c r="J1098" s="10" t="s">
        <v>2596</v>
      </c>
      <c r="K1098" s="9" t="s">
        <v>2595</v>
      </c>
      <c r="L1098" s="10" t="s">
        <v>2602</v>
      </c>
      <c r="M1098" s="9" t="s">
        <v>2601</v>
      </c>
      <c r="N1098" s="7" t="s">
        <v>2592</v>
      </c>
      <c r="O1098" s="8" t="s">
        <v>2551</v>
      </c>
      <c r="P1098" s="173" t="s">
        <v>3077</v>
      </c>
      <c r="Q1098" s="174" t="s">
        <v>3086</v>
      </c>
      <c r="R1098" s="174" t="s">
        <v>3090</v>
      </c>
    </row>
    <row r="1099" spans="1:18" ht="61" thickBot="1" x14ac:dyDescent="0.25">
      <c r="A1099" s="8">
        <v>2</v>
      </c>
      <c r="B1099" s="8" t="s">
        <v>336</v>
      </c>
      <c r="C1099" s="7" t="s">
        <v>2560</v>
      </c>
      <c r="D1099" s="18" t="s">
        <v>2559</v>
      </c>
      <c r="E1099" s="7" t="s">
        <v>406</v>
      </c>
      <c r="F1099" s="18" t="s">
        <v>2401</v>
      </c>
      <c r="G1099" s="7" t="s">
        <v>2598</v>
      </c>
      <c r="H1099" s="14">
        <v>10.1</v>
      </c>
      <c r="I1099" s="9" t="s">
        <v>2597</v>
      </c>
      <c r="J1099" s="10" t="s">
        <v>2596</v>
      </c>
      <c r="K1099" s="9" t="s">
        <v>2595</v>
      </c>
      <c r="L1099" s="10" t="s">
        <v>2600</v>
      </c>
      <c r="M1099" s="9" t="s">
        <v>2599</v>
      </c>
      <c r="N1099" s="7" t="s">
        <v>2592</v>
      </c>
      <c r="O1099" s="8" t="s">
        <v>2551</v>
      </c>
      <c r="P1099" s="173" t="s">
        <v>3077</v>
      </c>
      <c r="Q1099" s="174" t="s">
        <v>3086</v>
      </c>
      <c r="R1099" s="174" t="s">
        <v>3090</v>
      </c>
    </row>
    <row r="1100" spans="1:18" ht="61" thickBot="1" x14ac:dyDescent="0.25">
      <c r="A1100" s="8">
        <v>2</v>
      </c>
      <c r="B1100" s="8" t="s">
        <v>336</v>
      </c>
      <c r="C1100" s="7" t="s">
        <v>2560</v>
      </c>
      <c r="D1100" s="18" t="s">
        <v>2559</v>
      </c>
      <c r="E1100" s="7" t="s">
        <v>406</v>
      </c>
      <c r="F1100" s="18" t="s">
        <v>2401</v>
      </c>
      <c r="G1100" s="7" t="s">
        <v>2598</v>
      </c>
      <c r="H1100" s="14">
        <v>10.1</v>
      </c>
      <c r="I1100" s="9" t="s">
        <v>2597</v>
      </c>
      <c r="J1100" s="10" t="s">
        <v>2596</v>
      </c>
      <c r="K1100" s="9" t="s">
        <v>2595</v>
      </c>
      <c r="L1100" s="10" t="s">
        <v>2594</v>
      </c>
      <c r="M1100" s="9" t="s">
        <v>2593</v>
      </c>
      <c r="N1100" s="7" t="s">
        <v>2592</v>
      </c>
      <c r="O1100" s="8" t="s">
        <v>2551</v>
      </c>
      <c r="P1100" s="173" t="s">
        <v>3077</v>
      </c>
      <c r="Q1100" s="174" t="s">
        <v>3086</v>
      </c>
      <c r="R1100" s="174" t="s">
        <v>3090</v>
      </c>
    </row>
    <row r="1101" spans="1:18" ht="85" thickBot="1" x14ac:dyDescent="0.25">
      <c r="A1101" s="8">
        <v>2</v>
      </c>
      <c r="B1101" s="8" t="s">
        <v>336</v>
      </c>
      <c r="C1101" s="7" t="s">
        <v>2560</v>
      </c>
      <c r="D1101" s="18" t="s">
        <v>2559</v>
      </c>
      <c r="E1101" s="7" t="s">
        <v>406</v>
      </c>
      <c r="F1101" s="18" t="s">
        <v>2401</v>
      </c>
      <c r="G1101" s="7" t="s">
        <v>2580</v>
      </c>
      <c r="H1101" s="14">
        <v>11.1</v>
      </c>
      <c r="I1101" s="9" t="s">
        <v>2579</v>
      </c>
      <c r="J1101" s="10" t="s">
        <v>2587</v>
      </c>
      <c r="K1101" s="9" t="s">
        <v>2586</v>
      </c>
      <c r="L1101" s="10" t="s">
        <v>2591</v>
      </c>
      <c r="M1101" s="9" t="s">
        <v>2590</v>
      </c>
      <c r="N1101" s="7" t="s">
        <v>2574</v>
      </c>
      <c r="O1101" s="8" t="s">
        <v>2551</v>
      </c>
      <c r="P1101" s="173" t="s">
        <v>3077</v>
      </c>
      <c r="Q1101" s="174" t="s">
        <v>3086</v>
      </c>
      <c r="R1101" s="174" t="s">
        <v>3090</v>
      </c>
    </row>
    <row r="1102" spans="1:18" ht="85" thickBot="1" x14ac:dyDescent="0.25">
      <c r="A1102" s="8">
        <v>2</v>
      </c>
      <c r="B1102" s="8" t="s">
        <v>336</v>
      </c>
      <c r="C1102" s="7" t="s">
        <v>2560</v>
      </c>
      <c r="D1102" s="18" t="s">
        <v>2559</v>
      </c>
      <c r="E1102" s="7" t="s">
        <v>406</v>
      </c>
      <c r="F1102" s="18" t="s">
        <v>2401</v>
      </c>
      <c r="G1102" s="7" t="s">
        <v>2580</v>
      </c>
      <c r="H1102" s="14">
        <v>11.1</v>
      </c>
      <c r="I1102" s="9" t="s">
        <v>2579</v>
      </c>
      <c r="J1102" s="10" t="s">
        <v>2587</v>
      </c>
      <c r="K1102" s="9" t="s">
        <v>2586</v>
      </c>
      <c r="L1102" s="10" t="s">
        <v>2589</v>
      </c>
      <c r="M1102" s="9" t="s">
        <v>2588</v>
      </c>
      <c r="N1102" s="7" t="s">
        <v>2574</v>
      </c>
      <c r="O1102" s="8" t="s">
        <v>2551</v>
      </c>
      <c r="P1102" s="173" t="s">
        <v>3077</v>
      </c>
      <c r="Q1102" s="174" t="s">
        <v>3086</v>
      </c>
      <c r="R1102" s="174" t="s">
        <v>3090</v>
      </c>
    </row>
    <row r="1103" spans="1:18" ht="85" thickBot="1" x14ac:dyDescent="0.25">
      <c r="A1103" s="8">
        <v>2</v>
      </c>
      <c r="B1103" s="8" t="s">
        <v>336</v>
      </c>
      <c r="C1103" s="7" t="s">
        <v>2560</v>
      </c>
      <c r="D1103" s="18" t="s">
        <v>2559</v>
      </c>
      <c r="E1103" s="7" t="s">
        <v>406</v>
      </c>
      <c r="F1103" s="18" t="s">
        <v>2401</v>
      </c>
      <c r="G1103" s="7" t="s">
        <v>2580</v>
      </c>
      <c r="H1103" s="14">
        <v>11.1</v>
      </c>
      <c r="I1103" s="9" t="s">
        <v>2579</v>
      </c>
      <c r="J1103" s="10" t="s">
        <v>2587</v>
      </c>
      <c r="K1103" s="9" t="s">
        <v>2586</v>
      </c>
      <c r="L1103" s="10" t="s">
        <v>2585</v>
      </c>
      <c r="M1103" s="9" t="s">
        <v>2584</v>
      </c>
      <c r="N1103" s="7" t="s">
        <v>2574</v>
      </c>
      <c r="O1103" s="8" t="s">
        <v>2551</v>
      </c>
      <c r="P1103" s="173" t="s">
        <v>3077</v>
      </c>
      <c r="Q1103" s="174" t="s">
        <v>3086</v>
      </c>
      <c r="R1103" s="174" t="s">
        <v>3090</v>
      </c>
    </row>
    <row r="1104" spans="1:18" ht="73" thickBot="1" x14ac:dyDescent="0.25">
      <c r="A1104" s="8">
        <v>2</v>
      </c>
      <c r="B1104" s="8" t="s">
        <v>336</v>
      </c>
      <c r="C1104" s="7" t="s">
        <v>2560</v>
      </c>
      <c r="D1104" s="18" t="s">
        <v>2559</v>
      </c>
      <c r="E1104" s="7" t="s">
        <v>406</v>
      </c>
      <c r="F1104" s="18" t="s">
        <v>2401</v>
      </c>
      <c r="G1104" s="7" t="s">
        <v>2580</v>
      </c>
      <c r="H1104" s="14">
        <v>11.1</v>
      </c>
      <c r="I1104" s="9" t="s">
        <v>2579</v>
      </c>
      <c r="J1104" s="10" t="s">
        <v>2578</v>
      </c>
      <c r="K1104" s="9" t="s">
        <v>2577</v>
      </c>
      <c r="L1104" s="10" t="s">
        <v>2583</v>
      </c>
      <c r="M1104" s="9" t="s">
        <v>2582</v>
      </c>
      <c r="N1104" s="7" t="s">
        <v>2574</v>
      </c>
      <c r="O1104" s="8" t="s">
        <v>2551</v>
      </c>
      <c r="P1104" s="173" t="s">
        <v>3077</v>
      </c>
      <c r="Q1104" s="174" t="s">
        <v>3086</v>
      </c>
      <c r="R1104" s="174" t="s">
        <v>3090</v>
      </c>
    </row>
    <row r="1105" spans="1:18" ht="73" thickBot="1" x14ac:dyDescent="0.25">
      <c r="A1105" s="8">
        <v>2</v>
      </c>
      <c r="B1105" s="8" t="s">
        <v>336</v>
      </c>
      <c r="C1105" s="7" t="s">
        <v>2560</v>
      </c>
      <c r="D1105" s="18" t="s">
        <v>2559</v>
      </c>
      <c r="E1105" s="7" t="s">
        <v>406</v>
      </c>
      <c r="F1105" s="18" t="s">
        <v>2401</v>
      </c>
      <c r="G1105" s="7" t="s">
        <v>2580</v>
      </c>
      <c r="H1105" s="14">
        <v>11.1</v>
      </c>
      <c r="I1105" s="9" t="s">
        <v>2579</v>
      </c>
      <c r="J1105" s="10" t="s">
        <v>2578</v>
      </c>
      <c r="K1105" s="9" t="s">
        <v>2577</v>
      </c>
      <c r="L1105" s="10" t="s">
        <v>2581</v>
      </c>
      <c r="M1105" s="9" t="s">
        <v>2756</v>
      </c>
      <c r="N1105" s="7" t="s">
        <v>2574</v>
      </c>
      <c r="O1105" s="8" t="s">
        <v>2551</v>
      </c>
      <c r="P1105" s="173" t="s">
        <v>3077</v>
      </c>
      <c r="Q1105" s="174" t="s">
        <v>3086</v>
      </c>
      <c r="R1105" s="174" t="s">
        <v>3090</v>
      </c>
    </row>
    <row r="1106" spans="1:18" ht="73" thickBot="1" x14ac:dyDescent="0.25">
      <c r="A1106" s="8">
        <v>2</v>
      </c>
      <c r="B1106" s="8" t="s">
        <v>336</v>
      </c>
      <c r="C1106" s="7" t="s">
        <v>2560</v>
      </c>
      <c r="D1106" s="18" t="s">
        <v>2559</v>
      </c>
      <c r="E1106" s="7" t="s">
        <v>406</v>
      </c>
      <c r="F1106" s="18" t="s">
        <v>2401</v>
      </c>
      <c r="G1106" s="7" t="s">
        <v>2580</v>
      </c>
      <c r="H1106" s="14">
        <v>11.1</v>
      </c>
      <c r="I1106" s="9" t="s">
        <v>2579</v>
      </c>
      <c r="J1106" s="10" t="s">
        <v>2578</v>
      </c>
      <c r="K1106" s="9" t="s">
        <v>2577</v>
      </c>
      <c r="L1106" s="10" t="s">
        <v>2576</v>
      </c>
      <c r="M1106" s="9" t="s">
        <v>2575</v>
      </c>
      <c r="N1106" s="7" t="s">
        <v>2574</v>
      </c>
      <c r="O1106" s="8" t="s">
        <v>2551</v>
      </c>
      <c r="P1106" s="173" t="s">
        <v>3077</v>
      </c>
      <c r="Q1106" s="174" t="s">
        <v>3086</v>
      </c>
      <c r="R1106" s="174" t="s">
        <v>3090</v>
      </c>
    </row>
    <row r="1107" spans="1:18" ht="61" thickBot="1" x14ac:dyDescent="0.25">
      <c r="A1107" s="8">
        <v>2</v>
      </c>
      <c r="B1107" s="8" t="s">
        <v>336</v>
      </c>
      <c r="C1107" s="7" t="s">
        <v>2560</v>
      </c>
      <c r="D1107" s="18" t="s">
        <v>2559</v>
      </c>
      <c r="E1107" s="7" t="s">
        <v>406</v>
      </c>
      <c r="F1107" s="18" t="s">
        <v>2401</v>
      </c>
      <c r="G1107" s="7" t="s">
        <v>2558</v>
      </c>
      <c r="H1107" s="14">
        <v>12.1</v>
      </c>
      <c r="I1107" s="9" t="s">
        <v>2557</v>
      </c>
      <c r="J1107" s="10" t="s">
        <v>2568</v>
      </c>
      <c r="K1107" s="9" t="s">
        <v>2567</v>
      </c>
      <c r="L1107" s="10" t="s">
        <v>2573</v>
      </c>
      <c r="M1107" s="9" t="s">
        <v>2572</v>
      </c>
      <c r="N1107" s="7" t="s">
        <v>2552</v>
      </c>
      <c r="O1107" s="8" t="s">
        <v>2551</v>
      </c>
      <c r="P1107" s="173" t="s">
        <v>3077</v>
      </c>
      <c r="Q1107" s="174" t="s">
        <v>3086</v>
      </c>
      <c r="R1107" s="174" t="s">
        <v>3090</v>
      </c>
    </row>
    <row r="1108" spans="1:18" ht="61" thickBot="1" x14ac:dyDescent="0.25">
      <c r="A1108" s="8">
        <v>2</v>
      </c>
      <c r="B1108" s="8" t="s">
        <v>336</v>
      </c>
      <c r="C1108" s="7" t="s">
        <v>2560</v>
      </c>
      <c r="D1108" s="18" t="s">
        <v>2559</v>
      </c>
      <c r="E1108" s="7" t="s">
        <v>406</v>
      </c>
      <c r="F1108" s="18" t="s">
        <v>2401</v>
      </c>
      <c r="G1108" s="7" t="s">
        <v>2558</v>
      </c>
      <c r="H1108" s="14">
        <v>12.1</v>
      </c>
      <c r="I1108" s="9" t="s">
        <v>2557</v>
      </c>
      <c r="J1108" s="10" t="s">
        <v>2568</v>
      </c>
      <c r="K1108" s="9" t="s">
        <v>2567</v>
      </c>
      <c r="L1108" s="10" t="s">
        <v>2571</v>
      </c>
      <c r="M1108" s="9" t="s">
        <v>2755</v>
      </c>
      <c r="N1108" s="7" t="s">
        <v>2552</v>
      </c>
      <c r="O1108" s="8" t="s">
        <v>2551</v>
      </c>
      <c r="P1108" s="173" t="s">
        <v>3077</v>
      </c>
      <c r="Q1108" s="174" t="s">
        <v>3086</v>
      </c>
      <c r="R1108" s="174" t="s">
        <v>3090</v>
      </c>
    </row>
    <row r="1109" spans="1:18" ht="61" thickBot="1" x14ac:dyDescent="0.25">
      <c r="A1109" s="8">
        <v>2</v>
      </c>
      <c r="B1109" s="8" t="s">
        <v>336</v>
      </c>
      <c r="C1109" s="7" t="s">
        <v>2560</v>
      </c>
      <c r="D1109" s="18" t="s">
        <v>2559</v>
      </c>
      <c r="E1109" s="7" t="s">
        <v>406</v>
      </c>
      <c r="F1109" s="18" t="s">
        <v>2401</v>
      </c>
      <c r="G1109" s="7" t="s">
        <v>2558</v>
      </c>
      <c r="H1109" s="14">
        <v>12.1</v>
      </c>
      <c r="I1109" s="9" t="s">
        <v>2557</v>
      </c>
      <c r="J1109" s="10" t="s">
        <v>2568</v>
      </c>
      <c r="K1109" s="9" t="s">
        <v>2567</v>
      </c>
      <c r="L1109" s="10" t="s">
        <v>2570</v>
      </c>
      <c r="M1109" s="9" t="s">
        <v>2569</v>
      </c>
      <c r="N1109" s="7" t="s">
        <v>2552</v>
      </c>
      <c r="O1109" s="8" t="s">
        <v>2551</v>
      </c>
      <c r="P1109" s="173" t="s">
        <v>3077</v>
      </c>
      <c r="Q1109" s="174" t="s">
        <v>3086</v>
      </c>
      <c r="R1109" s="174" t="s">
        <v>3090</v>
      </c>
    </row>
    <row r="1110" spans="1:18" ht="61" thickBot="1" x14ac:dyDescent="0.25">
      <c r="A1110" s="8">
        <v>2</v>
      </c>
      <c r="B1110" s="8" t="s">
        <v>336</v>
      </c>
      <c r="C1110" s="7" t="s">
        <v>2560</v>
      </c>
      <c r="D1110" s="18" t="s">
        <v>2559</v>
      </c>
      <c r="E1110" s="7" t="s">
        <v>406</v>
      </c>
      <c r="F1110" s="18" t="s">
        <v>2401</v>
      </c>
      <c r="G1110" s="7" t="s">
        <v>2558</v>
      </c>
      <c r="H1110" s="14">
        <v>12.1</v>
      </c>
      <c r="I1110" s="9" t="s">
        <v>2557</v>
      </c>
      <c r="J1110" s="10" t="s">
        <v>2568</v>
      </c>
      <c r="K1110" s="9" t="s">
        <v>2567</v>
      </c>
      <c r="L1110" s="10" t="s">
        <v>2566</v>
      </c>
      <c r="M1110" s="9" t="s">
        <v>2565</v>
      </c>
      <c r="N1110" s="7" t="s">
        <v>2552</v>
      </c>
      <c r="O1110" s="8" t="s">
        <v>2551</v>
      </c>
      <c r="P1110" s="173" t="s">
        <v>3077</v>
      </c>
      <c r="Q1110" s="174" t="s">
        <v>3086</v>
      </c>
      <c r="R1110" s="174" t="s">
        <v>3090</v>
      </c>
    </row>
    <row r="1111" spans="1:18" ht="61" thickBot="1" x14ac:dyDescent="0.25">
      <c r="A1111" s="8">
        <v>2</v>
      </c>
      <c r="B1111" s="8" t="s">
        <v>336</v>
      </c>
      <c r="C1111" s="7" t="s">
        <v>2560</v>
      </c>
      <c r="D1111" s="18" t="s">
        <v>2559</v>
      </c>
      <c r="E1111" s="7" t="s">
        <v>406</v>
      </c>
      <c r="F1111" s="18" t="s">
        <v>2401</v>
      </c>
      <c r="G1111" s="7" t="s">
        <v>2558</v>
      </c>
      <c r="H1111" s="14">
        <v>12.1</v>
      </c>
      <c r="I1111" s="9" t="s">
        <v>2557</v>
      </c>
      <c r="J1111" s="10" t="s">
        <v>2556</v>
      </c>
      <c r="K1111" s="9" t="s">
        <v>2555</v>
      </c>
      <c r="L1111" s="10" t="s">
        <v>2564</v>
      </c>
      <c r="M1111" s="9" t="s">
        <v>2563</v>
      </c>
      <c r="N1111" s="7" t="s">
        <v>2552</v>
      </c>
      <c r="O1111" s="8" t="s">
        <v>2551</v>
      </c>
      <c r="P1111" s="173" t="s">
        <v>3077</v>
      </c>
      <c r="Q1111" s="174" t="s">
        <v>3086</v>
      </c>
      <c r="R1111" s="174" t="s">
        <v>3090</v>
      </c>
    </row>
    <row r="1112" spans="1:18" ht="61" thickBot="1" x14ac:dyDescent="0.25">
      <c r="A1112" s="8">
        <v>2</v>
      </c>
      <c r="B1112" s="8" t="s">
        <v>336</v>
      </c>
      <c r="C1112" s="7" t="s">
        <v>2560</v>
      </c>
      <c r="D1112" s="18" t="s">
        <v>2559</v>
      </c>
      <c r="E1112" s="7" t="s">
        <v>406</v>
      </c>
      <c r="F1112" s="18" t="s">
        <v>2401</v>
      </c>
      <c r="G1112" s="7" t="s">
        <v>2558</v>
      </c>
      <c r="H1112" s="14">
        <v>12.1</v>
      </c>
      <c r="I1112" s="9" t="s">
        <v>2557</v>
      </c>
      <c r="J1112" s="10" t="s">
        <v>2556</v>
      </c>
      <c r="K1112" s="9" t="s">
        <v>2555</v>
      </c>
      <c r="L1112" s="10" t="s">
        <v>2562</v>
      </c>
      <c r="M1112" s="9" t="s">
        <v>2561</v>
      </c>
      <c r="N1112" s="7" t="s">
        <v>2552</v>
      </c>
      <c r="O1112" s="8" t="s">
        <v>2551</v>
      </c>
      <c r="P1112" s="173" t="s">
        <v>3077</v>
      </c>
      <c r="Q1112" s="174" t="s">
        <v>3086</v>
      </c>
      <c r="R1112" s="174" t="s">
        <v>3090</v>
      </c>
    </row>
    <row r="1113" spans="1:18" ht="61" thickBot="1" x14ac:dyDescent="0.25">
      <c r="A1113" s="8">
        <v>2</v>
      </c>
      <c r="B1113" s="8" t="s">
        <v>336</v>
      </c>
      <c r="C1113" s="7" t="s">
        <v>2560</v>
      </c>
      <c r="D1113" s="18" t="s">
        <v>2559</v>
      </c>
      <c r="E1113" s="7" t="s">
        <v>406</v>
      </c>
      <c r="F1113" s="18" t="s">
        <v>2401</v>
      </c>
      <c r="G1113" s="7" t="s">
        <v>2558</v>
      </c>
      <c r="H1113" s="14">
        <v>12.1</v>
      </c>
      <c r="I1113" s="9" t="s">
        <v>2557</v>
      </c>
      <c r="J1113" s="10" t="s">
        <v>2556</v>
      </c>
      <c r="K1113" s="9" t="s">
        <v>2555</v>
      </c>
      <c r="L1113" s="10" t="s">
        <v>2554</v>
      </c>
      <c r="M1113" s="9" t="s">
        <v>2553</v>
      </c>
      <c r="N1113" s="7" t="s">
        <v>2552</v>
      </c>
      <c r="O1113" s="8" t="s">
        <v>2551</v>
      </c>
      <c r="P1113" s="173" t="s">
        <v>3077</v>
      </c>
      <c r="Q1113" s="174" t="s">
        <v>3086</v>
      </c>
      <c r="R1113" s="174" t="s">
        <v>3090</v>
      </c>
    </row>
    <row r="1114" spans="1:18" ht="49" thickBot="1" x14ac:dyDescent="0.25">
      <c r="A1114" s="94">
        <v>1</v>
      </c>
      <c r="B1114" s="94" t="s">
        <v>335</v>
      </c>
      <c r="C1114" s="95" t="s">
        <v>1912</v>
      </c>
      <c r="D1114" s="95" t="s">
        <v>1988</v>
      </c>
      <c r="E1114" s="95" t="s">
        <v>1623</v>
      </c>
      <c r="F1114" s="88" t="s">
        <v>2835</v>
      </c>
      <c r="G1114" s="96" t="s">
        <v>2893</v>
      </c>
      <c r="H1114" s="109">
        <v>1.1000000000000001</v>
      </c>
      <c r="I1114" s="98" t="s">
        <v>2894</v>
      </c>
      <c r="J1114" s="97" t="s">
        <v>21</v>
      </c>
      <c r="K1114" s="98" t="s">
        <v>2895</v>
      </c>
      <c r="L1114" s="97" t="s">
        <v>2896</v>
      </c>
      <c r="M1114" s="98" t="s">
        <v>2897</v>
      </c>
      <c r="N1114" s="99" t="s">
        <v>2842</v>
      </c>
      <c r="O1114" s="98">
        <v>14</v>
      </c>
      <c r="P1114" s="173" t="s">
        <v>3053</v>
      </c>
      <c r="Q1114" s="174" t="s">
        <v>3059</v>
      </c>
      <c r="R1114" s="174" t="s">
        <v>3060</v>
      </c>
    </row>
    <row r="1115" spans="1:18" ht="73" thickBot="1" x14ac:dyDescent="0.25">
      <c r="A1115" s="86">
        <v>1</v>
      </c>
      <c r="B1115" s="86" t="s">
        <v>335</v>
      </c>
      <c r="C1115" s="87" t="s">
        <v>1912</v>
      </c>
      <c r="D1115" s="87" t="s">
        <v>1988</v>
      </c>
      <c r="E1115" s="87" t="s">
        <v>1623</v>
      </c>
      <c r="F1115" s="88" t="s">
        <v>2835</v>
      </c>
      <c r="G1115" s="100" t="s">
        <v>2893</v>
      </c>
      <c r="H1115" s="110">
        <v>1.1000000000000001</v>
      </c>
      <c r="I1115" s="92" t="s">
        <v>2894</v>
      </c>
      <c r="J1115" s="93" t="s">
        <v>21</v>
      </c>
      <c r="K1115" s="92" t="s">
        <v>2895</v>
      </c>
      <c r="L1115" s="93" t="s">
        <v>2899</v>
      </c>
      <c r="M1115" s="92" t="s">
        <v>2900</v>
      </c>
      <c r="N1115" s="91" t="s">
        <v>2842</v>
      </c>
      <c r="O1115" s="92">
        <v>14</v>
      </c>
      <c r="P1115" s="173" t="s">
        <v>3053</v>
      </c>
      <c r="Q1115" s="174" t="s">
        <v>3059</v>
      </c>
      <c r="R1115" s="174" t="s">
        <v>3060</v>
      </c>
    </row>
    <row r="1116" spans="1:18" ht="73" thickBot="1" x14ac:dyDescent="0.25">
      <c r="A1116" s="86">
        <v>1</v>
      </c>
      <c r="B1116" s="86" t="s">
        <v>335</v>
      </c>
      <c r="C1116" s="87" t="s">
        <v>1912</v>
      </c>
      <c r="D1116" s="87" t="s">
        <v>1988</v>
      </c>
      <c r="E1116" s="87" t="s">
        <v>1623</v>
      </c>
      <c r="F1116" s="88" t="s">
        <v>2835</v>
      </c>
      <c r="G1116" s="100" t="s">
        <v>2893</v>
      </c>
      <c r="H1116" s="110">
        <v>1.1000000000000001</v>
      </c>
      <c r="I1116" s="92" t="s">
        <v>2894</v>
      </c>
      <c r="J1116" s="93" t="s">
        <v>21</v>
      </c>
      <c r="K1116" s="92" t="s">
        <v>2895</v>
      </c>
      <c r="L1116" s="93" t="s">
        <v>2901</v>
      </c>
      <c r="M1116" s="92" t="s">
        <v>2902</v>
      </c>
      <c r="N1116" s="91" t="s">
        <v>2842</v>
      </c>
      <c r="O1116" s="92">
        <v>14</v>
      </c>
      <c r="P1116" s="173" t="s">
        <v>3053</v>
      </c>
      <c r="Q1116" s="174" t="s">
        <v>3059</v>
      </c>
      <c r="R1116" s="174" t="s">
        <v>3060</v>
      </c>
    </row>
    <row r="1117" spans="1:18" ht="61" thickBot="1" x14ac:dyDescent="0.25">
      <c r="A1117" s="86">
        <v>1</v>
      </c>
      <c r="B1117" s="86" t="s">
        <v>335</v>
      </c>
      <c r="C1117" s="87" t="s">
        <v>1912</v>
      </c>
      <c r="D1117" s="87" t="s">
        <v>1988</v>
      </c>
      <c r="E1117" s="87" t="s">
        <v>1623</v>
      </c>
      <c r="F1117" s="88" t="s">
        <v>2835</v>
      </c>
      <c r="G1117" s="100" t="s">
        <v>2893</v>
      </c>
      <c r="H1117" s="110">
        <v>1.1000000000000001</v>
      </c>
      <c r="I1117" s="92" t="s">
        <v>2894</v>
      </c>
      <c r="J1117" s="93" t="s">
        <v>21</v>
      </c>
      <c r="K1117" s="92" t="s">
        <v>2895</v>
      </c>
      <c r="L1117" s="93" t="s">
        <v>2903</v>
      </c>
      <c r="M1117" s="92" t="s">
        <v>2904</v>
      </c>
      <c r="N1117" s="91" t="s">
        <v>2842</v>
      </c>
      <c r="O1117" s="92">
        <v>14</v>
      </c>
      <c r="P1117" s="173" t="s">
        <v>3053</v>
      </c>
      <c r="Q1117" s="174" t="s">
        <v>3059</v>
      </c>
      <c r="R1117" s="174" t="s">
        <v>3060</v>
      </c>
    </row>
    <row r="1118" spans="1:18" ht="61" thickBot="1" x14ac:dyDescent="0.25">
      <c r="A1118" s="86">
        <v>1</v>
      </c>
      <c r="B1118" s="86" t="s">
        <v>335</v>
      </c>
      <c r="C1118" s="87" t="s">
        <v>1912</v>
      </c>
      <c r="D1118" s="87" t="s">
        <v>1988</v>
      </c>
      <c r="E1118" s="87" t="s">
        <v>1623</v>
      </c>
      <c r="F1118" s="88" t="s">
        <v>2835</v>
      </c>
      <c r="G1118" s="100" t="s">
        <v>2893</v>
      </c>
      <c r="H1118" s="110">
        <v>1.1000000000000001</v>
      </c>
      <c r="I1118" s="92" t="s">
        <v>2894</v>
      </c>
      <c r="J1118" s="93" t="s">
        <v>21</v>
      </c>
      <c r="K1118" s="92" t="s">
        <v>2895</v>
      </c>
      <c r="L1118" s="93" t="s">
        <v>2905</v>
      </c>
      <c r="M1118" s="92" t="s">
        <v>2906</v>
      </c>
      <c r="N1118" s="91" t="s">
        <v>2842</v>
      </c>
      <c r="O1118" s="92">
        <v>14</v>
      </c>
      <c r="P1118" s="173" t="s">
        <v>3053</v>
      </c>
      <c r="Q1118" s="174" t="s">
        <v>3059</v>
      </c>
      <c r="R1118" s="174" t="s">
        <v>3060</v>
      </c>
    </row>
    <row r="1119" spans="1:18" ht="73" thickBot="1" x14ac:dyDescent="0.25">
      <c r="A1119" s="86">
        <v>1</v>
      </c>
      <c r="B1119" s="86" t="s">
        <v>335</v>
      </c>
      <c r="C1119" s="87" t="s">
        <v>1912</v>
      </c>
      <c r="D1119" s="87" t="s">
        <v>1988</v>
      </c>
      <c r="E1119" s="87" t="s">
        <v>1623</v>
      </c>
      <c r="F1119" s="88" t="s">
        <v>2835</v>
      </c>
      <c r="G1119" s="100" t="s">
        <v>2893</v>
      </c>
      <c r="H1119" s="110">
        <v>1.1000000000000001</v>
      </c>
      <c r="I1119" s="92" t="s">
        <v>2894</v>
      </c>
      <c r="J1119" s="93" t="s">
        <v>2907</v>
      </c>
      <c r="K1119" s="92" t="s">
        <v>2908</v>
      </c>
      <c r="L1119" s="93" t="s">
        <v>2909</v>
      </c>
      <c r="M1119" s="92" t="s">
        <v>2910</v>
      </c>
      <c r="N1119" s="91" t="s">
        <v>2842</v>
      </c>
      <c r="O1119" s="92">
        <v>14</v>
      </c>
      <c r="P1119" s="173" t="s">
        <v>3053</v>
      </c>
      <c r="Q1119" s="174" t="s">
        <v>3059</v>
      </c>
      <c r="R1119" s="174" t="s">
        <v>3060</v>
      </c>
    </row>
    <row r="1120" spans="1:18" ht="73" thickBot="1" x14ac:dyDescent="0.25">
      <c r="A1120" s="86">
        <v>1</v>
      </c>
      <c r="B1120" s="86" t="s">
        <v>335</v>
      </c>
      <c r="C1120" s="87" t="s">
        <v>1912</v>
      </c>
      <c r="D1120" s="87" t="s">
        <v>1988</v>
      </c>
      <c r="E1120" s="87" t="s">
        <v>1623</v>
      </c>
      <c r="F1120" s="88" t="s">
        <v>2835</v>
      </c>
      <c r="G1120" s="100" t="s">
        <v>2893</v>
      </c>
      <c r="H1120" s="110">
        <v>1.1000000000000001</v>
      </c>
      <c r="I1120" s="92" t="s">
        <v>2894</v>
      </c>
      <c r="J1120" s="93" t="s">
        <v>2907</v>
      </c>
      <c r="K1120" s="92" t="s">
        <v>2908</v>
      </c>
      <c r="L1120" s="93" t="s">
        <v>2911</v>
      </c>
      <c r="M1120" s="92" t="s">
        <v>2912</v>
      </c>
      <c r="N1120" s="91" t="s">
        <v>2842</v>
      </c>
      <c r="O1120" s="92">
        <v>14</v>
      </c>
      <c r="P1120" s="173" t="s">
        <v>3053</v>
      </c>
      <c r="Q1120" s="174" t="s">
        <v>3059</v>
      </c>
      <c r="R1120" s="174" t="s">
        <v>3060</v>
      </c>
    </row>
    <row r="1121" spans="1:18" ht="61" thickBot="1" x14ac:dyDescent="0.25">
      <c r="A1121" s="86">
        <v>1</v>
      </c>
      <c r="B1121" s="86" t="s">
        <v>335</v>
      </c>
      <c r="C1121" s="87" t="s">
        <v>1912</v>
      </c>
      <c r="D1121" s="87" t="s">
        <v>1988</v>
      </c>
      <c r="E1121" s="87" t="s">
        <v>1623</v>
      </c>
      <c r="F1121" s="88" t="s">
        <v>2835</v>
      </c>
      <c r="G1121" s="100" t="s">
        <v>2893</v>
      </c>
      <c r="H1121" s="110">
        <v>1.1000000000000001</v>
      </c>
      <c r="I1121" s="92" t="s">
        <v>2894</v>
      </c>
      <c r="J1121" s="93" t="s">
        <v>2907</v>
      </c>
      <c r="K1121" s="92" t="s">
        <v>2908</v>
      </c>
      <c r="L1121" s="93" t="s">
        <v>2913</v>
      </c>
      <c r="M1121" s="92" t="s">
        <v>2914</v>
      </c>
      <c r="N1121" s="91" t="s">
        <v>2842</v>
      </c>
      <c r="O1121" s="92">
        <v>14</v>
      </c>
      <c r="P1121" s="173" t="s">
        <v>3053</v>
      </c>
      <c r="Q1121" s="174" t="s">
        <v>3059</v>
      </c>
      <c r="R1121" s="174" t="s">
        <v>3060</v>
      </c>
    </row>
    <row r="1122" spans="1:18" ht="49" thickBot="1" x14ac:dyDescent="0.25">
      <c r="A1122" s="86">
        <v>1</v>
      </c>
      <c r="B1122" s="86" t="s">
        <v>335</v>
      </c>
      <c r="C1122" s="87" t="s">
        <v>1912</v>
      </c>
      <c r="D1122" s="87" t="s">
        <v>1988</v>
      </c>
      <c r="E1122" s="87" t="s">
        <v>1623</v>
      </c>
      <c r="F1122" s="88" t="s">
        <v>2835</v>
      </c>
      <c r="G1122" s="100" t="s">
        <v>2893</v>
      </c>
      <c r="H1122" s="110">
        <v>1.2</v>
      </c>
      <c r="I1122" s="92" t="s">
        <v>2915</v>
      </c>
      <c r="J1122" s="93" t="s">
        <v>804</v>
      </c>
      <c r="K1122" s="92" t="s">
        <v>2916</v>
      </c>
      <c r="L1122" s="93" t="s">
        <v>2917</v>
      </c>
      <c r="M1122" s="92" t="s">
        <v>2918</v>
      </c>
      <c r="N1122" s="91" t="s">
        <v>2842</v>
      </c>
      <c r="O1122" s="92">
        <v>14</v>
      </c>
      <c r="P1122" s="173" t="s">
        <v>3053</v>
      </c>
      <c r="Q1122" s="174" t="s">
        <v>3059</v>
      </c>
      <c r="R1122" s="174" t="s">
        <v>3060</v>
      </c>
    </row>
    <row r="1123" spans="1:18" ht="73" thickBot="1" x14ac:dyDescent="0.25">
      <c r="A1123" s="86">
        <v>1</v>
      </c>
      <c r="B1123" s="86" t="s">
        <v>335</v>
      </c>
      <c r="C1123" s="87" t="s">
        <v>1912</v>
      </c>
      <c r="D1123" s="87" t="s">
        <v>1988</v>
      </c>
      <c r="E1123" s="87" t="s">
        <v>1623</v>
      </c>
      <c r="F1123" s="88" t="s">
        <v>2835</v>
      </c>
      <c r="G1123" s="100" t="s">
        <v>2893</v>
      </c>
      <c r="H1123" s="110">
        <v>1.2</v>
      </c>
      <c r="I1123" s="92" t="s">
        <v>2915</v>
      </c>
      <c r="J1123" s="93" t="s">
        <v>804</v>
      </c>
      <c r="K1123" s="92" t="s">
        <v>2916</v>
      </c>
      <c r="L1123" s="93" t="s">
        <v>2919</v>
      </c>
      <c r="M1123" s="92" t="s">
        <v>2920</v>
      </c>
      <c r="N1123" s="91" t="s">
        <v>2842</v>
      </c>
      <c r="O1123" s="92">
        <v>14</v>
      </c>
      <c r="P1123" s="173" t="s">
        <v>3053</v>
      </c>
      <c r="Q1123" s="174" t="s">
        <v>3059</v>
      </c>
      <c r="R1123" s="174" t="s">
        <v>3060</v>
      </c>
    </row>
    <row r="1124" spans="1:18" ht="73" thickBot="1" x14ac:dyDescent="0.25">
      <c r="A1124" s="86">
        <v>1</v>
      </c>
      <c r="B1124" s="86" t="s">
        <v>335</v>
      </c>
      <c r="C1124" s="87" t="s">
        <v>1912</v>
      </c>
      <c r="D1124" s="87" t="s">
        <v>1988</v>
      </c>
      <c r="E1124" s="87" t="s">
        <v>1623</v>
      </c>
      <c r="F1124" s="88" t="s">
        <v>2835</v>
      </c>
      <c r="G1124" s="100" t="s">
        <v>2893</v>
      </c>
      <c r="H1124" s="110">
        <v>1.2</v>
      </c>
      <c r="I1124" s="92" t="s">
        <v>2915</v>
      </c>
      <c r="J1124" s="93" t="s">
        <v>804</v>
      </c>
      <c r="K1124" s="92" t="s">
        <v>2916</v>
      </c>
      <c r="L1124" s="93" t="s">
        <v>2921</v>
      </c>
      <c r="M1124" s="92" t="s">
        <v>2922</v>
      </c>
      <c r="N1124" s="91" t="s">
        <v>2842</v>
      </c>
      <c r="O1124" s="92">
        <v>14</v>
      </c>
      <c r="P1124" s="173" t="s">
        <v>3053</v>
      </c>
      <c r="Q1124" s="174" t="s">
        <v>3059</v>
      </c>
      <c r="R1124" s="174" t="s">
        <v>3060</v>
      </c>
    </row>
    <row r="1125" spans="1:18" ht="49" thickBot="1" x14ac:dyDescent="0.25">
      <c r="A1125" s="86">
        <v>1</v>
      </c>
      <c r="B1125" s="86" t="s">
        <v>335</v>
      </c>
      <c r="C1125" s="87" t="s">
        <v>1912</v>
      </c>
      <c r="D1125" s="87" t="s">
        <v>1988</v>
      </c>
      <c r="E1125" s="87" t="s">
        <v>1623</v>
      </c>
      <c r="F1125" s="88" t="s">
        <v>2835</v>
      </c>
      <c r="G1125" s="100" t="s">
        <v>2893</v>
      </c>
      <c r="H1125" s="110">
        <v>1.2</v>
      </c>
      <c r="I1125" s="92" t="s">
        <v>2915</v>
      </c>
      <c r="J1125" s="93" t="s">
        <v>804</v>
      </c>
      <c r="K1125" s="92" t="s">
        <v>2916</v>
      </c>
      <c r="L1125" s="93" t="s">
        <v>2923</v>
      </c>
      <c r="M1125" s="92" t="s">
        <v>2924</v>
      </c>
      <c r="N1125" s="91" t="s">
        <v>2842</v>
      </c>
      <c r="O1125" s="92">
        <v>14</v>
      </c>
      <c r="P1125" s="173" t="s">
        <v>3053</v>
      </c>
      <c r="Q1125" s="174" t="s">
        <v>3059</v>
      </c>
      <c r="R1125" s="174" t="s">
        <v>3060</v>
      </c>
    </row>
    <row r="1126" spans="1:18" ht="73" thickBot="1" x14ac:dyDescent="0.25">
      <c r="A1126" s="86">
        <v>1</v>
      </c>
      <c r="B1126" s="86" t="s">
        <v>335</v>
      </c>
      <c r="C1126" s="87" t="s">
        <v>1912</v>
      </c>
      <c r="D1126" s="87" t="s">
        <v>1988</v>
      </c>
      <c r="E1126" s="87" t="s">
        <v>1623</v>
      </c>
      <c r="F1126" s="88" t="s">
        <v>2835</v>
      </c>
      <c r="G1126" s="100" t="s">
        <v>2893</v>
      </c>
      <c r="H1126" s="110">
        <v>1.2</v>
      </c>
      <c r="I1126" s="92" t="s">
        <v>2915</v>
      </c>
      <c r="J1126" s="93" t="s">
        <v>2925</v>
      </c>
      <c r="K1126" s="92" t="s">
        <v>2926</v>
      </c>
      <c r="L1126" s="93" t="s">
        <v>2927</v>
      </c>
      <c r="M1126" s="92" t="s">
        <v>2928</v>
      </c>
      <c r="N1126" s="91" t="s">
        <v>2842</v>
      </c>
      <c r="O1126" s="92">
        <v>14</v>
      </c>
      <c r="P1126" s="173" t="s">
        <v>3053</v>
      </c>
      <c r="Q1126" s="174" t="s">
        <v>3059</v>
      </c>
      <c r="R1126" s="174" t="s">
        <v>3060</v>
      </c>
    </row>
    <row r="1127" spans="1:18" ht="49" thickBot="1" x14ac:dyDescent="0.25">
      <c r="A1127" s="86">
        <v>1</v>
      </c>
      <c r="B1127" s="86" t="s">
        <v>335</v>
      </c>
      <c r="C1127" s="87" t="s">
        <v>1912</v>
      </c>
      <c r="D1127" s="87" t="s">
        <v>1988</v>
      </c>
      <c r="E1127" s="87" t="s">
        <v>1623</v>
      </c>
      <c r="F1127" s="88" t="s">
        <v>2835</v>
      </c>
      <c r="G1127" s="100" t="s">
        <v>2893</v>
      </c>
      <c r="H1127" s="110">
        <v>1.2</v>
      </c>
      <c r="I1127" s="92" t="s">
        <v>2915</v>
      </c>
      <c r="J1127" s="93" t="s">
        <v>2925</v>
      </c>
      <c r="K1127" s="92" t="s">
        <v>2926</v>
      </c>
      <c r="L1127" s="93" t="s">
        <v>2929</v>
      </c>
      <c r="M1127" s="92" t="s">
        <v>2930</v>
      </c>
      <c r="N1127" s="91" t="s">
        <v>2842</v>
      </c>
      <c r="O1127" s="92">
        <v>14</v>
      </c>
      <c r="P1127" s="173" t="s">
        <v>3053</v>
      </c>
      <c r="Q1127" s="174" t="s">
        <v>3059</v>
      </c>
      <c r="R1127" s="174" t="s">
        <v>3060</v>
      </c>
    </row>
    <row r="1128" spans="1:18" ht="61" thickBot="1" x14ac:dyDescent="0.25">
      <c r="A1128" s="86">
        <v>1</v>
      </c>
      <c r="B1128" s="86" t="s">
        <v>335</v>
      </c>
      <c r="C1128" s="87" t="s">
        <v>1912</v>
      </c>
      <c r="D1128" s="87" t="s">
        <v>1988</v>
      </c>
      <c r="E1128" s="87" t="s">
        <v>1623</v>
      </c>
      <c r="F1128" s="88" t="s">
        <v>2835</v>
      </c>
      <c r="G1128" s="100" t="s">
        <v>2893</v>
      </c>
      <c r="H1128" s="110">
        <v>1.2</v>
      </c>
      <c r="I1128" s="92" t="s">
        <v>2915</v>
      </c>
      <c r="J1128" s="93" t="s">
        <v>2925</v>
      </c>
      <c r="K1128" s="92" t="s">
        <v>2926</v>
      </c>
      <c r="L1128" s="93" t="s">
        <v>2931</v>
      </c>
      <c r="M1128" s="92" t="s">
        <v>2932</v>
      </c>
      <c r="N1128" s="91" t="s">
        <v>2842</v>
      </c>
      <c r="O1128" s="92">
        <v>14</v>
      </c>
      <c r="P1128" s="173" t="s">
        <v>3053</v>
      </c>
      <c r="Q1128" s="174" t="s">
        <v>3059</v>
      </c>
      <c r="R1128" s="174" t="s">
        <v>3060</v>
      </c>
    </row>
    <row r="1129" spans="1:18" ht="73" thickBot="1" x14ac:dyDescent="0.25">
      <c r="A1129" s="86">
        <v>1</v>
      </c>
      <c r="B1129" s="86" t="s">
        <v>335</v>
      </c>
      <c r="C1129" s="87" t="s">
        <v>1912</v>
      </c>
      <c r="D1129" s="87" t="s">
        <v>1988</v>
      </c>
      <c r="E1129" s="87" t="s">
        <v>1623</v>
      </c>
      <c r="F1129" s="88" t="s">
        <v>2835</v>
      </c>
      <c r="G1129" s="100" t="s">
        <v>2893</v>
      </c>
      <c r="H1129" s="110">
        <v>1.2</v>
      </c>
      <c r="I1129" s="92" t="s">
        <v>2915</v>
      </c>
      <c r="J1129" s="93" t="s">
        <v>2925</v>
      </c>
      <c r="K1129" s="92" t="s">
        <v>2926</v>
      </c>
      <c r="L1129" s="93" t="s">
        <v>2933</v>
      </c>
      <c r="M1129" s="92" t="s">
        <v>2934</v>
      </c>
      <c r="N1129" s="91" t="s">
        <v>2842</v>
      </c>
      <c r="O1129" s="92">
        <v>14</v>
      </c>
      <c r="P1129" s="173" t="s">
        <v>3053</v>
      </c>
      <c r="Q1129" s="174" t="s">
        <v>3059</v>
      </c>
      <c r="R1129" s="174" t="s">
        <v>3060</v>
      </c>
    </row>
    <row r="1130" spans="1:18" ht="49" thickBot="1" x14ac:dyDescent="0.25">
      <c r="A1130" s="86">
        <v>1</v>
      </c>
      <c r="B1130" s="86" t="s">
        <v>335</v>
      </c>
      <c r="C1130" s="87" t="s">
        <v>1912</v>
      </c>
      <c r="D1130" s="87" t="s">
        <v>1988</v>
      </c>
      <c r="E1130" s="87" t="s">
        <v>1623</v>
      </c>
      <c r="F1130" s="88" t="s">
        <v>2835</v>
      </c>
      <c r="G1130" s="100" t="s">
        <v>2893</v>
      </c>
      <c r="H1130" s="110">
        <v>1.2</v>
      </c>
      <c r="I1130" s="92" t="s">
        <v>2915</v>
      </c>
      <c r="J1130" s="93" t="s">
        <v>2925</v>
      </c>
      <c r="K1130" s="92" t="s">
        <v>2926</v>
      </c>
      <c r="L1130" s="93" t="s">
        <v>2935</v>
      </c>
      <c r="M1130" s="92" t="s">
        <v>2936</v>
      </c>
      <c r="N1130" s="91" t="s">
        <v>2842</v>
      </c>
      <c r="O1130" s="92">
        <v>14</v>
      </c>
      <c r="P1130" s="173" t="s">
        <v>3053</v>
      </c>
      <c r="Q1130" s="174" t="s">
        <v>3059</v>
      </c>
      <c r="R1130" s="174" t="s">
        <v>3060</v>
      </c>
    </row>
    <row r="1131" spans="1:18" ht="73" thickBot="1" x14ac:dyDescent="0.25">
      <c r="A1131" s="86">
        <v>1</v>
      </c>
      <c r="B1131" s="86" t="s">
        <v>335</v>
      </c>
      <c r="C1131" s="87" t="s">
        <v>1912</v>
      </c>
      <c r="D1131" s="87" t="s">
        <v>1988</v>
      </c>
      <c r="E1131" s="87" t="s">
        <v>1623</v>
      </c>
      <c r="F1131" s="88" t="s">
        <v>2835</v>
      </c>
      <c r="G1131" s="100" t="s">
        <v>2893</v>
      </c>
      <c r="H1131" s="110">
        <v>1.2</v>
      </c>
      <c r="I1131" s="92" t="s">
        <v>2915</v>
      </c>
      <c r="J1131" s="93" t="s">
        <v>2925</v>
      </c>
      <c r="K1131" s="92" t="s">
        <v>2926</v>
      </c>
      <c r="L1131" s="93" t="s">
        <v>2937</v>
      </c>
      <c r="M1131" s="92" t="s">
        <v>2938</v>
      </c>
      <c r="N1131" s="91" t="s">
        <v>2842</v>
      </c>
      <c r="O1131" s="92">
        <v>14</v>
      </c>
      <c r="P1131" s="173" t="s">
        <v>3053</v>
      </c>
      <c r="Q1131" s="174" t="s">
        <v>3059</v>
      </c>
      <c r="R1131" s="174" t="s">
        <v>3060</v>
      </c>
    </row>
    <row r="1132" spans="1:18" ht="73" thickBot="1" x14ac:dyDescent="0.25">
      <c r="A1132" s="86">
        <v>1</v>
      </c>
      <c r="B1132" s="86" t="s">
        <v>335</v>
      </c>
      <c r="C1132" s="87" t="s">
        <v>1912</v>
      </c>
      <c r="D1132" s="87" t="s">
        <v>1988</v>
      </c>
      <c r="E1132" s="87" t="s">
        <v>1614</v>
      </c>
      <c r="F1132" s="88" t="s">
        <v>2892</v>
      </c>
      <c r="G1132" s="100" t="s">
        <v>2836</v>
      </c>
      <c r="H1132" s="110">
        <v>2.1</v>
      </c>
      <c r="I1132" s="92" t="s">
        <v>2837</v>
      </c>
      <c r="J1132" s="93" t="s">
        <v>2838</v>
      </c>
      <c r="K1132" s="92" t="s">
        <v>2839</v>
      </c>
      <c r="L1132" s="93" t="s">
        <v>2840</v>
      </c>
      <c r="M1132" s="92" t="s">
        <v>2841</v>
      </c>
      <c r="N1132" s="91" t="s">
        <v>2898</v>
      </c>
      <c r="O1132" s="92">
        <v>14</v>
      </c>
      <c r="P1132" s="173" t="s">
        <v>3053</v>
      </c>
      <c r="Q1132" s="174" t="s">
        <v>3059</v>
      </c>
      <c r="R1132" s="174" t="s">
        <v>3132</v>
      </c>
    </row>
    <row r="1133" spans="1:18" ht="73" thickBot="1" x14ac:dyDescent="0.25">
      <c r="A1133" s="86">
        <v>1</v>
      </c>
      <c r="B1133" s="86" t="s">
        <v>335</v>
      </c>
      <c r="C1133" s="87" t="s">
        <v>1912</v>
      </c>
      <c r="D1133" s="87" t="s">
        <v>1988</v>
      </c>
      <c r="E1133" s="87" t="s">
        <v>1614</v>
      </c>
      <c r="F1133" s="88" t="s">
        <v>2892</v>
      </c>
      <c r="G1133" s="100" t="s">
        <v>2836</v>
      </c>
      <c r="H1133" s="110">
        <v>2.1</v>
      </c>
      <c r="I1133" s="92" t="s">
        <v>2837</v>
      </c>
      <c r="J1133" s="93" t="s">
        <v>2838</v>
      </c>
      <c r="K1133" s="92" t="s">
        <v>2839</v>
      </c>
      <c r="L1133" s="93" t="s">
        <v>2843</v>
      </c>
      <c r="M1133" s="92" t="s">
        <v>2844</v>
      </c>
      <c r="N1133" s="91" t="s">
        <v>2898</v>
      </c>
      <c r="O1133" s="92">
        <v>14</v>
      </c>
      <c r="P1133" s="173" t="s">
        <v>3053</v>
      </c>
      <c r="Q1133" s="174" t="s">
        <v>3059</v>
      </c>
      <c r="R1133" s="174" t="s">
        <v>3132</v>
      </c>
    </row>
    <row r="1134" spans="1:18" ht="73" thickBot="1" x14ac:dyDescent="0.25">
      <c r="A1134" s="86">
        <v>1</v>
      </c>
      <c r="B1134" s="86" t="s">
        <v>335</v>
      </c>
      <c r="C1134" s="87" t="s">
        <v>1912</v>
      </c>
      <c r="D1134" s="87" t="s">
        <v>1988</v>
      </c>
      <c r="E1134" s="87" t="s">
        <v>1614</v>
      </c>
      <c r="F1134" s="88" t="s">
        <v>2892</v>
      </c>
      <c r="G1134" s="100" t="s">
        <v>2836</v>
      </c>
      <c r="H1134" s="110">
        <v>2.1</v>
      </c>
      <c r="I1134" s="92" t="s">
        <v>2837</v>
      </c>
      <c r="J1134" s="93" t="s">
        <v>2838</v>
      </c>
      <c r="K1134" s="92" t="s">
        <v>2839</v>
      </c>
      <c r="L1134" s="93" t="s">
        <v>2845</v>
      </c>
      <c r="M1134" s="92" t="s">
        <v>2846</v>
      </c>
      <c r="N1134" s="91" t="s">
        <v>2898</v>
      </c>
      <c r="O1134" s="92">
        <v>14</v>
      </c>
      <c r="P1134" s="173" t="s">
        <v>3053</v>
      </c>
      <c r="Q1134" s="174" t="s">
        <v>3059</v>
      </c>
      <c r="R1134" s="174" t="s">
        <v>3132</v>
      </c>
    </row>
    <row r="1135" spans="1:18" ht="61" thickBot="1" x14ac:dyDescent="0.25">
      <c r="A1135" s="86">
        <v>1</v>
      </c>
      <c r="B1135" s="86" t="s">
        <v>335</v>
      </c>
      <c r="C1135" s="87" t="s">
        <v>1912</v>
      </c>
      <c r="D1135" s="87" t="s">
        <v>1988</v>
      </c>
      <c r="E1135" s="87" t="s">
        <v>1614</v>
      </c>
      <c r="F1135" s="88" t="s">
        <v>2892</v>
      </c>
      <c r="G1135" s="100" t="s">
        <v>2836</v>
      </c>
      <c r="H1135" s="110">
        <v>2.1</v>
      </c>
      <c r="I1135" s="92" t="s">
        <v>2837</v>
      </c>
      <c r="J1135" s="93" t="s">
        <v>2838</v>
      </c>
      <c r="K1135" s="92" t="s">
        <v>2839</v>
      </c>
      <c r="L1135" s="93" t="s">
        <v>2847</v>
      </c>
      <c r="M1135" s="92" t="s">
        <v>2848</v>
      </c>
      <c r="N1135" s="91" t="s">
        <v>2898</v>
      </c>
      <c r="O1135" s="92">
        <v>14</v>
      </c>
      <c r="P1135" s="173" t="s">
        <v>3053</v>
      </c>
      <c r="Q1135" s="174" t="s">
        <v>3059</v>
      </c>
      <c r="R1135" s="174" t="s">
        <v>3132</v>
      </c>
    </row>
    <row r="1136" spans="1:18" ht="49" thickBot="1" x14ac:dyDescent="0.25">
      <c r="A1136" s="86">
        <v>1</v>
      </c>
      <c r="B1136" s="86" t="s">
        <v>335</v>
      </c>
      <c r="C1136" s="87" t="s">
        <v>1912</v>
      </c>
      <c r="D1136" s="87" t="s">
        <v>1988</v>
      </c>
      <c r="E1136" s="87" t="s">
        <v>1614</v>
      </c>
      <c r="F1136" s="88" t="s">
        <v>2892</v>
      </c>
      <c r="G1136" s="100" t="s">
        <v>2836</v>
      </c>
      <c r="H1136" s="110">
        <v>2.1</v>
      </c>
      <c r="I1136" s="92" t="s">
        <v>2837</v>
      </c>
      <c r="J1136" s="93" t="s">
        <v>2849</v>
      </c>
      <c r="K1136" s="92" t="s">
        <v>2850</v>
      </c>
      <c r="L1136" s="93" t="s">
        <v>2851</v>
      </c>
      <c r="M1136" s="92" t="s">
        <v>2852</v>
      </c>
      <c r="N1136" s="91" t="s">
        <v>2898</v>
      </c>
      <c r="O1136" s="92">
        <v>14</v>
      </c>
      <c r="P1136" s="173" t="s">
        <v>3053</v>
      </c>
      <c r="Q1136" s="174" t="s">
        <v>3059</v>
      </c>
      <c r="R1136" s="174" t="s">
        <v>3132</v>
      </c>
    </row>
    <row r="1137" spans="1:18" ht="49" thickBot="1" x14ac:dyDescent="0.25">
      <c r="A1137" s="86">
        <v>1</v>
      </c>
      <c r="B1137" s="86" t="s">
        <v>335</v>
      </c>
      <c r="C1137" s="87" t="s">
        <v>1912</v>
      </c>
      <c r="D1137" s="87" t="s">
        <v>1988</v>
      </c>
      <c r="E1137" s="87" t="s">
        <v>1614</v>
      </c>
      <c r="F1137" s="88" t="s">
        <v>2892</v>
      </c>
      <c r="G1137" s="100" t="s">
        <v>2836</v>
      </c>
      <c r="H1137" s="110">
        <v>2.1</v>
      </c>
      <c r="I1137" s="92" t="s">
        <v>2837</v>
      </c>
      <c r="J1137" s="93" t="s">
        <v>2849</v>
      </c>
      <c r="K1137" s="92" t="s">
        <v>2850</v>
      </c>
      <c r="L1137" s="93" t="s">
        <v>2853</v>
      </c>
      <c r="M1137" s="92" t="s">
        <v>2854</v>
      </c>
      <c r="N1137" s="91" t="s">
        <v>2898</v>
      </c>
      <c r="O1137" s="92">
        <v>14</v>
      </c>
      <c r="P1137" s="173" t="s">
        <v>3053</v>
      </c>
      <c r="Q1137" s="174" t="s">
        <v>3059</v>
      </c>
      <c r="R1137" s="174" t="s">
        <v>3132</v>
      </c>
    </row>
    <row r="1138" spans="1:18" ht="49" thickBot="1" x14ac:dyDescent="0.25">
      <c r="A1138" s="86">
        <v>1</v>
      </c>
      <c r="B1138" s="86" t="s">
        <v>335</v>
      </c>
      <c r="C1138" s="87" t="s">
        <v>1912</v>
      </c>
      <c r="D1138" s="87" t="s">
        <v>1988</v>
      </c>
      <c r="E1138" s="87" t="s">
        <v>1614</v>
      </c>
      <c r="F1138" s="88" t="s">
        <v>2892</v>
      </c>
      <c r="G1138" s="100" t="s">
        <v>2836</v>
      </c>
      <c r="H1138" s="110">
        <v>2.1</v>
      </c>
      <c r="I1138" s="92" t="s">
        <v>2837</v>
      </c>
      <c r="J1138" s="93" t="s">
        <v>2849</v>
      </c>
      <c r="K1138" s="92" t="s">
        <v>2850</v>
      </c>
      <c r="L1138" s="93" t="s">
        <v>2855</v>
      </c>
      <c r="M1138" s="92" t="s">
        <v>2856</v>
      </c>
      <c r="N1138" s="91" t="s">
        <v>2898</v>
      </c>
      <c r="O1138" s="92">
        <v>14</v>
      </c>
      <c r="P1138" s="173" t="s">
        <v>3053</v>
      </c>
      <c r="Q1138" s="174" t="s">
        <v>3059</v>
      </c>
      <c r="R1138" s="174" t="s">
        <v>3132</v>
      </c>
    </row>
    <row r="1139" spans="1:18" ht="49" thickBot="1" x14ac:dyDescent="0.25">
      <c r="A1139" s="86">
        <v>1</v>
      </c>
      <c r="B1139" s="86" t="s">
        <v>335</v>
      </c>
      <c r="C1139" s="87" t="s">
        <v>1912</v>
      </c>
      <c r="D1139" s="87" t="s">
        <v>1988</v>
      </c>
      <c r="E1139" s="87" t="s">
        <v>1614</v>
      </c>
      <c r="F1139" s="88" t="s">
        <v>2892</v>
      </c>
      <c r="G1139" s="100" t="s">
        <v>2836</v>
      </c>
      <c r="H1139" s="110">
        <v>2.1</v>
      </c>
      <c r="I1139" s="92" t="s">
        <v>2837</v>
      </c>
      <c r="J1139" s="93" t="s">
        <v>820</v>
      </c>
      <c r="K1139" s="92" t="s">
        <v>2857</v>
      </c>
      <c r="L1139" s="93" t="s">
        <v>2858</v>
      </c>
      <c r="M1139" s="92" t="s">
        <v>2859</v>
      </c>
      <c r="N1139" s="91" t="s">
        <v>2898</v>
      </c>
      <c r="O1139" s="92">
        <v>14</v>
      </c>
      <c r="P1139" s="173" t="s">
        <v>3053</v>
      </c>
      <c r="Q1139" s="174" t="s">
        <v>3059</v>
      </c>
      <c r="R1139" s="174" t="s">
        <v>3132</v>
      </c>
    </row>
    <row r="1140" spans="1:18" ht="49" thickBot="1" x14ac:dyDescent="0.25">
      <c r="A1140" s="86">
        <v>1</v>
      </c>
      <c r="B1140" s="86" t="s">
        <v>335</v>
      </c>
      <c r="C1140" s="87" t="s">
        <v>1912</v>
      </c>
      <c r="D1140" s="87" t="s">
        <v>1988</v>
      </c>
      <c r="E1140" s="87" t="s">
        <v>1614</v>
      </c>
      <c r="F1140" s="88" t="s">
        <v>2892</v>
      </c>
      <c r="G1140" s="100" t="s">
        <v>2836</v>
      </c>
      <c r="H1140" s="110">
        <v>2.1</v>
      </c>
      <c r="I1140" s="92" t="s">
        <v>2837</v>
      </c>
      <c r="J1140" s="93" t="s">
        <v>820</v>
      </c>
      <c r="K1140" s="92" t="s">
        <v>2857</v>
      </c>
      <c r="L1140" s="93" t="s">
        <v>2860</v>
      </c>
      <c r="M1140" s="92" t="s">
        <v>2861</v>
      </c>
      <c r="N1140" s="91" t="s">
        <v>2898</v>
      </c>
      <c r="O1140" s="92">
        <v>14</v>
      </c>
      <c r="P1140" s="173" t="s">
        <v>3053</v>
      </c>
      <c r="Q1140" s="174" t="s">
        <v>3059</v>
      </c>
      <c r="R1140" s="174" t="s">
        <v>3132</v>
      </c>
    </row>
    <row r="1141" spans="1:18" ht="61" thickBot="1" x14ac:dyDescent="0.25">
      <c r="A1141" s="86">
        <v>1</v>
      </c>
      <c r="B1141" s="86" t="s">
        <v>335</v>
      </c>
      <c r="C1141" s="87" t="s">
        <v>1912</v>
      </c>
      <c r="D1141" s="87" t="s">
        <v>1988</v>
      </c>
      <c r="E1141" s="87" t="s">
        <v>1614</v>
      </c>
      <c r="F1141" s="88" t="s">
        <v>2892</v>
      </c>
      <c r="G1141" s="100" t="s">
        <v>2836</v>
      </c>
      <c r="H1141" s="110">
        <v>2.1</v>
      </c>
      <c r="I1141" s="92" t="s">
        <v>2837</v>
      </c>
      <c r="J1141" s="93" t="s">
        <v>820</v>
      </c>
      <c r="K1141" s="92" t="s">
        <v>2857</v>
      </c>
      <c r="L1141" s="93" t="s">
        <v>2862</v>
      </c>
      <c r="M1141" s="92" t="s">
        <v>2863</v>
      </c>
      <c r="N1141" s="91" t="s">
        <v>2898</v>
      </c>
      <c r="O1141" s="92">
        <v>14</v>
      </c>
      <c r="P1141" s="173" t="s">
        <v>3053</v>
      </c>
      <c r="Q1141" s="174" t="s">
        <v>3059</v>
      </c>
      <c r="R1141" s="174" t="s">
        <v>3132</v>
      </c>
    </row>
    <row r="1142" spans="1:18" ht="49" thickBot="1" x14ac:dyDescent="0.25">
      <c r="A1142" s="86">
        <v>1</v>
      </c>
      <c r="B1142" s="86" t="s">
        <v>335</v>
      </c>
      <c r="C1142" s="87" t="s">
        <v>1912</v>
      </c>
      <c r="D1142" s="87" t="s">
        <v>1988</v>
      </c>
      <c r="E1142" s="87" t="s">
        <v>1614</v>
      </c>
      <c r="F1142" s="88" t="s">
        <v>2892</v>
      </c>
      <c r="G1142" s="100" t="s">
        <v>2836</v>
      </c>
      <c r="H1142" s="110">
        <v>2.1</v>
      </c>
      <c r="I1142" s="92" t="s">
        <v>2837</v>
      </c>
      <c r="J1142" s="93" t="s">
        <v>820</v>
      </c>
      <c r="K1142" s="92" t="s">
        <v>2857</v>
      </c>
      <c r="L1142" s="93" t="s">
        <v>2864</v>
      </c>
      <c r="M1142" s="92" t="s">
        <v>2978</v>
      </c>
      <c r="N1142" s="91" t="s">
        <v>2898</v>
      </c>
      <c r="O1142" s="92">
        <v>14</v>
      </c>
      <c r="P1142" s="173" t="s">
        <v>3053</v>
      </c>
      <c r="Q1142" s="174" t="s">
        <v>3059</v>
      </c>
      <c r="R1142" s="174" t="s">
        <v>3132</v>
      </c>
    </row>
    <row r="1143" spans="1:18" ht="49" thickBot="1" x14ac:dyDescent="0.25">
      <c r="A1143" s="86">
        <v>1</v>
      </c>
      <c r="B1143" s="86" t="s">
        <v>335</v>
      </c>
      <c r="C1143" s="87" t="s">
        <v>1912</v>
      </c>
      <c r="D1143" s="87" t="s">
        <v>1988</v>
      </c>
      <c r="E1143" s="87" t="s">
        <v>1623</v>
      </c>
      <c r="F1143" s="88" t="s">
        <v>2835</v>
      </c>
      <c r="G1143" s="100" t="s">
        <v>2836</v>
      </c>
      <c r="H1143" s="110">
        <v>2.2000000000000002</v>
      </c>
      <c r="I1143" s="92" t="s">
        <v>2939</v>
      </c>
      <c r="J1143" s="93" t="s">
        <v>824</v>
      </c>
      <c r="K1143" s="92" t="s">
        <v>2940</v>
      </c>
      <c r="L1143" s="93" t="s">
        <v>2941</v>
      </c>
      <c r="M1143" s="92" t="s">
        <v>2859</v>
      </c>
      <c r="N1143" s="91" t="s">
        <v>2842</v>
      </c>
      <c r="O1143" s="92">
        <v>14</v>
      </c>
      <c r="P1143" s="173" t="s">
        <v>3053</v>
      </c>
      <c r="Q1143" s="174" t="s">
        <v>3059</v>
      </c>
      <c r="R1143" s="174" t="s">
        <v>3060</v>
      </c>
    </row>
    <row r="1144" spans="1:18" ht="49" thickBot="1" x14ac:dyDescent="0.25">
      <c r="A1144" s="86">
        <v>1</v>
      </c>
      <c r="B1144" s="86" t="s">
        <v>335</v>
      </c>
      <c r="C1144" s="87" t="s">
        <v>1912</v>
      </c>
      <c r="D1144" s="87" t="s">
        <v>1988</v>
      </c>
      <c r="E1144" s="93" t="s">
        <v>1623</v>
      </c>
      <c r="F1144" s="88" t="s">
        <v>2835</v>
      </c>
      <c r="G1144" s="86" t="s">
        <v>2836</v>
      </c>
      <c r="H1144" s="110">
        <v>2.2000000000000002</v>
      </c>
      <c r="I1144" s="92" t="s">
        <v>2939</v>
      </c>
      <c r="J1144" s="93" t="s">
        <v>824</v>
      </c>
      <c r="K1144" s="92" t="s">
        <v>2940</v>
      </c>
      <c r="L1144" s="93" t="s">
        <v>2942</v>
      </c>
      <c r="M1144" s="92" t="s">
        <v>2861</v>
      </c>
      <c r="N1144" s="91" t="s">
        <v>2842</v>
      </c>
      <c r="O1144" s="92">
        <v>14</v>
      </c>
      <c r="P1144" s="173" t="s">
        <v>3053</v>
      </c>
      <c r="Q1144" s="174" t="s">
        <v>3059</v>
      </c>
      <c r="R1144" s="174" t="s">
        <v>3060</v>
      </c>
    </row>
    <row r="1145" spans="1:18" ht="61" thickBot="1" x14ac:dyDescent="0.25">
      <c r="A1145" s="86">
        <v>1</v>
      </c>
      <c r="B1145" s="86" t="s">
        <v>335</v>
      </c>
      <c r="C1145" s="87" t="s">
        <v>1912</v>
      </c>
      <c r="D1145" s="87" t="s">
        <v>1988</v>
      </c>
      <c r="E1145" s="93" t="s">
        <v>1623</v>
      </c>
      <c r="F1145" s="88" t="s">
        <v>2835</v>
      </c>
      <c r="G1145" s="86" t="s">
        <v>2836</v>
      </c>
      <c r="H1145" s="110">
        <v>2.2000000000000002</v>
      </c>
      <c r="I1145" s="92" t="s">
        <v>2939</v>
      </c>
      <c r="J1145" s="93" t="s">
        <v>824</v>
      </c>
      <c r="K1145" s="92" t="s">
        <v>2940</v>
      </c>
      <c r="L1145" s="93" t="s">
        <v>2943</v>
      </c>
      <c r="M1145" s="92" t="s">
        <v>2863</v>
      </c>
      <c r="N1145" s="91" t="s">
        <v>2842</v>
      </c>
      <c r="O1145" s="92">
        <v>14</v>
      </c>
      <c r="P1145" s="173" t="s">
        <v>3053</v>
      </c>
      <c r="Q1145" s="174" t="s">
        <v>3059</v>
      </c>
      <c r="R1145" s="174" t="s">
        <v>3060</v>
      </c>
    </row>
    <row r="1146" spans="1:18" ht="49" thickBot="1" x14ac:dyDescent="0.25">
      <c r="A1146" s="86">
        <v>1</v>
      </c>
      <c r="B1146" s="86" t="s">
        <v>335</v>
      </c>
      <c r="C1146" s="87" t="s">
        <v>1912</v>
      </c>
      <c r="D1146" s="87" t="s">
        <v>1988</v>
      </c>
      <c r="E1146" s="93" t="s">
        <v>1623</v>
      </c>
      <c r="F1146" s="88" t="s">
        <v>2835</v>
      </c>
      <c r="G1146" s="86" t="s">
        <v>2836</v>
      </c>
      <c r="H1146" s="110">
        <v>2.2000000000000002</v>
      </c>
      <c r="I1146" s="92" t="s">
        <v>2939</v>
      </c>
      <c r="J1146" s="93" t="s">
        <v>824</v>
      </c>
      <c r="K1146" s="92" t="s">
        <v>2940</v>
      </c>
      <c r="L1146" s="93" t="s">
        <v>2944</v>
      </c>
      <c r="M1146" s="92" t="s">
        <v>2945</v>
      </c>
      <c r="N1146" s="91" t="s">
        <v>2842</v>
      </c>
      <c r="O1146" s="92">
        <v>14</v>
      </c>
      <c r="P1146" s="173" t="s">
        <v>3053</v>
      </c>
      <c r="Q1146" s="174" t="s">
        <v>3059</v>
      </c>
      <c r="R1146" s="174" t="s">
        <v>3060</v>
      </c>
    </row>
    <row r="1147" spans="1:18" ht="73" thickBot="1" x14ac:dyDescent="0.25">
      <c r="A1147" s="86">
        <v>1</v>
      </c>
      <c r="B1147" s="86" t="s">
        <v>335</v>
      </c>
      <c r="C1147" s="87" t="s">
        <v>1912</v>
      </c>
      <c r="D1147" s="87" t="s">
        <v>1988</v>
      </c>
      <c r="E1147" s="93" t="s">
        <v>1614</v>
      </c>
      <c r="F1147" s="88" t="s">
        <v>2892</v>
      </c>
      <c r="G1147" s="86" t="s">
        <v>2758</v>
      </c>
      <c r="H1147" s="110">
        <v>3.1</v>
      </c>
      <c r="I1147" s="92" t="s">
        <v>2865</v>
      </c>
      <c r="J1147" s="93" t="s">
        <v>2866</v>
      </c>
      <c r="K1147" s="92" t="s">
        <v>2867</v>
      </c>
      <c r="L1147" s="93" t="s">
        <v>2868</v>
      </c>
      <c r="M1147" s="92" t="s">
        <v>2869</v>
      </c>
      <c r="N1147" s="91" t="s">
        <v>2898</v>
      </c>
      <c r="O1147" s="92">
        <v>14</v>
      </c>
      <c r="P1147" s="173" t="s">
        <v>3053</v>
      </c>
      <c r="Q1147" s="174" t="s">
        <v>3059</v>
      </c>
      <c r="R1147" s="174" t="s">
        <v>3132</v>
      </c>
    </row>
    <row r="1148" spans="1:18" ht="73" thickBot="1" x14ac:dyDescent="0.25">
      <c r="A1148" s="86">
        <v>1</v>
      </c>
      <c r="B1148" s="86" t="s">
        <v>335</v>
      </c>
      <c r="C1148" s="87" t="s">
        <v>1912</v>
      </c>
      <c r="D1148" s="87" t="s">
        <v>1988</v>
      </c>
      <c r="E1148" s="93" t="s">
        <v>1614</v>
      </c>
      <c r="F1148" s="88" t="s">
        <v>2892</v>
      </c>
      <c r="G1148" s="86" t="s">
        <v>2758</v>
      </c>
      <c r="H1148" s="110">
        <v>3.1</v>
      </c>
      <c r="I1148" s="92" t="s">
        <v>2865</v>
      </c>
      <c r="J1148" s="93" t="s">
        <v>2866</v>
      </c>
      <c r="K1148" s="92" t="s">
        <v>2867</v>
      </c>
      <c r="L1148" s="93" t="s">
        <v>2870</v>
      </c>
      <c r="M1148" s="92" t="s">
        <v>2871</v>
      </c>
      <c r="N1148" s="91" t="s">
        <v>2898</v>
      </c>
      <c r="O1148" s="92">
        <v>14</v>
      </c>
      <c r="P1148" s="173" t="s">
        <v>3053</v>
      </c>
      <c r="Q1148" s="174" t="s">
        <v>3059</v>
      </c>
      <c r="R1148" s="174" t="s">
        <v>3132</v>
      </c>
    </row>
    <row r="1149" spans="1:18" ht="49" thickBot="1" x14ac:dyDescent="0.25">
      <c r="A1149" s="86">
        <v>1</v>
      </c>
      <c r="B1149" s="86" t="s">
        <v>335</v>
      </c>
      <c r="C1149" s="87" t="s">
        <v>1912</v>
      </c>
      <c r="D1149" s="87" t="s">
        <v>1988</v>
      </c>
      <c r="E1149" s="93" t="s">
        <v>1614</v>
      </c>
      <c r="F1149" s="88" t="s">
        <v>2892</v>
      </c>
      <c r="G1149" s="86" t="s">
        <v>2758</v>
      </c>
      <c r="H1149" s="110">
        <v>3.1</v>
      </c>
      <c r="I1149" s="92" t="s">
        <v>2865</v>
      </c>
      <c r="J1149" s="93" t="s">
        <v>2866</v>
      </c>
      <c r="K1149" s="92" t="s">
        <v>2867</v>
      </c>
      <c r="L1149" s="93" t="s">
        <v>2872</v>
      </c>
      <c r="M1149" s="92" t="s">
        <v>2873</v>
      </c>
      <c r="N1149" s="91" t="s">
        <v>2898</v>
      </c>
      <c r="O1149" s="92">
        <v>14</v>
      </c>
      <c r="P1149" s="173" t="s">
        <v>3053</v>
      </c>
      <c r="Q1149" s="174" t="s">
        <v>3059</v>
      </c>
      <c r="R1149" s="174" t="s">
        <v>3132</v>
      </c>
    </row>
    <row r="1150" spans="1:18" ht="61" thickBot="1" x14ac:dyDescent="0.25">
      <c r="A1150" s="86">
        <v>1</v>
      </c>
      <c r="B1150" s="86" t="s">
        <v>335</v>
      </c>
      <c r="C1150" s="87" t="s">
        <v>1912</v>
      </c>
      <c r="D1150" s="87" t="s">
        <v>1988</v>
      </c>
      <c r="E1150" s="93" t="s">
        <v>1631</v>
      </c>
      <c r="F1150" s="88" t="s">
        <v>1989</v>
      </c>
      <c r="G1150" s="101" t="s">
        <v>2758</v>
      </c>
      <c r="H1150" s="111">
        <v>3.2</v>
      </c>
      <c r="I1150" s="90" t="s">
        <v>2759</v>
      </c>
      <c r="J1150" s="89" t="s">
        <v>2760</v>
      </c>
      <c r="K1150" s="90" t="s">
        <v>2761</v>
      </c>
      <c r="L1150" s="90" t="s">
        <v>2762</v>
      </c>
      <c r="M1150" s="90" t="s">
        <v>2763</v>
      </c>
      <c r="N1150" s="91" t="s">
        <v>2764</v>
      </c>
      <c r="O1150" s="92">
        <v>8</v>
      </c>
      <c r="P1150" s="173" t="s">
        <v>3053</v>
      </c>
      <c r="Q1150" s="174" t="s">
        <v>3059</v>
      </c>
      <c r="R1150" s="174" t="s">
        <v>3060</v>
      </c>
    </row>
    <row r="1151" spans="1:18" ht="49" thickBot="1" x14ac:dyDescent="0.25">
      <c r="A1151" s="86">
        <v>1</v>
      </c>
      <c r="B1151" s="86" t="s">
        <v>335</v>
      </c>
      <c r="C1151" s="87" t="s">
        <v>1912</v>
      </c>
      <c r="D1151" s="87" t="s">
        <v>1988</v>
      </c>
      <c r="E1151" s="93" t="s">
        <v>1631</v>
      </c>
      <c r="F1151" s="88" t="s">
        <v>1989</v>
      </c>
      <c r="G1151" s="101" t="s">
        <v>2758</v>
      </c>
      <c r="H1151" s="111">
        <v>3.2</v>
      </c>
      <c r="I1151" s="90" t="s">
        <v>2759</v>
      </c>
      <c r="J1151" s="89" t="s">
        <v>2760</v>
      </c>
      <c r="K1151" s="90" t="s">
        <v>2761</v>
      </c>
      <c r="L1151" s="90" t="s">
        <v>2765</v>
      </c>
      <c r="M1151" s="90" t="s">
        <v>2766</v>
      </c>
      <c r="N1151" s="91" t="s">
        <v>2764</v>
      </c>
      <c r="O1151" s="92">
        <v>8</v>
      </c>
      <c r="P1151" s="173" t="s">
        <v>3053</v>
      </c>
      <c r="Q1151" s="174" t="s">
        <v>3059</v>
      </c>
      <c r="R1151" s="174" t="s">
        <v>3060</v>
      </c>
    </row>
    <row r="1152" spans="1:18" ht="61" thickBot="1" x14ac:dyDescent="0.25">
      <c r="A1152" s="86">
        <v>1</v>
      </c>
      <c r="B1152" s="86" t="s">
        <v>335</v>
      </c>
      <c r="C1152" s="87" t="s">
        <v>1912</v>
      </c>
      <c r="D1152" s="87" t="s">
        <v>1988</v>
      </c>
      <c r="E1152" s="93" t="s">
        <v>1631</v>
      </c>
      <c r="F1152" s="88" t="s">
        <v>1989</v>
      </c>
      <c r="G1152" s="101" t="s">
        <v>2758</v>
      </c>
      <c r="H1152" s="111">
        <v>3.2</v>
      </c>
      <c r="I1152" s="90" t="s">
        <v>2759</v>
      </c>
      <c r="J1152" s="89" t="s">
        <v>2760</v>
      </c>
      <c r="K1152" s="90" t="s">
        <v>2761</v>
      </c>
      <c r="L1152" s="90" t="s">
        <v>2767</v>
      </c>
      <c r="M1152" s="90" t="s">
        <v>2768</v>
      </c>
      <c r="N1152" s="91" t="s">
        <v>2764</v>
      </c>
      <c r="O1152" s="92">
        <v>8</v>
      </c>
      <c r="P1152" s="173" t="s">
        <v>3053</v>
      </c>
      <c r="Q1152" s="174" t="s">
        <v>3059</v>
      </c>
      <c r="R1152" s="174" t="s">
        <v>3060</v>
      </c>
    </row>
    <row r="1153" spans="1:18" ht="49" thickBot="1" x14ac:dyDescent="0.25">
      <c r="A1153" s="86">
        <v>1</v>
      </c>
      <c r="B1153" s="86" t="s">
        <v>335</v>
      </c>
      <c r="C1153" s="87" t="s">
        <v>1912</v>
      </c>
      <c r="D1153" s="87" t="s">
        <v>1988</v>
      </c>
      <c r="E1153" s="93" t="s">
        <v>1631</v>
      </c>
      <c r="F1153" s="88" t="s">
        <v>1989</v>
      </c>
      <c r="G1153" s="101" t="s">
        <v>2758</v>
      </c>
      <c r="H1153" s="111">
        <v>3.2</v>
      </c>
      <c r="I1153" s="90" t="s">
        <v>2759</v>
      </c>
      <c r="J1153" s="89" t="s">
        <v>2760</v>
      </c>
      <c r="K1153" s="90" t="s">
        <v>2761</v>
      </c>
      <c r="L1153" s="90" t="s">
        <v>2769</v>
      </c>
      <c r="M1153" s="90" t="s">
        <v>2770</v>
      </c>
      <c r="N1153" s="91" t="s">
        <v>2764</v>
      </c>
      <c r="O1153" s="92">
        <v>8</v>
      </c>
      <c r="P1153" s="173" t="s">
        <v>3053</v>
      </c>
      <c r="Q1153" s="174" t="s">
        <v>3059</v>
      </c>
      <c r="R1153" s="174" t="s">
        <v>3060</v>
      </c>
    </row>
    <row r="1154" spans="1:18" ht="49" thickBot="1" x14ac:dyDescent="0.25">
      <c r="A1154" s="86">
        <v>1</v>
      </c>
      <c r="B1154" s="86" t="s">
        <v>335</v>
      </c>
      <c r="C1154" s="87" t="s">
        <v>1912</v>
      </c>
      <c r="D1154" s="87" t="s">
        <v>1988</v>
      </c>
      <c r="E1154" s="93" t="s">
        <v>1631</v>
      </c>
      <c r="F1154" s="88" t="s">
        <v>1989</v>
      </c>
      <c r="G1154" s="101" t="s">
        <v>2758</v>
      </c>
      <c r="H1154" s="111">
        <v>3.3</v>
      </c>
      <c r="I1154" s="90" t="s">
        <v>2771</v>
      </c>
      <c r="J1154" s="89" t="s">
        <v>2772</v>
      </c>
      <c r="K1154" s="90" t="s">
        <v>2773</v>
      </c>
      <c r="L1154" s="90" t="s">
        <v>2774</v>
      </c>
      <c r="M1154" s="90" t="s">
        <v>2775</v>
      </c>
      <c r="N1154" s="91" t="s">
        <v>2764</v>
      </c>
      <c r="O1154" s="92">
        <v>8</v>
      </c>
      <c r="P1154" s="173" t="s">
        <v>3053</v>
      </c>
      <c r="Q1154" s="174" t="s">
        <v>3059</v>
      </c>
      <c r="R1154" s="174" t="s">
        <v>3060</v>
      </c>
    </row>
    <row r="1155" spans="1:18" ht="61" thickBot="1" x14ac:dyDescent="0.25">
      <c r="A1155" s="86">
        <v>1</v>
      </c>
      <c r="B1155" s="86" t="s">
        <v>335</v>
      </c>
      <c r="C1155" s="87" t="s">
        <v>1912</v>
      </c>
      <c r="D1155" s="87" t="s">
        <v>1988</v>
      </c>
      <c r="E1155" s="93" t="s">
        <v>1631</v>
      </c>
      <c r="F1155" s="88" t="s">
        <v>1989</v>
      </c>
      <c r="G1155" s="101" t="s">
        <v>2758</v>
      </c>
      <c r="H1155" s="111">
        <v>3.3</v>
      </c>
      <c r="I1155" s="90" t="s">
        <v>2771</v>
      </c>
      <c r="J1155" s="89" t="s">
        <v>2772</v>
      </c>
      <c r="K1155" s="90" t="s">
        <v>2773</v>
      </c>
      <c r="L1155" s="90" t="s">
        <v>2776</v>
      </c>
      <c r="M1155" s="90" t="s">
        <v>2777</v>
      </c>
      <c r="N1155" s="91" t="s">
        <v>2764</v>
      </c>
      <c r="O1155" s="92">
        <v>8</v>
      </c>
      <c r="P1155" s="173" t="s">
        <v>3053</v>
      </c>
      <c r="Q1155" s="174" t="s">
        <v>3059</v>
      </c>
      <c r="R1155" s="174" t="s">
        <v>3060</v>
      </c>
    </row>
    <row r="1156" spans="1:18" ht="61" thickBot="1" x14ac:dyDescent="0.25">
      <c r="A1156" s="86">
        <v>1</v>
      </c>
      <c r="B1156" s="86" t="s">
        <v>335</v>
      </c>
      <c r="C1156" s="87" t="s">
        <v>1912</v>
      </c>
      <c r="D1156" s="87" t="s">
        <v>1988</v>
      </c>
      <c r="E1156" s="93" t="s">
        <v>1631</v>
      </c>
      <c r="F1156" s="88" t="s">
        <v>1989</v>
      </c>
      <c r="G1156" s="101" t="s">
        <v>2758</v>
      </c>
      <c r="H1156" s="111">
        <v>3.3</v>
      </c>
      <c r="I1156" s="90" t="s">
        <v>2771</v>
      </c>
      <c r="J1156" s="89" t="s">
        <v>2772</v>
      </c>
      <c r="K1156" s="90" t="s">
        <v>2773</v>
      </c>
      <c r="L1156" s="90" t="s">
        <v>2778</v>
      </c>
      <c r="M1156" s="90" t="s">
        <v>2779</v>
      </c>
      <c r="N1156" s="91" t="s">
        <v>2764</v>
      </c>
      <c r="O1156" s="92">
        <v>8</v>
      </c>
      <c r="P1156" s="173" t="s">
        <v>3053</v>
      </c>
      <c r="Q1156" s="174" t="s">
        <v>3059</v>
      </c>
      <c r="R1156" s="174" t="s">
        <v>3060</v>
      </c>
    </row>
    <row r="1157" spans="1:18" ht="49" thickBot="1" x14ac:dyDescent="0.25">
      <c r="A1157" s="86">
        <v>1</v>
      </c>
      <c r="B1157" s="86" t="s">
        <v>335</v>
      </c>
      <c r="C1157" s="87" t="s">
        <v>1912</v>
      </c>
      <c r="D1157" s="87" t="s">
        <v>1988</v>
      </c>
      <c r="E1157" s="93" t="s">
        <v>1631</v>
      </c>
      <c r="F1157" s="88" t="s">
        <v>1989</v>
      </c>
      <c r="G1157" s="101" t="s">
        <v>2758</v>
      </c>
      <c r="H1157" s="111">
        <v>3.3</v>
      </c>
      <c r="I1157" s="90" t="s">
        <v>2771</v>
      </c>
      <c r="J1157" s="89" t="s">
        <v>2772</v>
      </c>
      <c r="K1157" s="90" t="s">
        <v>2773</v>
      </c>
      <c r="L1157" s="90" t="s">
        <v>2780</v>
      </c>
      <c r="M1157" s="90" t="s">
        <v>2781</v>
      </c>
      <c r="N1157" s="91" t="s">
        <v>2764</v>
      </c>
      <c r="O1157" s="92">
        <v>8</v>
      </c>
      <c r="P1157" s="173" t="s">
        <v>3053</v>
      </c>
      <c r="Q1157" s="174" t="s">
        <v>3059</v>
      </c>
      <c r="R1157" s="174" t="s">
        <v>3060</v>
      </c>
    </row>
    <row r="1158" spans="1:18" ht="61" thickBot="1" x14ac:dyDescent="0.25">
      <c r="A1158" s="86">
        <v>1</v>
      </c>
      <c r="B1158" s="86" t="s">
        <v>335</v>
      </c>
      <c r="C1158" s="87" t="s">
        <v>1912</v>
      </c>
      <c r="D1158" s="87" t="s">
        <v>1988</v>
      </c>
      <c r="E1158" s="93" t="s">
        <v>1631</v>
      </c>
      <c r="F1158" s="88" t="s">
        <v>1989</v>
      </c>
      <c r="G1158" s="101" t="s">
        <v>2758</v>
      </c>
      <c r="H1158" s="111">
        <v>3.3</v>
      </c>
      <c r="I1158" s="90" t="s">
        <v>2771</v>
      </c>
      <c r="J1158" s="89" t="s">
        <v>2772</v>
      </c>
      <c r="K1158" s="90" t="s">
        <v>2773</v>
      </c>
      <c r="L1158" s="90" t="s">
        <v>2782</v>
      </c>
      <c r="M1158" s="90" t="s">
        <v>2783</v>
      </c>
      <c r="N1158" s="91" t="s">
        <v>2764</v>
      </c>
      <c r="O1158" s="92">
        <v>8</v>
      </c>
      <c r="P1158" s="173" t="s">
        <v>3053</v>
      </c>
      <c r="Q1158" s="174" t="s">
        <v>3059</v>
      </c>
      <c r="R1158" s="174" t="s">
        <v>3060</v>
      </c>
    </row>
    <row r="1159" spans="1:18" ht="49" thickBot="1" x14ac:dyDescent="0.25">
      <c r="A1159" s="86">
        <v>1</v>
      </c>
      <c r="B1159" s="86" t="s">
        <v>335</v>
      </c>
      <c r="C1159" s="87" t="s">
        <v>1912</v>
      </c>
      <c r="D1159" s="87" t="s">
        <v>1988</v>
      </c>
      <c r="E1159" s="93" t="s">
        <v>1631</v>
      </c>
      <c r="F1159" s="88" t="s">
        <v>1989</v>
      </c>
      <c r="G1159" s="101" t="s">
        <v>2758</v>
      </c>
      <c r="H1159" s="111">
        <v>3.3</v>
      </c>
      <c r="I1159" s="90" t="s">
        <v>2771</v>
      </c>
      <c r="J1159" s="89" t="s">
        <v>2772</v>
      </c>
      <c r="K1159" s="90" t="s">
        <v>2773</v>
      </c>
      <c r="L1159" s="90" t="s">
        <v>2784</v>
      </c>
      <c r="M1159" s="90" t="s">
        <v>2785</v>
      </c>
      <c r="N1159" s="91" t="s">
        <v>2764</v>
      </c>
      <c r="O1159" s="92">
        <v>8</v>
      </c>
      <c r="P1159" s="173" t="s">
        <v>3053</v>
      </c>
      <c r="Q1159" s="174" t="s">
        <v>3059</v>
      </c>
      <c r="R1159" s="174" t="s">
        <v>3060</v>
      </c>
    </row>
    <row r="1160" spans="1:18" ht="85" thickBot="1" x14ac:dyDescent="0.25">
      <c r="A1160" s="86">
        <v>1</v>
      </c>
      <c r="B1160" s="86" t="s">
        <v>335</v>
      </c>
      <c r="C1160" s="87" t="s">
        <v>1912</v>
      </c>
      <c r="D1160" s="87" t="s">
        <v>1988</v>
      </c>
      <c r="E1160" s="93" t="s">
        <v>1614</v>
      </c>
      <c r="F1160" s="88" t="s">
        <v>2892</v>
      </c>
      <c r="G1160" s="86" t="s">
        <v>2874</v>
      </c>
      <c r="H1160" s="110">
        <v>4.0999999999999996</v>
      </c>
      <c r="I1160" s="92" t="s">
        <v>2875</v>
      </c>
      <c r="J1160" s="93" t="s">
        <v>2876</v>
      </c>
      <c r="K1160" s="92" t="s">
        <v>2877</v>
      </c>
      <c r="L1160" s="93" t="s">
        <v>2878</v>
      </c>
      <c r="M1160" s="92" t="s">
        <v>2879</v>
      </c>
      <c r="N1160" s="91" t="s">
        <v>2898</v>
      </c>
      <c r="O1160" s="92">
        <v>14</v>
      </c>
      <c r="P1160" s="173" t="s">
        <v>3053</v>
      </c>
      <c r="Q1160" s="174" t="s">
        <v>3059</v>
      </c>
      <c r="R1160" s="174" t="s">
        <v>3132</v>
      </c>
    </row>
    <row r="1161" spans="1:18" ht="49" thickBot="1" x14ac:dyDescent="0.25">
      <c r="A1161" s="86">
        <v>1</v>
      </c>
      <c r="B1161" s="86" t="s">
        <v>335</v>
      </c>
      <c r="C1161" s="87" t="s">
        <v>1912</v>
      </c>
      <c r="D1161" s="87" t="s">
        <v>1988</v>
      </c>
      <c r="E1161" s="93" t="s">
        <v>1614</v>
      </c>
      <c r="F1161" s="88" t="s">
        <v>2892</v>
      </c>
      <c r="G1161" s="86" t="s">
        <v>2874</v>
      </c>
      <c r="H1161" s="110">
        <v>4.0999999999999996</v>
      </c>
      <c r="I1161" s="92" t="s">
        <v>2875</v>
      </c>
      <c r="J1161" s="93" t="s">
        <v>2876</v>
      </c>
      <c r="K1161" s="92" t="s">
        <v>2877</v>
      </c>
      <c r="L1161" s="93" t="s">
        <v>2880</v>
      </c>
      <c r="M1161" s="92" t="s">
        <v>2881</v>
      </c>
      <c r="N1161" s="91" t="s">
        <v>2898</v>
      </c>
      <c r="O1161" s="92">
        <v>14</v>
      </c>
      <c r="P1161" s="173" t="s">
        <v>3053</v>
      </c>
      <c r="Q1161" s="174" t="s">
        <v>3059</v>
      </c>
      <c r="R1161" s="174" t="s">
        <v>3132</v>
      </c>
    </row>
    <row r="1162" spans="1:18" ht="85" thickBot="1" x14ac:dyDescent="0.25">
      <c r="A1162" s="86">
        <v>1</v>
      </c>
      <c r="B1162" s="86" t="s">
        <v>335</v>
      </c>
      <c r="C1162" s="87" t="s">
        <v>1912</v>
      </c>
      <c r="D1162" s="87" t="s">
        <v>1988</v>
      </c>
      <c r="E1162" s="93" t="s">
        <v>1614</v>
      </c>
      <c r="F1162" s="88" t="s">
        <v>2892</v>
      </c>
      <c r="G1162" s="86" t="s">
        <v>2874</v>
      </c>
      <c r="H1162" s="110">
        <v>4.0999999999999996</v>
      </c>
      <c r="I1162" s="92" t="s">
        <v>2875</v>
      </c>
      <c r="J1162" s="93" t="s">
        <v>2876</v>
      </c>
      <c r="K1162" s="92" t="s">
        <v>2877</v>
      </c>
      <c r="L1162" s="93" t="s">
        <v>2882</v>
      </c>
      <c r="M1162" s="92" t="s">
        <v>2883</v>
      </c>
      <c r="N1162" s="91" t="s">
        <v>2898</v>
      </c>
      <c r="O1162" s="92">
        <v>14</v>
      </c>
      <c r="P1162" s="173" t="s">
        <v>3053</v>
      </c>
      <c r="Q1162" s="174" t="s">
        <v>3059</v>
      </c>
      <c r="R1162" s="174" t="s">
        <v>3132</v>
      </c>
    </row>
    <row r="1163" spans="1:18" ht="61" thickBot="1" x14ac:dyDescent="0.25">
      <c r="A1163" s="86">
        <v>1</v>
      </c>
      <c r="B1163" s="86" t="s">
        <v>335</v>
      </c>
      <c r="C1163" s="87" t="s">
        <v>1912</v>
      </c>
      <c r="D1163" s="87" t="s">
        <v>1988</v>
      </c>
      <c r="E1163" s="93" t="s">
        <v>1614</v>
      </c>
      <c r="F1163" s="88" t="s">
        <v>2892</v>
      </c>
      <c r="G1163" s="86" t="s">
        <v>2874</v>
      </c>
      <c r="H1163" s="110">
        <v>4.0999999999999996</v>
      </c>
      <c r="I1163" s="92" t="s">
        <v>2875</v>
      </c>
      <c r="J1163" s="93" t="s">
        <v>2876</v>
      </c>
      <c r="K1163" s="92" t="s">
        <v>2877</v>
      </c>
      <c r="L1163" s="93" t="s">
        <v>2884</v>
      </c>
      <c r="M1163" s="92" t="s">
        <v>2885</v>
      </c>
      <c r="N1163" s="91" t="s">
        <v>2898</v>
      </c>
      <c r="O1163" s="92">
        <v>14</v>
      </c>
      <c r="P1163" s="173" t="s">
        <v>3053</v>
      </c>
      <c r="Q1163" s="174" t="s">
        <v>3059</v>
      </c>
      <c r="R1163" s="174" t="s">
        <v>3132</v>
      </c>
    </row>
    <row r="1164" spans="1:18" ht="73" thickBot="1" x14ac:dyDescent="0.25">
      <c r="A1164" s="86">
        <v>1</v>
      </c>
      <c r="B1164" s="86" t="s">
        <v>335</v>
      </c>
      <c r="C1164" s="87" t="s">
        <v>1912</v>
      </c>
      <c r="D1164" s="87" t="s">
        <v>1988</v>
      </c>
      <c r="E1164" s="93" t="s">
        <v>1614</v>
      </c>
      <c r="F1164" s="88" t="s">
        <v>2892</v>
      </c>
      <c r="G1164" s="86" t="s">
        <v>2874</v>
      </c>
      <c r="H1164" s="110">
        <v>4.0999999999999996</v>
      </c>
      <c r="I1164" s="92" t="s">
        <v>2875</v>
      </c>
      <c r="J1164" s="93" t="s">
        <v>2876</v>
      </c>
      <c r="K1164" s="92" t="s">
        <v>2877</v>
      </c>
      <c r="L1164" s="93" t="s">
        <v>2886</v>
      </c>
      <c r="M1164" s="92" t="s">
        <v>2887</v>
      </c>
      <c r="N1164" s="91" t="s">
        <v>2898</v>
      </c>
      <c r="O1164" s="92">
        <v>14</v>
      </c>
      <c r="P1164" s="173" t="s">
        <v>3053</v>
      </c>
      <c r="Q1164" s="174" t="s">
        <v>3059</v>
      </c>
      <c r="R1164" s="174" t="s">
        <v>3132</v>
      </c>
    </row>
    <row r="1165" spans="1:18" ht="73" thickBot="1" x14ac:dyDescent="0.25">
      <c r="A1165" s="86">
        <v>1</v>
      </c>
      <c r="B1165" s="86" t="s">
        <v>335</v>
      </c>
      <c r="C1165" s="87" t="s">
        <v>1912</v>
      </c>
      <c r="D1165" s="87" t="s">
        <v>1988</v>
      </c>
      <c r="E1165" s="93" t="s">
        <v>1614</v>
      </c>
      <c r="F1165" s="88" t="s">
        <v>2892</v>
      </c>
      <c r="G1165" s="86" t="s">
        <v>2874</v>
      </c>
      <c r="H1165" s="110">
        <v>4.0999999999999996</v>
      </c>
      <c r="I1165" s="92" t="s">
        <v>2875</v>
      </c>
      <c r="J1165" s="93" t="s">
        <v>2876</v>
      </c>
      <c r="K1165" s="92" t="s">
        <v>2877</v>
      </c>
      <c r="L1165" s="93" t="s">
        <v>2888</v>
      </c>
      <c r="M1165" s="92" t="s">
        <v>2889</v>
      </c>
      <c r="N1165" s="91" t="s">
        <v>2898</v>
      </c>
      <c r="O1165" s="92">
        <v>14</v>
      </c>
      <c r="P1165" s="173" t="s">
        <v>3053</v>
      </c>
      <c r="Q1165" s="174" t="s">
        <v>3059</v>
      </c>
      <c r="R1165" s="174" t="s">
        <v>3132</v>
      </c>
    </row>
    <row r="1166" spans="1:18" ht="49" thickBot="1" x14ac:dyDescent="0.25">
      <c r="A1166" s="86">
        <v>1</v>
      </c>
      <c r="B1166" s="86" t="s">
        <v>335</v>
      </c>
      <c r="C1166" s="87" t="s">
        <v>1912</v>
      </c>
      <c r="D1166" s="87" t="s">
        <v>1988</v>
      </c>
      <c r="E1166" s="93" t="s">
        <v>1614</v>
      </c>
      <c r="F1166" s="88" t="s">
        <v>2892</v>
      </c>
      <c r="G1166" s="86" t="s">
        <v>2874</v>
      </c>
      <c r="H1166" s="110">
        <v>4.0999999999999996</v>
      </c>
      <c r="I1166" s="92" t="s">
        <v>2875</v>
      </c>
      <c r="J1166" s="93" t="s">
        <v>2876</v>
      </c>
      <c r="K1166" s="92" t="s">
        <v>2877</v>
      </c>
      <c r="L1166" s="93" t="s">
        <v>2890</v>
      </c>
      <c r="M1166" s="92" t="s">
        <v>2891</v>
      </c>
      <c r="N1166" s="91" t="s">
        <v>2898</v>
      </c>
      <c r="O1166" s="92">
        <v>14</v>
      </c>
      <c r="P1166" s="173" t="s">
        <v>3053</v>
      </c>
      <c r="Q1166" s="174" t="s">
        <v>3059</v>
      </c>
      <c r="R1166" s="174" t="s">
        <v>3132</v>
      </c>
    </row>
    <row r="1167" spans="1:18" ht="61" thickBot="1" x14ac:dyDescent="0.25">
      <c r="A1167" s="86">
        <v>1</v>
      </c>
      <c r="B1167" s="86" t="s">
        <v>335</v>
      </c>
      <c r="C1167" s="87" t="s">
        <v>1912</v>
      </c>
      <c r="D1167" s="87" t="s">
        <v>1988</v>
      </c>
      <c r="E1167" s="93" t="s">
        <v>1623</v>
      </c>
      <c r="F1167" s="88" t="s">
        <v>2835</v>
      </c>
      <c r="G1167" s="86" t="s">
        <v>2874</v>
      </c>
      <c r="H1167" s="110">
        <v>4.2</v>
      </c>
      <c r="I1167" s="92" t="s">
        <v>2979</v>
      </c>
      <c r="J1167" s="93" t="s">
        <v>2980</v>
      </c>
      <c r="K1167" s="92" t="s">
        <v>2981</v>
      </c>
      <c r="L1167" s="93" t="s">
        <v>2982</v>
      </c>
      <c r="M1167" s="92" t="s">
        <v>2983</v>
      </c>
      <c r="N1167" s="91" t="s">
        <v>2842</v>
      </c>
      <c r="O1167" s="92">
        <v>14</v>
      </c>
      <c r="P1167" s="173" t="s">
        <v>3053</v>
      </c>
      <c r="Q1167" s="174" t="s">
        <v>3059</v>
      </c>
      <c r="R1167" s="174" t="s">
        <v>3060</v>
      </c>
    </row>
    <row r="1168" spans="1:18" ht="49" thickBot="1" x14ac:dyDescent="0.25">
      <c r="A1168" s="86">
        <v>1</v>
      </c>
      <c r="B1168" s="86" t="s">
        <v>335</v>
      </c>
      <c r="C1168" s="87" t="s">
        <v>1912</v>
      </c>
      <c r="D1168" s="87" t="s">
        <v>1988</v>
      </c>
      <c r="E1168" s="93" t="s">
        <v>1623</v>
      </c>
      <c r="F1168" s="88" t="s">
        <v>2835</v>
      </c>
      <c r="G1168" s="86" t="s">
        <v>2874</v>
      </c>
      <c r="H1168" s="110">
        <v>4.2</v>
      </c>
      <c r="I1168" s="92" t="s">
        <v>2979</v>
      </c>
      <c r="J1168" s="93" t="s">
        <v>2980</v>
      </c>
      <c r="K1168" s="92" t="s">
        <v>2981</v>
      </c>
      <c r="L1168" s="93" t="s">
        <v>2984</v>
      </c>
      <c r="M1168" s="92" t="s">
        <v>2985</v>
      </c>
      <c r="N1168" s="91" t="s">
        <v>2842</v>
      </c>
      <c r="O1168" s="92">
        <v>14</v>
      </c>
      <c r="P1168" s="173" t="s">
        <v>3053</v>
      </c>
      <c r="Q1168" s="174" t="s">
        <v>3059</v>
      </c>
      <c r="R1168" s="174" t="s">
        <v>3060</v>
      </c>
    </row>
    <row r="1169" spans="1:18" ht="61" thickBot="1" x14ac:dyDescent="0.25">
      <c r="A1169" s="86">
        <v>1</v>
      </c>
      <c r="B1169" s="86" t="s">
        <v>335</v>
      </c>
      <c r="C1169" s="87" t="s">
        <v>1912</v>
      </c>
      <c r="D1169" s="87" t="s">
        <v>1988</v>
      </c>
      <c r="E1169" s="93" t="s">
        <v>1623</v>
      </c>
      <c r="F1169" s="88" t="s">
        <v>2835</v>
      </c>
      <c r="G1169" s="86" t="s">
        <v>2874</v>
      </c>
      <c r="H1169" s="110">
        <v>4.2</v>
      </c>
      <c r="I1169" s="92" t="s">
        <v>2979</v>
      </c>
      <c r="J1169" s="93" t="s">
        <v>2986</v>
      </c>
      <c r="K1169" s="92" t="s">
        <v>2987</v>
      </c>
      <c r="L1169" s="93" t="s">
        <v>2988</v>
      </c>
      <c r="M1169" s="92" t="s">
        <v>2989</v>
      </c>
      <c r="N1169" s="91" t="s">
        <v>2842</v>
      </c>
      <c r="O1169" s="92">
        <v>14</v>
      </c>
      <c r="P1169" s="173" t="s">
        <v>3053</v>
      </c>
      <c r="Q1169" s="174" t="s">
        <v>3059</v>
      </c>
      <c r="R1169" s="174" t="s">
        <v>3060</v>
      </c>
    </row>
    <row r="1170" spans="1:18" ht="61" thickBot="1" x14ac:dyDescent="0.25">
      <c r="A1170" s="86">
        <v>1</v>
      </c>
      <c r="B1170" s="86" t="s">
        <v>335</v>
      </c>
      <c r="C1170" s="87" t="s">
        <v>1912</v>
      </c>
      <c r="D1170" s="87" t="s">
        <v>1988</v>
      </c>
      <c r="E1170" s="93" t="s">
        <v>1623</v>
      </c>
      <c r="F1170" s="88" t="s">
        <v>2835</v>
      </c>
      <c r="G1170" s="86" t="s">
        <v>2874</v>
      </c>
      <c r="H1170" s="110">
        <v>4.2</v>
      </c>
      <c r="I1170" s="92" t="s">
        <v>2979</v>
      </c>
      <c r="J1170" s="93" t="s">
        <v>2986</v>
      </c>
      <c r="K1170" s="92" t="s">
        <v>2987</v>
      </c>
      <c r="L1170" s="93" t="s">
        <v>2990</v>
      </c>
      <c r="M1170" s="92" t="s">
        <v>2991</v>
      </c>
      <c r="N1170" s="91" t="s">
        <v>2842</v>
      </c>
      <c r="O1170" s="92">
        <v>14</v>
      </c>
      <c r="P1170" s="173" t="s">
        <v>3053</v>
      </c>
      <c r="Q1170" s="174" t="s">
        <v>3059</v>
      </c>
      <c r="R1170" s="174" t="s">
        <v>3060</v>
      </c>
    </row>
    <row r="1171" spans="1:18" ht="49" thickBot="1" x14ac:dyDescent="0.25">
      <c r="A1171" s="86">
        <v>1</v>
      </c>
      <c r="B1171" s="86" t="s">
        <v>335</v>
      </c>
      <c r="C1171" s="87" t="s">
        <v>1912</v>
      </c>
      <c r="D1171" s="87" t="s">
        <v>1988</v>
      </c>
      <c r="E1171" s="93" t="s">
        <v>1623</v>
      </c>
      <c r="F1171" s="88" t="s">
        <v>2835</v>
      </c>
      <c r="G1171" s="86" t="s">
        <v>2874</v>
      </c>
      <c r="H1171" s="110">
        <v>4.2</v>
      </c>
      <c r="I1171" s="92" t="s">
        <v>2979</v>
      </c>
      <c r="J1171" s="93" t="s">
        <v>2986</v>
      </c>
      <c r="K1171" s="92" t="s">
        <v>2987</v>
      </c>
      <c r="L1171" s="93" t="s">
        <v>2992</v>
      </c>
      <c r="M1171" s="92" t="s">
        <v>2993</v>
      </c>
      <c r="N1171" s="91" t="s">
        <v>2842</v>
      </c>
      <c r="O1171" s="92">
        <v>14</v>
      </c>
      <c r="P1171" s="173" t="s">
        <v>3053</v>
      </c>
      <c r="Q1171" s="174" t="s">
        <v>3059</v>
      </c>
      <c r="R1171" s="174" t="s">
        <v>3060</v>
      </c>
    </row>
    <row r="1172" spans="1:18" ht="49" thickBot="1" x14ac:dyDescent="0.25">
      <c r="A1172" s="86">
        <v>1</v>
      </c>
      <c r="B1172" s="86" t="s">
        <v>335</v>
      </c>
      <c r="C1172" s="87" t="s">
        <v>1912</v>
      </c>
      <c r="D1172" s="87" t="s">
        <v>1988</v>
      </c>
      <c r="E1172" s="93" t="s">
        <v>1623</v>
      </c>
      <c r="F1172" s="88" t="s">
        <v>2835</v>
      </c>
      <c r="G1172" s="86" t="s">
        <v>2874</v>
      </c>
      <c r="H1172" s="110">
        <v>4.2</v>
      </c>
      <c r="I1172" s="92" t="s">
        <v>2979</v>
      </c>
      <c r="J1172" s="93" t="s">
        <v>2986</v>
      </c>
      <c r="K1172" s="92" t="s">
        <v>2987</v>
      </c>
      <c r="L1172" s="93" t="s">
        <v>2994</v>
      </c>
      <c r="M1172" s="92" t="s">
        <v>2995</v>
      </c>
      <c r="N1172" s="91" t="s">
        <v>2842</v>
      </c>
      <c r="O1172" s="92">
        <v>14</v>
      </c>
      <c r="P1172" s="173" t="s">
        <v>3053</v>
      </c>
      <c r="Q1172" s="174" t="s">
        <v>3059</v>
      </c>
      <c r="R1172" s="174" t="s">
        <v>3060</v>
      </c>
    </row>
    <row r="1173" spans="1:18" ht="49" thickBot="1" x14ac:dyDescent="0.25">
      <c r="A1173" s="86">
        <v>1</v>
      </c>
      <c r="B1173" s="86" t="s">
        <v>335</v>
      </c>
      <c r="C1173" s="87" t="s">
        <v>1912</v>
      </c>
      <c r="D1173" s="87" t="s">
        <v>1988</v>
      </c>
      <c r="E1173" s="93" t="s">
        <v>1623</v>
      </c>
      <c r="F1173" s="88" t="s">
        <v>2835</v>
      </c>
      <c r="G1173" s="86" t="s">
        <v>2874</v>
      </c>
      <c r="H1173" s="110">
        <v>4.2</v>
      </c>
      <c r="I1173" s="92" t="s">
        <v>2979</v>
      </c>
      <c r="J1173" s="93" t="s">
        <v>2986</v>
      </c>
      <c r="K1173" s="92" t="s">
        <v>2987</v>
      </c>
      <c r="L1173" s="93" t="s">
        <v>2996</v>
      </c>
      <c r="M1173" s="92" t="s">
        <v>2997</v>
      </c>
      <c r="N1173" s="91" t="s">
        <v>2842</v>
      </c>
      <c r="O1173" s="92">
        <v>14</v>
      </c>
      <c r="P1173" s="173" t="s">
        <v>3053</v>
      </c>
      <c r="Q1173" s="174" t="s">
        <v>3059</v>
      </c>
      <c r="R1173" s="174" t="s">
        <v>3060</v>
      </c>
    </row>
    <row r="1174" spans="1:18" ht="49" thickBot="1" x14ac:dyDescent="0.25">
      <c r="A1174" s="86">
        <v>1</v>
      </c>
      <c r="B1174" s="86" t="s">
        <v>335</v>
      </c>
      <c r="C1174" s="87" t="s">
        <v>1912</v>
      </c>
      <c r="D1174" s="87" t="s">
        <v>1988</v>
      </c>
      <c r="E1174" s="93" t="s">
        <v>1623</v>
      </c>
      <c r="F1174" s="88" t="s">
        <v>2835</v>
      </c>
      <c r="G1174" s="86" t="s">
        <v>2874</v>
      </c>
      <c r="H1174" s="110">
        <v>4.2</v>
      </c>
      <c r="I1174" s="92" t="s">
        <v>2979</v>
      </c>
      <c r="J1174" s="93" t="s">
        <v>2986</v>
      </c>
      <c r="K1174" s="92" t="s">
        <v>2987</v>
      </c>
      <c r="L1174" s="93" t="s">
        <v>2998</v>
      </c>
      <c r="M1174" s="92" t="s">
        <v>2999</v>
      </c>
      <c r="N1174" s="91" t="s">
        <v>2842</v>
      </c>
      <c r="O1174" s="92">
        <v>14</v>
      </c>
      <c r="P1174" s="173" t="s">
        <v>3053</v>
      </c>
      <c r="Q1174" s="174" t="s">
        <v>3059</v>
      </c>
      <c r="R1174" s="174" t="s">
        <v>3060</v>
      </c>
    </row>
    <row r="1175" spans="1:18" ht="49" thickBot="1" x14ac:dyDescent="0.25">
      <c r="A1175" s="86">
        <v>1</v>
      </c>
      <c r="B1175" s="86" t="s">
        <v>335</v>
      </c>
      <c r="C1175" s="87" t="s">
        <v>1912</v>
      </c>
      <c r="D1175" s="87" t="s">
        <v>1988</v>
      </c>
      <c r="E1175" s="93" t="s">
        <v>1623</v>
      </c>
      <c r="F1175" s="88" t="s">
        <v>2835</v>
      </c>
      <c r="G1175" s="86" t="s">
        <v>2874</v>
      </c>
      <c r="H1175" s="110">
        <v>4.2</v>
      </c>
      <c r="I1175" s="92" t="s">
        <v>2979</v>
      </c>
      <c r="J1175" s="93" t="s">
        <v>2986</v>
      </c>
      <c r="K1175" s="92" t="s">
        <v>2987</v>
      </c>
      <c r="L1175" s="93" t="s">
        <v>3000</v>
      </c>
      <c r="M1175" s="92" t="s">
        <v>3001</v>
      </c>
      <c r="N1175" s="91" t="s">
        <v>2842</v>
      </c>
      <c r="O1175" s="92">
        <v>14</v>
      </c>
      <c r="P1175" s="173" t="s">
        <v>3053</v>
      </c>
      <c r="Q1175" s="174" t="s">
        <v>3059</v>
      </c>
      <c r="R1175" s="174" t="s">
        <v>3060</v>
      </c>
    </row>
    <row r="1176" spans="1:18" ht="85" thickBot="1" x14ac:dyDescent="0.25">
      <c r="A1176" s="86">
        <v>1</v>
      </c>
      <c r="B1176" s="86" t="s">
        <v>335</v>
      </c>
      <c r="C1176" s="87" t="s">
        <v>1912</v>
      </c>
      <c r="D1176" s="87" t="s">
        <v>1988</v>
      </c>
      <c r="E1176" s="93" t="s">
        <v>1623</v>
      </c>
      <c r="F1176" s="88" t="s">
        <v>2835</v>
      </c>
      <c r="G1176" s="86" t="s">
        <v>2874</v>
      </c>
      <c r="H1176" s="110">
        <v>4.2</v>
      </c>
      <c r="I1176" s="92" t="s">
        <v>2979</v>
      </c>
      <c r="J1176" s="93" t="s">
        <v>2986</v>
      </c>
      <c r="K1176" s="92" t="s">
        <v>2987</v>
      </c>
      <c r="L1176" s="93" t="s">
        <v>3002</v>
      </c>
      <c r="M1176" s="92" t="s">
        <v>3003</v>
      </c>
      <c r="N1176" s="91" t="s">
        <v>2842</v>
      </c>
      <c r="O1176" s="92">
        <v>14</v>
      </c>
      <c r="P1176" s="173" t="s">
        <v>3053</v>
      </c>
      <c r="Q1176" s="174" t="s">
        <v>3059</v>
      </c>
      <c r="R1176" s="174" t="s">
        <v>3060</v>
      </c>
    </row>
    <row r="1177" spans="1:18" ht="97" thickBot="1" x14ac:dyDescent="0.25">
      <c r="A1177" s="86">
        <v>1</v>
      </c>
      <c r="B1177" s="86" t="s">
        <v>335</v>
      </c>
      <c r="C1177" s="87" t="s">
        <v>1912</v>
      </c>
      <c r="D1177" s="87" t="s">
        <v>1988</v>
      </c>
      <c r="E1177" s="93" t="s">
        <v>1623</v>
      </c>
      <c r="F1177" s="88" t="s">
        <v>2835</v>
      </c>
      <c r="G1177" s="86" t="s">
        <v>2874</v>
      </c>
      <c r="H1177" s="110">
        <v>4.2</v>
      </c>
      <c r="I1177" s="92" t="s">
        <v>2979</v>
      </c>
      <c r="J1177" s="93" t="s">
        <v>2986</v>
      </c>
      <c r="K1177" s="92" t="s">
        <v>2987</v>
      </c>
      <c r="L1177" s="93" t="s">
        <v>3004</v>
      </c>
      <c r="M1177" s="92" t="s">
        <v>3005</v>
      </c>
      <c r="N1177" s="91" t="s">
        <v>2842</v>
      </c>
      <c r="O1177" s="92">
        <v>14</v>
      </c>
      <c r="P1177" s="173" t="s">
        <v>3053</v>
      </c>
      <c r="Q1177" s="174" t="s">
        <v>3059</v>
      </c>
      <c r="R1177" s="174" t="s">
        <v>3060</v>
      </c>
    </row>
    <row r="1178" spans="1:18" ht="49" thickBot="1" x14ac:dyDescent="0.25">
      <c r="A1178" s="86">
        <v>1</v>
      </c>
      <c r="B1178" s="86" t="s">
        <v>335</v>
      </c>
      <c r="C1178" s="87" t="s">
        <v>1912</v>
      </c>
      <c r="D1178" s="87" t="s">
        <v>1988</v>
      </c>
      <c r="E1178" s="93" t="s">
        <v>1623</v>
      </c>
      <c r="F1178" s="88" t="s">
        <v>2835</v>
      </c>
      <c r="G1178" s="86" t="s">
        <v>2874</v>
      </c>
      <c r="H1178" s="110">
        <v>4.2</v>
      </c>
      <c r="I1178" s="92" t="s">
        <v>2979</v>
      </c>
      <c r="J1178" s="93" t="s">
        <v>2986</v>
      </c>
      <c r="K1178" s="92" t="s">
        <v>2987</v>
      </c>
      <c r="L1178" s="93" t="s">
        <v>3006</v>
      </c>
      <c r="M1178" s="92" t="s">
        <v>3007</v>
      </c>
      <c r="N1178" s="91" t="s">
        <v>2842</v>
      </c>
      <c r="O1178" s="92">
        <v>14</v>
      </c>
      <c r="P1178" s="173" t="s">
        <v>3053</v>
      </c>
      <c r="Q1178" s="174" t="s">
        <v>3059</v>
      </c>
      <c r="R1178" s="174" t="s">
        <v>3060</v>
      </c>
    </row>
    <row r="1179" spans="1:18" ht="49" thickBot="1" x14ac:dyDescent="0.25">
      <c r="A1179" s="86">
        <v>1</v>
      </c>
      <c r="B1179" s="86" t="s">
        <v>335</v>
      </c>
      <c r="C1179" s="87" t="s">
        <v>1912</v>
      </c>
      <c r="D1179" s="87" t="s">
        <v>1988</v>
      </c>
      <c r="E1179" s="93" t="s">
        <v>1623</v>
      </c>
      <c r="F1179" s="88" t="s">
        <v>2835</v>
      </c>
      <c r="G1179" s="86" t="s">
        <v>2874</v>
      </c>
      <c r="H1179" s="110">
        <v>4.2</v>
      </c>
      <c r="I1179" s="92" t="s">
        <v>2979</v>
      </c>
      <c r="J1179" s="93" t="s">
        <v>2986</v>
      </c>
      <c r="K1179" s="92" t="s">
        <v>2987</v>
      </c>
      <c r="L1179" s="93" t="s">
        <v>3008</v>
      </c>
      <c r="M1179" s="92" t="s">
        <v>3009</v>
      </c>
      <c r="N1179" s="91" t="s">
        <v>2842</v>
      </c>
      <c r="O1179" s="92">
        <v>14</v>
      </c>
      <c r="P1179" s="173" t="s">
        <v>3053</v>
      </c>
      <c r="Q1179" s="174" t="s">
        <v>3059</v>
      </c>
      <c r="R1179" s="174" t="s">
        <v>3060</v>
      </c>
    </row>
    <row r="1180" spans="1:18" ht="49" thickBot="1" x14ac:dyDescent="0.25">
      <c r="A1180" s="86">
        <v>1</v>
      </c>
      <c r="B1180" s="86" t="s">
        <v>335</v>
      </c>
      <c r="C1180" s="87" t="s">
        <v>1912</v>
      </c>
      <c r="D1180" s="87" t="s">
        <v>1988</v>
      </c>
      <c r="E1180" s="93" t="s">
        <v>1623</v>
      </c>
      <c r="F1180" s="88" t="s">
        <v>2835</v>
      </c>
      <c r="G1180" s="86" t="s">
        <v>2874</v>
      </c>
      <c r="H1180" s="110">
        <v>4.2</v>
      </c>
      <c r="I1180" s="92" t="s">
        <v>2979</v>
      </c>
      <c r="J1180" s="93" t="s">
        <v>2986</v>
      </c>
      <c r="K1180" s="92" t="s">
        <v>2987</v>
      </c>
      <c r="L1180" s="93" t="s">
        <v>3010</v>
      </c>
      <c r="M1180" s="92" t="s">
        <v>3011</v>
      </c>
      <c r="N1180" s="91" t="s">
        <v>2842</v>
      </c>
      <c r="O1180" s="92">
        <v>14</v>
      </c>
      <c r="P1180" s="173" t="s">
        <v>3053</v>
      </c>
      <c r="Q1180" s="174" t="s">
        <v>3059</v>
      </c>
      <c r="R1180" s="174" t="s">
        <v>3060</v>
      </c>
    </row>
    <row r="1181" spans="1:18" ht="49" thickBot="1" x14ac:dyDescent="0.25">
      <c r="A1181" s="86">
        <v>1</v>
      </c>
      <c r="B1181" s="86" t="s">
        <v>335</v>
      </c>
      <c r="C1181" s="87" t="s">
        <v>1912</v>
      </c>
      <c r="D1181" s="87" t="s">
        <v>1988</v>
      </c>
      <c r="E1181" s="93" t="s">
        <v>1623</v>
      </c>
      <c r="F1181" s="88" t="s">
        <v>2835</v>
      </c>
      <c r="G1181" s="86" t="s">
        <v>2874</v>
      </c>
      <c r="H1181" s="110">
        <v>4.2</v>
      </c>
      <c r="I1181" s="92" t="s">
        <v>2979</v>
      </c>
      <c r="J1181" s="93" t="s">
        <v>2986</v>
      </c>
      <c r="K1181" s="92" t="s">
        <v>2987</v>
      </c>
      <c r="L1181" s="93" t="s">
        <v>3012</v>
      </c>
      <c r="M1181" s="92" t="s">
        <v>3013</v>
      </c>
      <c r="N1181" s="91" t="s">
        <v>2842</v>
      </c>
      <c r="O1181" s="92">
        <v>14</v>
      </c>
      <c r="P1181" s="173" t="s">
        <v>3053</v>
      </c>
      <c r="Q1181" s="174" t="s">
        <v>3059</v>
      </c>
      <c r="R1181" s="174" t="s">
        <v>3060</v>
      </c>
    </row>
    <row r="1182" spans="1:18" ht="49" thickBot="1" x14ac:dyDescent="0.25">
      <c r="A1182" s="86">
        <v>1</v>
      </c>
      <c r="B1182" s="86" t="s">
        <v>335</v>
      </c>
      <c r="C1182" s="87" t="s">
        <v>1912</v>
      </c>
      <c r="D1182" s="87" t="s">
        <v>1988</v>
      </c>
      <c r="E1182" s="93" t="s">
        <v>1623</v>
      </c>
      <c r="F1182" s="88" t="s">
        <v>2835</v>
      </c>
      <c r="G1182" s="86" t="s">
        <v>2874</v>
      </c>
      <c r="H1182" s="110">
        <v>4.2</v>
      </c>
      <c r="I1182" s="92" t="s">
        <v>2979</v>
      </c>
      <c r="J1182" s="93" t="s">
        <v>2986</v>
      </c>
      <c r="K1182" s="92" t="s">
        <v>2987</v>
      </c>
      <c r="L1182" s="93" t="s">
        <v>3014</v>
      </c>
      <c r="M1182" s="92" t="s">
        <v>3015</v>
      </c>
      <c r="N1182" s="91" t="s">
        <v>2842</v>
      </c>
      <c r="O1182" s="92">
        <v>14</v>
      </c>
      <c r="P1182" s="173" t="s">
        <v>3053</v>
      </c>
      <c r="Q1182" s="174" t="s">
        <v>3059</v>
      </c>
      <c r="R1182" s="174" t="s">
        <v>3060</v>
      </c>
    </row>
    <row r="1183" spans="1:18" ht="49" thickBot="1" x14ac:dyDescent="0.25">
      <c r="A1183" s="86">
        <v>1</v>
      </c>
      <c r="B1183" s="86" t="s">
        <v>335</v>
      </c>
      <c r="C1183" s="87" t="s">
        <v>1912</v>
      </c>
      <c r="D1183" s="87" t="s">
        <v>1988</v>
      </c>
      <c r="E1183" s="93" t="s">
        <v>1623</v>
      </c>
      <c r="F1183" s="88" t="s">
        <v>2835</v>
      </c>
      <c r="G1183" s="86" t="s">
        <v>2874</v>
      </c>
      <c r="H1183" s="110">
        <v>4.2</v>
      </c>
      <c r="I1183" s="92" t="s">
        <v>2979</v>
      </c>
      <c r="J1183" s="93" t="s">
        <v>2986</v>
      </c>
      <c r="K1183" s="92" t="s">
        <v>2987</v>
      </c>
      <c r="L1183" s="93" t="s">
        <v>3016</v>
      </c>
      <c r="M1183" s="92" t="s">
        <v>3017</v>
      </c>
      <c r="N1183" s="91" t="s">
        <v>2842</v>
      </c>
      <c r="O1183" s="92">
        <v>14</v>
      </c>
      <c r="P1183" s="173" t="s">
        <v>3053</v>
      </c>
      <c r="Q1183" s="174" t="s">
        <v>3059</v>
      </c>
      <c r="R1183" s="174" t="s">
        <v>3060</v>
      </c>
    </row>
    <row r="1184" spans="1:18" ht="85" thickBot="1" x14ac:dyDescent="0.25">
      <c r="A1184" s="86">
        <v>1</v>
      </c>
      <c r="B1184" s="86" t="s">
        <v>335</v>
      </c>
      <c r="C1184" s="87" t="s">
        <v>1912</v>
      </c>
      <c r="D1184" s="87" t="s">
        <v>1988</v>
      </c>
      <c r="E1184" s="93" t="s">
        <v>1631</v>
      </c>
      <c r="F1184" s="88" t="s">
        <v>1989</v>
      </c>
      <c r="G1184" s="101" t="s">
        <v>2786</v>
      </c>
      <c r="H1184" s="111">
        <v>5.0999999999999996</v>
      </c>
      <c r="I1184" s="90" t="s">
        <v>2787</v>
      </c>
      <c r="J1184" s="89" t="s">
        <v>2788</v>
      </c>
      <c r="K1184" s="90" t="s">
        <v>2789</v>
      </c>
      <c r="L1184" s="90" t="s">
        <v>2790</v>
      </c>
      <c r="M1184" s="90" t="s">
        <v>2791</v>
      </c>
      <c r="N1184" s="91" t="s">
        <v>2764</v>
      </c>
      <c r="O1184" s="92">
        <v>12</v>
      </c>
      <c r="P1184" s="173" t="s">
        <v>3053</v>
      </c>
      <c r="Q1184" s="174" t="s">
        <v>3059</v>
      </c>
      <c r="R1184" s="174" t="s">
        <v>3060</v>
      </c>
    </row>
    <row r="1185" spans="1:18" ht="85" thickBot="1" x14ac:dyDescent="0.25">
      <c r="A1185" s="86">
        <v>1</v>
      </c>
      <c r="B1185" s="86" t="s">
        <v>335</v>
      </c>
      <c r="C1185" s="87" t="s">
        <v>1912</v>
      </c>
      <c r="D1185" s="87" t="s">
        <v>1988</v>
      </c>
      <c r="E1185" s="93" t="s">
        <v>1631</v>
      </c>
      <c r="F1185" s="88" t="s">
        <v>1989</v>
      </c>
      <c r="G1185" s="101" t="s">
        <v>2786</v>
      </c>
      <c r="H1185" s="111">
        <v>5.0999999999999996</v>
      </c>
      <c r="I1185" s="90" t="s">
        <v>2787</v>
      </c>
      <c r="J1185" s="89" t="s">
        <v>2788</v>
      </c>
      <c r="K1185" s="90" t="s">
        <v>2789</v>
      </c>
      <c r="L1185" s="90" t="s">
        <v>2792</v>
      </c>
      <c r="M1185" s="90" t="s">
        <v>2793</v>
      </c>
      <c r="N1185" s="91" t="s">
        <v>2764</v>
      </c>
      <c r="O1185" s="92">
        <v>12</v>
      </c>
      <c r="P1185" s="173" t="s">
        <v>3053</v>
      </c>
      <c r="Q1185" s="174" t="s">
        <v>3059</v>
      </c>
      <c r="R1185" s="174" t="s">
        <v>3060</v>
      </c>
    </row>
    <row r="1186" spans="1:18" ht="85" thickBot="1" x14ac:dyDescent="0.25">
      <c r="A1186" s="86">
        <v>1</v>
      </c>
      <c r="B1186" s="86" t="s">
        <v>335</v>
      </c>
      <c r="C1186" s="87" t="s">
        <v>1912</v>
      </c>
      <c r="D1186" s="87" t="s">
        <v>1988</v>
      </c>
      <c r="E1186" s="93" t="s">
        <v>1631</v>
      </c>
      <c r="F1186" s="88" t="s">
        <v>1989</v>
      </c>
      <c r="G1186" s="101" t="s">
        <v>2786</v>
      </c>
      <c r="H1186" s="111">
        <v>5.0999999999999996</v>
      </c>
      <c r="I1186" s="90" t="s">
        <v>2787</v>
      </c>
      <c r="J1186" s="89" t="s">
        <v>2788</v>
      </c>
      <c r="K1186" s="90" t="s">
        <v>2789</v>
      </c>
      <c r="L1186" s="90" t="s">
        <v>2794</v>
      </c>
      <c r="M1186" s="90" t="s">
        <v>2795</v>
      </c>
      <c r="N1186" s="91" t="s">
        <v>2764</v>
      </c>
      <c r="O1186" s="92">
        <v>12</v>
      </c>
      <c r="P1186" s="173" t="s">
        <v>3053</v>
      </c>
      <c r="Q1186" s="174" t="s">
        <v>3059</v>
      </c>
      <c r="R1186" s="174" t="s">
        <v>3060</v>
      </c>
    </row>
    <row r="1187" spans="1:18" ht="49" thickBot="1" x14ac:dyDescent="0.25">
      <c r="A1187" s="86">
        <v>1</v>
      </c>
      <c r="B1187" s="86" t="s">
        <v>335</v>
      </c>
      <c r="C1187" s="87" t="s">
        <v>1912</v>
      </c>
      <c r="D1187" s="87" t="s">
        <v>1988</v>
      </c>
      <c r="E1187" s="93" t="s">
        <v>1631</v>
      </c>
      <c r="F1187" s="88" t="s">
        <v>1989</v>
      </c>
      <c r="G1187" s="101" t="s">
        <v>2786</v>
      </c>
      <c r="H1187" s="111">
        <v>5.0999999999999996</v>
      </c>
      <c r="I1187" s="90" t="s">
        <v>2787</v>
      </c>
      <c r="J1187" s="89" t="s">
        <v>2788</v>
      </c>
      <c r="K1187" s="90" t="s">
        <v>2789</v>
      </c>
      <c r="L1187" s="90" t="s">
        <v>2796</v>
      </c>
      <c r="M1187" s="90" t="s">
        <v>2797</v>
      </c>
      <c r="N1187" s="91" t="s">
        <v>2764</v>
      </c>
      <c r="O1187" s="92">
        <v>12</v>
      </c>
      <c r="P1187" s="173" t="s">
        <v>3053</v>
      </c>
      <c r="Q1187" s="174" t="s">
        <v>3059</v>
      </c>
      <c r="R1187" s="174" t="s">
        <v>3060</v>
      </c>
    </row>
    <row r="1188" spans="1:18" ht="49" thickBot="1" x14ac:dyDescent="0.25">
      <c r="A1188" s="86">
        <v>1</v>
      </c>
      <c r="B1188" s="86" t="s">
        <v>335</v>
      </c>
      <c r="C1188" s="87" t="s">
        <v>1912</v>
      </c>
      <c r="D1188" s="87" t="s">
        <v>1988</v>
      </c>
      <c r="E1188" s="93" t="s">
        <v>1631</v>
      </c>
      <c r="F1188" s="88" t="s">
        <v>1989</v>
      </c>
      <c r="G1188" s="101" t="s">
        <v>2786</v>
      </c>
      <c r="H1188" s="111">
        <v>5.0999999999999996</v>
      </c>
      <c r="I1188" s="90" t="s">
        <v>2787</v>
      </c>
      <c r="J1188" s="89" t="s">
        <v>2798</v>
      </c>
      <c r="K1188" s="90" t="s">
        <v>2799</v>
      </c>
      <c r="L1188" s="90" t="s">
        <v>2800</v>
      </c>
      <c r="M1188" s="90" t="s">
        <v>2801</v>
      </c>
      <c r="N1188" s="91" t="s">
        <v>2764</v>
      </c>
      <c r="O1188" s="92">
        <v>12</v>
      </c>
      <c r="P1188" s="173" t="s">
        <v>3053</v>
      </c>
      <c r="Q1188" s="174" t="s">
        <v>3059</v>
      </c>
      <c r="R1188" s="174" t="s">
        <v>3060</v>
      </c>
    </row>
    <row r="1189" spans="1:18" ht="73" thickBot="1" x14ac:dyDescent="0.25">
      <c r="A1189" s="86">
        <v>1</v>
      </c>
      <c r="B1189" s="86" t="s">
        <v>335</v>
      </c>
      <c r="C1189" s="87" t="s">
        <v>1912</v>
      </c>
      <c r="D1189" s="87" t="s">
        <v>1988</v>
      </c>
      <c r="E1189" s="93" t="s">
        <v>1631</v>
      </c>
      <c r="F1189" s="88" t="s">
        <v>1989</v>
      </c>
      <c r="G1189" s="101" t="s">
        <v>2786</v>
      </c>
      <c r="H1189" s="111">
        <v>5.0999999999999996</v>
      </c>
      <c r="I1189" s="90" t="s">
        <v>2787</v>
      </c>
      <c r="J1189" s="89" t="s">
        <v>2798</v>
      </c>
      <c r="K1189" s="90" t="s">
        <v>2799</v>
      </c>
      <c r="L1189" s="90" t="s">
        <v>2802</v>
      </c>
      <c r="M1189" s="90" t="s">
        <v>2803</v>
      </c>
      <c r="N1189" s="91" t="s">
        <v>2764</v>
      </c>
      <c r="O1189" s="92">
        <v>12</v>
      </c>
      <c r="P1189" s="173" t="s">
        <v>3053</v>
      </c>
      <c r="Q1189" s="174" t="s">
        <v>3059</v>
      </c>
      <c r="R1189" s="174" t="s">
        <v>3060</v>
      </c>
    </row>
    <row r="1190" spans="1:18" ht="49" thickBot="1" x14ac:dyDescent="0.25">
      <c r="A1190" s="86">
        <v>1</v>
      </c>
      <c r="B1190" s="86" t="s">
        <v>335</v>
      </c>
      <c r="C1190" s="87" t="s">
        <v>1912</v>
      </c>
      <c r="D1190" s="87" t="s">
        <v>1988</v>
      </c>
      <c r="E1190" s="93" t="s">
        <v>1631</v>
      </c>
      <c r="F1190" s="88" t="s">
        <v>1989</v>
      </c>
      <c r="G1190" s="101" t="s">
        <v>2786</v>
      </c>
      <c r="H1190" s="111">
        <v>5.0999999999999996</v>
      </c>
      <c r="I1190" s="90" t="s">
        <v>2787</v>
      </c>
      <c r="J1190" s="89" t="s">
        <v>2798</v>
      </c>
      <c r="K1190" s="90" t="s">
        <v>2799</v>
      </c>
      <c r="L1190" s="90" t="s">
        <v>2804</v>
      </c>
      <c r="M1190" s="90" t="s">
        <v>2805</v>
      </c>
      <c r="N1190" s="91" t="s">
        <v>2764</v>
      </c>
      <c r="O1190" s="92">
        <v>12</v>
      </c>
      <c r="P1190" s="173" t="s">
        <v>3053</v>
      </c>
      <c r="Q1190" s="174" t="s">
        <v>3059</v>
      </c>
      <c r="R1190" s="174" t="s">
        <v>3060</v>
      </c>
    </row>
    <row r="1191" spans="1:18" ht="61" thickBot="1" x14ac:dyDescent="0.25">
      <c r="A1191" s="86">
        <v>1</v>
      </c>
      <c r="B1191" s="86" t="s">
        <v>335</v>
      </c>
      <c r="C1191" s="87" t="s">
        <v>1912</v>
      </c>
      <c r="D1191" s="87" t="s">
        <v>1988</v>
      </c>
      <c r="E1191" s="93" t="s">
        <v>1631</v>
      </c>
      <c r="F1191" s="88" t="s">
        <v>1989</v>
      </c>
      <c r="G1191" s="101" t="s">
        <v>2786</v>
      </c>
      <c r="H1191" s="111">
        <v>5.0999999999999996</v>
      </c>
      <c r="I1191" s="90" t="s">
        <v>2787</v>
      </c>
      <c r="J1191" s="89" t="s">
        <v>2798</v>
      </c>
      <c r="K1191" s="90" t="s">
        <v>2799</v>
      </c>
      <c r="L1191" s="90" t="s">
        <v>2806</v>
      </c>
      <c r="M1191" s="90" t="s">
        <v>2807</v>
      </c>
      <c r="N1191" s="91" t="s">
        <v>2764</v>
      </c>
      <c r="O1191" s="92">
        <v>12</v>
      </c>
      <c r="P1191" s="173" t="s">
        <v>3053</v>
      </c>
      <c r="Q1191" s="174" t="s">
        <v>3059</v>
      </c>
      <c r="R1191" s="174" t="s">
        <v>3060</v>
      </c>
    </row>
    <row r="1192" spans="1:18" ht="49" thickBot="1" x14ac:dyDescent="0.25">
      <c r="A1192" s="86">
        <v>1</v>
      </c>
      <c r="B1192" s="86" t="s">
        <v>335</v>
      </c>
      <c r="C1192" s="87" t="s">
        <v>1912</v>
      </c>
      <c r="D1192" s="87" t="s">
        <v>1988</v>
      </c>
      <c r="E1192" s="93" t="s">
        <v>1631</v>
      </c>
      <c r="F1192" s="88" t="s">
        <v>1989</v>
      </c>
      <c r="G1192" s="101" t="s">
        <v>2786</v>
      </c>
      <c r="H1192" s="111">
        <v>5.0999999999999996</v>
      </c>
      <c r="I1192" s="90" t="s">
        <v>2787</v>
      </c>
      <c r="J1192" s="89" t="s">
        <v>2798</v>
      </c>
      <c r="K1192" s="90" t="s">
        <v>2799</v>
      </c>
      <c r="L1192" s="90" t="s">
        <v>2808</v>
      </c>
      <c r="M1192" s="90" t="s">
        <v>2809</v>
      </c>
      <c r="N1192" s="91" t="s">
        <v>2764</v>
      </c>
      <c r="O1192" s="92">
        <v>12</v>
      </c>
      <c r="P1192" s="173" t="s">
        <v>3053</v>
      </c>
      <c r="Q1192" s="174" t="s">
        <v>3059</v>
      </c>
      <c r="R1192" s="174" t="s">
        <v>3060</v>
      </c>
    </row>
    <row r="1193" spans="1:18" ht="49" thickBot="1" x14ac:dyDescent="0.25">
      <c r="A1193" s="86">
        <v>1</v>
      </c>
      <c r="B1193" s="86" t="s">
        <v>335</v>
      </c>
      <c r="C1193" s="87" t="s">
        <v>1912</v>
      </c>
      <c r="D1193" s="87" t="s">
        <v>1988</v>
      </c>
      <c r="E1193" s="93" t="s">
        <v>1631</v>
      </c>
      <c r="F1193" s="88" t="s">
        <v>1989</v>
      </c>
      <c r="G1193" s="101" t="s">
        <v>2786</v>
      </c>
      <c r="H1193" s="111">
        <v>5.0999999999999996</v>
      </c>
      <c r="I1193" s="90" t="s">
        <v>2787</v>
      </c>
      <c r="J1193" s="89" t="s">
        <v>2798</v>
      </c>
      <c r="K1193" s="90" t="s">
        <v>2799</v>
      </c>
      <c r="L1193" s="90" t="s">
        <v>2810</v>
      </c>
      <c r="M1193" s="90" t="s">
        <v>2811</v>
      </c>
      <c r="N1193" s="91" t="s">
        <v>2764</v>
      </c>
      <c r="O1193" s="92">
        <v>12</v>
      </c>
      <c r="P1193" s="173" t="s">
        <v>3053</v>
      </c>
      <c r="Q1193" s="174" t="s">
        <v>3059</v>
      </c>
      <c r="R1193" s="174" t="s">
        <v>3060</v>
      </c>
    </row>
    <row r="1194" spans="1:18" ht="97" thickBot="1" x14ac:dyDescent="0.25">
      <c r="A1194" s="86">
        <v>1</v>
      </c>
      <c r="B1194" s="86" t="s">
        <v>335</v>
      </c>
      <c r="C1194" s="87" t="s">
        <v>1912</v>
      </c>
      <c r="D1194" s="87" t="s">
        <v>1988</v>
      </c>
      <c r="E1194" s="93" t="s">
        <v>1631</v>
      </c>
      <c r="F1194" s="88" t="s">
        <v>1989</v>
      </c>
      <c r="G1194" s="101" t="s">
        <v>2786</v>
      </c>
      <c r="H1194" s="111">
        <v>5.0999999999999996</v>
      </c>
      <c r="I1194" s="90" t="s">
        <v>2787</v>
      </c>
      <c r="J1194" s="89" t="s">
        <v>2798</v>
      </c>
      <c r="K1194" s="90" t="s">
        <v>2799</v>
      </c>
      <c r="L1194" s="90" t="s">
        <v>2812</v>
      </c>
      <c r="M1194" s="90" t="s">
        <v>2813</v>
      </c>
      <c r="N1194" s="91" t="s">
        <v>2764</v>
      </c>
      <c r="O1194" s="92">
        <v>12</v>
      </c>
      <c r="P1194" s="173" t="s">
        <v>3053</v>
      </c>
      <c r="Q1194" s="174" t="s">
        <v>3059</v>
      </c>
      <c r="R1194" s="174" t="s">
        <v>3060</v>
      </c>
    </row>
    <row r="1195" spans="1:18" ht="49" thickBot="1" x14ac:dyDescent="0.25">
      <c r="A1195" s="86">
        <v>1</v>
      </c>
      <c r="B1195" s="86" t="s">
        <v>335</v>
      </c>
      <c r="C1195" s="87" t="s">
        <v>1912</v>
      </c>
      <c r="D1195" s="87" t="s">
        <v>1988</v>
      </c>
      <c r="E1195" s="93" t="s">
        <v>1631</v>
      </c>
      <c r="F1195" s="88" t="s">
        <v>1989</v>
      </c>
      <c r="G1195" s="101" t="s">
        <v>2786</v>
      </c>
      <c r="H1195" s="111">
        <v>5.0999999999999996</v>
      </c>
      <c r="I1195" s="90" t="s">
        <v>2787</v>
      </c>
      <c r="J1195" s="89" t="s">
        <v>2798</v>
      </c>
      <c r="K1195" s="90" t="s">
        <v>2799</v>
      </c>
      <c r="L1195" s="90" t="s">
        <v>2814</v>
      </c>
      <c r="M1195" s="90" t="s">
        <v>2815</v>
      </c>
      <c r="N1195" s="91" t="s">
        <v>2764</v>
      </c>
      <c r="O1195" s="92">
        <v>12</v>
      </c>
      <c r="P1195" s="173" t="s">
        <v>3053</v>
      </c>
      <c r="Q1195" s="174" t="s">
        <v>3059</v>
      </c>
      <c r="R1195" s="174" t="s">
        <v>3060</v>
      </c>
    </row>
    <row r="1196" spans="1:18" ht="61" thickBot="1" x14ac:dyDescent="0.25">
      <c r="A1196" s="86">
        <v>1</v>
      </c>
      <c r="B1196" s="86" t="s">
        <v>335</v>
      </c>
      <c r="C1196" s="87" t="s">
        <v>1912</v>
      </c>
      <c r="D1196" s="87" t="s">
        <v>1988</v>
      </c>
      <c r="E1196" s="93" t="s">
        <v>1631</v>
      </c>
      <c r="F1196" s="88" t="s">
        <v>1989</v>
      </c>
      <c r="G1196" s="101" t="s">
        <v>2786</v>
      </c>
      <c r="H1196" s="111">
        <v>5.2</v>
      </c>
      <c r="I1196" s="90" t="s">
        <v>2816</v>
      </c>
      <c r="J1196" s="89" t="s">
        <v>2817</v>
      </c>
      <c r="K1196" s="90" t="s">
        <v>2818</v>
      </c>
      <c r="L1196" s="90" t="s">
        <v>2819</v>
      </c>
      <c r="M1196" s="90" t="s">
        <v>2820</v>
      </c>
      <c r="N1196" s="91" t="s">
        <v>2764</v>
      </c>
      <c r="O1196" s="92">
        <v>12</v>
      </c>
      <c r="P1196" s="173" t="s">
        <v>3053</v>
      </c>
      <c r="Q1196" s="174" t="s">
        <v>3059</v>
      </c>
      <c r="R1196" s="174" t="s">
        <v>3060</v>
      </c>
    </row>
    <row r="1197" spans="1:18" ht="49" thickBot="1" x14ac:dyDescent="0.25">
      <c r="A1197" s="86">
        <v>1</v>
      </c>
      <c r="B1197" s="86" t="s">
        <v>335</v>
      </c>
      <c r="C1197" s="87" t="s">
        <v>1912</v>
      </c>
      <c r="D1197" s="87" t="s">
        <v>1988</v>
      </c>
      <c r="E1197" s="93" t="s">
        <v>1631</v>
      </c>
      <c r="F1197" s="88" t="s">
        <v>1989</v>
      </c>
      <c r="G1197" s="101" t="s">
        <v>2786</v>
      </c>
      <c r="H1197" s="111">
        <v>5.2</v>
      </c>
      <c r="I1197" s="90" t="s">
        <v>2816</v>
      </c>
      <c r="J1197" s="89" t="s">
        <v>2817</v>
      </c>
      <c r="K1197" s="90" t="s">
        <v>2818</v>
      </c>
      <c r="L1197" s="90" t="s">
        <v>2821</v>
      </c>
      <c r="M1197" s="90" t="s">
        <v>2822</v>
      </c>
      <c r="N1197" s="91" t="s">
        <v>2764</v>
      </c>
      <c r="O1197" s="92">
        <v>12</v>
      </c>
      <c r="P1197" s="173" t="s">
        <v>3053</v>
      </c>
      <c r="Q1197" s="174" t="s">
        <v>3059</v>
      </c>
      <c r="R1197" s="174" t="s">
        <v>3060</v>
      </c>
    </row>
    <row r="1198" spans="1:18" ht="49" thickBot="1" x14ac:dyDescent="0.25">
      <c r="A1198" s="86">
        <v>1</v>
      </c>
      <c r="B1198" s="86" t="s">
        <v>335</v>
      </c>
      <c r="C1198" s="87" t="s">
        <v>1912</v>
      </c>
      <c r="D1198" s="87" t="s">
        <v>1988</v>
      </c>
      <c r="E1198" s="93" t="s">
        <v>1631</v>
      </c>
      <c r="F1198" s="88" t="s">
        <v>1989</v>
      </c>
      <c r="G1198" s="101" t="s">
        <v>2786</v>
      </c>
      <c r="H1198" s="111">
        <v>5.2</v>
      </c>
      <c r="I1198" s="90" t="s">
        <v>2816</v>
      </c>
      <c r="J1198" s="89" t="s">
        <v>2817</v>
      </c>
      <c r="K1198" s="90" t="s">
        <v>2818</v>
      </c>
      <c r="L1198" s="90" t="s">
        <v>2823</v>
      </c>
      <c r="M1198" s="90" t="s">
        <v>2824</v>
      </c>
      <c r="N1198" s="91" t="s">
        <v>2764</v>
      </c>
      <c r="O1198" s="92">
        <v>12</v>
      </c>
      <c r="P1198" s="173" t="s">
        <v>3053</v>
      </c>
      <c r="Q1198" s="174" t="s">
        <v>3059</v>
      </c>
      <c r="R1198" s="174" t="s">
        <v>3060</v>
      </c>
    </row>
    <row r="1199" spans="1:18" ht="73" thickBot="1" x14ac:dyDescent="0.25">
      <c r="A1199" s="86">
        <v>1</v>
      </c>
      <c r="B1199" s="86" t="s">
        <v>335</v>
      </c>
      <c r="C1199" s="87" t="s">
        <v>1912</v>
      </c>
      <c r="D1199" s="87" t="s">
        <v>1988</v>
      </c>
      <c r="E1199" s="93" t="s">
        <v>1631</v>
      </c>
      <c r="F1199" s="88" t="s">
        <v>1989</v>
      </c>
      <c r="G1199" s="101" t="s">
        <v>2786</v>
      </c>
      <c r="H1199" s="111">
        <v>5.2</v>
      </c>
      <c r="I1199" s="90" t="s">
        <v>2816</v>
      </c>
      <c r="J1199" s="89" t="s">
        <v>2817</v>
      </c>
      <c r="K1199" s="90" t="s">
        <v>2818</v>
      </c>
      <c r="L1199" s="90" t="s">
        <v>2825</v>
      </c>
      <c r="M1199" s="90" t="s">
        <v>2826</v>
      </c>
      <c r="N1199" s="91" t="s">
        <v>2764</v>
      </c>
      <c r="O1199" s="92">
        <v>12</v>
      </c>
      <c r="P1199" s="173" t="s">
        <v>3053</v>
      </c>
      <c r="Q1199" s="174" t="s">
        <v>3059</v>
      </c>
      <c r="R1199" s="174" t="s">
        <v>3060</v>
      </c>
    </row>
    <row r="1200" spans="1:18" ht="73" thickBot="1" x14ac:dyDescent="0.25">
      <c r="A1200" s="86">
        <v>1</v>
      </c>
      <c r="B1200" s="86" t="s">
        <v>335</v>
      </c>
      <c r="C1200" s="87" t="s">
        <v>1912</v>
      </c>
      <c r="D1200" s="87" t="s">
        <v>1988</v>
      </c>
      <c r="E1200" s="93" t="s">
        <v>1631</v>
      </c>
      <c r="F1200" s="88" t="s">
        <v>1989</v>
      </c>
      <c r="G1200" s="101" t="s">
        <v>2786</v>
      </c>
      <c r="H1200" s="111">
        <v>5.2</v>
      </c>
      <c r="I1200" s="90" t="s">
        <v>2816</v>
      </c>
      <c r="J1200" s="89" t="s">
        <v>892</v>
      </c>
      <c r="K1200" s="90" t="s">
        <v>2827</v>
      </c>
      <c r="L1200" s="90" t="s">
        <v>2068</v>
      </c>
      <c r="M1200" s="90" t="s">
        <v>2828</v>
      </c>
      <c r="N1200" s="91" t="s">
        <v>2764</v>
      </c>
      <c r="O1200" s="92">
        <v>12</v>
      </c>
      <c r="P1200" s="173" t="s">
        <v>3053</v>
      </c>
      <c r="Q1200" s="174" t="s">
        <v>3059</v>
      </c>
      <c r="R1200" s="174" t="s">
        <v>3060</v>
      </c>
    </row>
    <row r="1201" spans="1:18" ht="61" thickBot="1" x14ac:dyDescent="0.25">
      <c r="A1201" s="86">
        <v>1</v>
      </c>
      <c r="B1201" s="86" t="s">
        <v>335</v>
      </c>
      <c r="C1201" s="87" t="s">
        <v>1912</v>
      </c>
      <c r="D1201" s="87" t="s">
        <v>1988</v>
      </c>
      <c r="E1201" s="93" t="s">
        <v>1631</v>
      </c>
      <c r="F1201" s="88" t="s">
        <v>1989</v>
      </c>
      <c r="G1201" s="101" t="s">
        <v>2786</v>
      </c>
      <c r="H1201" s="111">
        <v>5.2</v>
      </c>
      <c r="I1201" s="90" t="s">
        <v>2816</v>
      </c>
      <c r="J1201" s="89" t="s">
        <v>892</v>
      </c>
      <c r="K1201" s="90" t="s">
        <v>2827</v>
      </c>
      <c r="L1201" s="90" t="s">
        <v>2829</v>
      </c>
      <c r="M1201" s="90" t="s">
        <v>2830</v>
      </c>
      <c r="N1201" s="91" t="s">
        <v>2764</v>
      </c>
      <c r="O1201" s="92">
        <v>12</v>
      </c>
      <c r="P1201" s="173" t="s">
        <v>3053</v>
      </c>
      <c r="Q1201" s="174" t="s">
        <v>3059</v>
      </c>
      <c r="R1201" s="174" t="s">
        <v>3060</v>
      </c>
    </row>
    <row r="1202" spans="1:18" ht="49" thickBot="1" x14ac:dyDescent="0.25">
      <c r="A1202" s="86">
        <v>1</v>
      </c>
      <c r="B1202" s="86" t="s">
        <v>335</v>
      </c>
      <c r="C1202" s="87" t="s">
        <v>1912</v>
      </c>
      <c r="D1202" s="87" t="s">
        <v>1988</v>
      </c>
      <c r="E1202" s="93" t="s">
        <v>1631</v>
      </c>
      <c r="F1202" s="88" t="s">
        <v>1989</v>
      </c>
      <c r="G1202" s="101" t="s">
        <v>2786</v>
      </c>
      <c r="H1202" s="111">
        <v>5.2</v>
      </c>
      <c r="I1202" s="90" t="s">
        <v>2816</v>
      </c>
      <c r="J1202" s="89" t="s">
        <v>892</v>
      </c>
      <c r="K1202" s="90" t="s">
        <v>2827</v>
      </c>
      <c r="L1202" s="90" t="s">
        <v>2831</v>
      </c>
      <c r="M1202" s="90" t="s">
        <v>2832</v>
      </c>
      <c r="N1202" s="91" t="s">
        <v>2764</v>
      </c>
      <c r="O1202" s="92">
        <v>12</v>
      </c>
      <c r="P1202" s="173" t="s">
        <v>3053</v>
      </c>
      <c r="Q1202" s="174" t="s">
        <v>3059</v>
      </c>
      <c r="R1202" s="174" t="s">
        <v>3060</v>
      </c>
    </row>
    <row r="1203" spans="1:18" ht="85" thickBot="1" x14ac:dyDescent="0.25">
      <c r="A1203" s="86">
        <v>1</v>
      </c>
      <c r="B1203" s="86" t="s">
        <v>335</v>
      </c>
      <c r="C1203" s="87" t="s">
        <v>1912</v>
      </c>
      <c r="D1203" s="87" t="s">
        <v>1988</v>
      </c>
      <c r="E1203" s="93" t="s">
        <v>1631</v>
      </c>
      <c r="F1203" s="88" t="s">
        <v>1989</v>
      </c>
      <c r="G1203" s="101" t="s">
        <v>2786</v>
      </c>
      <c r="H1203" s="111">
        <v>5.2</v>
      </c>
      <c r="I1203" s="90" t="s">
        <v>2816</v>
      </c>
      <c r="J1203" s="89" t="s">
        <v>892</v>
      </c>
      <c r="K1203" s="90" t="s">
        <v>2827</v>
      </c>
      <c r="L1203" s="90" t="s">
        <v>2833</v>
      </c>
      <c r="M1203" s="90" t="s">
        <v>2834</v>
      </c>
      <c r="N1203" s="91" t="s">
        <v>2764</v>
      </c>
      <c r="O1203" s="92">
        <v>12</v>
      </c>
      <c r="P1203" s="171" t="s">
        <v>3053</v>
      </c>
      <c r="Q1203" s="172" t="s">
        <v>3059</v>
      </c>
      <c r="R1203" s="172" t="s">
        <v>3060</v>
      </c>
    </row>
  </sheetData>
  <autoFilter ref="A1:R1203" xr:uid="{47C846AD-1B25-463A-B0DF-231B465764C1}"/>
  <phoneticPr fontId="24"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BA4B3-5FFC-4FEE-B67F-2B12A4BECF4C}">
  <dimension ref="A1:H310"/>
  <sheetViews>
    <sheetView topLeftCell="C1" zoomScale="115" zoomScaleNormal="115" workbookViewId="0">
      <pane ySplit="1" topLeftCell="A120" activePane="bottomLeft" state="frozen"/>
      <selection pane="bottomLeft" activeCell="A161" sqref="A1:H161"/>
    </sheetView>
  </sheetViews>
  <sheetFormatPr baseColWidth="10" defaultColWidth="20.5" defaultRowHeight="15" x14ac:dyDescent="0.2"/>
  <cols>
    <col min="3" max="3" width="36.5" customWidth="1"/>
    <col min="4" max="4" width="10.6640625" customWidth="1"/>
    <col min="5" max="5" width="60.6640625" customWidth="1"/>
    <col min="8" max="8" width="47.83203125" customWidth="1"/>
  </cols>
  <sheetData>
    <row r="1" spans="1:8" ht="25" thickBot="1" x14ac:dyDescent="0.25">
      <c r="A1" s="3" t="s">
        <v>333</v>
      </c>
      <c r="B1" s="15" t="s">
        <v>0</v>
      </c>
      <c r="C1" s="15" t="s">
        <v>5</v>
      </c>
      <c r="D1" s="185" t="s">
        <v>6</v>
      </c>
      <c r="E1" s="2" t="s">
        <v>7</v>
      </c>
      <c r="F1" s="168" t="s">
        <v>3050</v>
      </c>
      <c r="G1" s="168" t="s">
        <v>3051</v>
      </c>
      <c r="H1" s="168" t="s">
        <v>3052</v>
      </c>
    </row>
    <row r="2" spans="1:8" ht="25" thickBot="1" x14ac:dyDescent="0.25">
      <c r="A2" s="8">
        <v>1</v>
      </c>
      <c r="B2" s="8" t="s">
        <v>335</v>
      </c>
      <c r="C2" s="8" t="s">
        <v>1956</v>
      </c>
      <c r="D2" s="14">
        <v>2.1</v>
      </c>
      <c r="E2" s="8" t="s">
        <v>1957</v>
      </c>
      <c r="F2" s="171" t="s">
        <v>3053</v>
      </c>
      <c r="G2" s="172" t="s">
        <v>3054</v>
      </c>
      <c r="H2" s="172" t="s">
        <v>3055</v>
      </c>
    </row>
    <row r="3" spans="1:8" ht="25" thickBot="1" x14ac:dyDescent="0.25">
      <c r="A3" s="8">
        <v>1</v>
      </c>
      <c r="B3" s="8" t="s">
        <v>335</v>
      </c>
      <c r="C3" s="8" t="s">
        <v>1956</v>
      </c>
      <c r="D3" s="14">
        <v>2.2000000000000002</v>
      </c>
      <c r="E3" s="8" t="s">
        <v>1970</v>
      </c>
      <c r="F3" s="171" t="s">
        <v>3053</v>
      </c>
      <c r="G3" s="172" t="s">
        <v>3054</v>
      </c>
      <c r="H3" s="172" t="s">
        <v>3055</v>
      </c>
    </row>
    <row r="4" spans="1:8" ht="25" thickBot="1" x14ac:dyDescent="0.25">
      <c r="A4" s="8">
        <v>1</v>
      </c>
      <c r="B4" s="8" t="s">
        <v>335</v>
      </c>
      <c r="C4" s="8" t="s">
        <v>1915</v>
      </c>
      <c r="D4" s="14">
        <v>1.1000000000000001</v>
      </c>
      <c r="E4" s="8" t="s">
        <v>1916</v>
      </c>
      <c r="F4" s="171" t="s">
        <v>3056</v>
      </c>
      <c r="G4" s="172" t="s">
        <v>3057</v>
      </c>
      <c r="H4" s="172" t="s">
        <v>3058</v>
      </c>
    </row>
    <row r="5" spans="1:8" ht="25" thickBot="1" x14ac:dyDescent="0.25">
      <c r="A5" s="8">
        <v>1</v>
      </c>
      <c r="B5" s="8" t="s">
        <v>335</v>
      </c>
      <c r="C5" s="8" t="s">
        <v>1990</v>
      </c>
      <c r="D5" s="14">
        <v>3.1</v>
      </c>
      <c r="E5" s="8" t="s">
        <v>1991</v>
      </c>
      <c r="F5" s="171" t="s">
        <v>3053</v>
      </c>
      <c r="G5" s="172" t="s">
        <v>3059</v>
      </c>
      <c r="H5" s="172" t="s">
        <v>3060</v>
      </c>
    </row>
    <row r="6" spans="1:8" ht="25" thickBot="1" x14ac:dyDescent="0.25">
      <c r="A6" s="8">
        <v>1</v>
      </c>
      <c r="B6" s="8" t="s">
        <v>335</v>
      </c>
      <c r="C6" s="8" t="s">
        <v>1990</v>
      </c>
      <c r="D6" s="14">
        <v>3.2</v>
      </c>
      <c r="E6" s="8" t="s">
        <v>1999</v>
      </c>
      <c r="F6" s="171" t="s">
        <v>3053</v>
      </c>
      <c r="G6" s="172" t="s">
        <v>3059</v>
      </c>
      <c r="H6" s="172" t="s">
        <v>3060</v>
      </c>
    </row>
    <row r="7" spans="1:8" ht="25" thickBot="1" x14ac:dyDescent="0.25">
      <c r="A7" s="8">
        <v>1</v>
      </c>
      <c r="B7" s="8" t="s">
        <v>335</v>
      </c>
      <c r="C7" s="8" t="s">
        <v>1990</v>
      </c>
      <c r="D7" s="14">
        <v>3.3</v>
      </c>
      <c r="E7" s="8" t="s">
        <v>2005</v>
      </c>
      <c r="F7" s="171" t="s">
        <v>3053</v>
      </c>
      <c r="G7" s="172" t="s">
        <v>3059</v>
      </c>
      <c r="H7" s="172" t="s">
        <v>3060</v>
      </c>
    </row>
    <row r="8" spans="1:8" ht="25" thickBot="1" x14ac:dyDescent="0.25">
      <c r="A8" s="8">
        <v>1</v>
      </c>
      <c r="B8" s="8" t="s">
        <v>335</v>
      </c>
      <c r="C8" s="8" t="s">
        <v>2018</v>
      </c>
      <c r="D8" s="14">
        <v>4.0999999999999996</v>
      </c>
      <c r="E8" s="8" t="s">
        <v>2019</v>
      </c>
      <c r="F8" s="171" t="s">
        <v>3061</v>
      </c>
      <c r="G8" s="172" t="s">
        <v>3062</v>
      </c>
      <c r="H8" s="172" t="s">
        <v>3063</v>
      </c>
    </row>
    <row r="9" spans="1:8" ht="25" thickBot="1" x14ac:dyDescent="0.25">
      <c r="A9" s="8">
        <v>1</v>
      </c>
      <c r="B9" s="8" t="s">
        <v>335</v>
      </c>
      <c r="C9" s="8" t="s">
        <v>2037</v>
      </c>
      <c r="D9" s="14">
        <v>5.0999999999999996</v>
      </c>
      <c r="E9" s="8" t="s">
        <v>2038</v>
      </c>
      <c r="F9" s="171" t="s">
        <v>3053</v>
      </c>
      <c r="G9" s="172" t="s">
        <v>3064</v>
      </c>
      <c r="H9" s="172" t="s">
        <v>3065</v>
      </c>
    </row>
    <row r="10" spans="1:8" ht="25" thickBot="1" x14ac:dyDescent="0.25">
      <c r="A10" s="8">
        <v>1</v>
      </c>
      <c r="B10" s="8" t="s">
        <v>335</v>
      </c>
      <c r="C10" s="8" t="s">
        <v>2037</v>
      </c>
      <c r="D10" s="14">
        <v>5.2</v>
      </c>
      <c r="E10" s="8" t="s">
        <v>2056</v>
      </c>
      <c r="F10" s="171" t="s">
        <v>3053</v>
      </c>
      <c r="G10" s="172" t="s">
        <v>3064</v>
      </c>
      <c r="H10" s="172" t="s">
        <v>3066</v>
      </c>
    </row>
    <row r="11" spans="1:8" ht="25" thickBot="1" x14ac:dyDescent="0.25">
      <c r="A11" s="8">
        <v>1</v>
      </c>
      <c r="B11" s="8" t="s">
        <v>335</v>
      </c>
      <c r="C11" s="8" t="s">
        <v>2079</v>
      </c>
      <c r="D11" s="14">
        <v>6.1</v>
      </c>
      <c r="E11" s="8" t="s">
        <v>2080</v>
      </c>
      <c r="F11" s="171" t="s">
        <v>3053</v>
      </c>
      <c r="G11" s="172" t="s">
        <v>3067</v>
      </c>
      <c r="H11" s="172" t="s">
        <v>3068</v>
      </c>
    </row>
    <row r="12" spans="1:8" ht="25" thickBot="1" x14ac:dyDescent="0.25">
      <c r="A12" s="8">
        <v>1</v>
      </c>
      <c r="B12" s="8" t="s">
        <v>335</v>
      </c>
      <c r="C12" s="8" t="s">
        <v>2079</v>
      </c>
      <c r="D12" s="14">
        <v>6.2</v>
      </c>
      <c r="E12" s="8" t="s">
        <v>2098</v>
      </c>
      <c r="F12" s="171" t="s">
        <v>3053</v>
      </c>
      <c r="G12" s="172" t="s">
        <v>3067</v>
      </c>
      <c r="H12" s="172" t="s">
        <v>3069</v>
      </c>
    </row>
    <row r="13" spans="1:8" ht="25" thickBot="1" x14ac:dyDescent="0.25">
      <c r="A13" s="8">
        <v>1</v>
      </c>
      <c r="B13" s="8" t="s">
        <v>335</v>
      </c>
      <c r="C13" s="8" t="s">
        <v>2116</v>
      </c>
      <c r="D13" s="14">
        <v>7.1</v>
      </c>
      <c r="E13" s="8" t="s">
        <v>2117</v>
      </c>
      <c r="F13" s="171" t="s">
        <v>3053</v>
      </c>
      <c r="G13" s="172" t="s">
        <v>3070</v>
      </c>
      <c r="H13" s="172" t="s">
        <v>3071</v>
      </c>
    </row>
    <row r="14" spans="1:8" ht="25" thickBot="1" x14ac:dyDescent="0.25">
      <c r="A14" s="8">
        <v>1</v>
      </c>
      <c r="B14" s="8" t="s">
        <v>335</v>
      </c>
      <c r="C14" s="8" t="s">
        <v>2145</v>
      </c>
      <c r="D14" s="14">
        <v>8.1</v>
      </c>
      <c r="E14" s="8" t="s">
        <v>2148</v>
      </c>
      <c r="F14" s="171" t="s">
        <v>3053</v>
      </c>
      <c r="G14" s="172" t="s">
        <v>3072</v>
      </c>
      <c r="H14" s="172" t="s">
        <v>3073</v>
      </c>
    </row>
    <row r="15" spans="1:8" ht="25" thickBot="1" x14ac:dyDescent="0.25">
      <c r="A15" s="8">
        <v>1</v>
      </c>
      <c r="B15" s="8" t="s">
        <v>335</v>
      </c>
      <c r="C15" s="8" t="s">
        <v>2145</v>
      </c>
      <c r="D15" s="14">
        <v>8.1999999999999993</v>
      </c>
      <c r="E15" s="8" t="s">
        <v>2187</v>
      </c>
      <c r="F15" s="171" t="s">
        <v>3053</v>
      </c>
      <c r="G15" s="172" t="s">
        <v>3072</v>
      </c>
      <c r="H15" s="172" t="s">
        <v>3074</v>
      </c>
    </row>
    <row r="16" spans="1:8" ht="25" thickBot="1" x14ac:dyDescent="0.25">
      <c r="A16" s="8">
        <v>1</v>
      </c>
      <c r="B16" s="8" t="s">
        <v>335</v>
      </c>
      <c r="C16" s="8" t="s">
        <v>2225</v>
      </c>
      <c r="D16" s="14">
        <v>9.1</v>
      </c>
      <c r="E16" s="8" t="s">
        <v>2226</v>
      </c>
      <c r="F16" s="171" t="s">
        <v>3053</v>
      </c>
      <c r="G16" s="172" t="s">
        <v>3075</v>
      </c>
      <c r="H16" s="172" t="s">
        <v>3076</v>
      </c>
    </row>
    <row r="17" spans="1:8" ht="25" thickBot="1" x14ac:dyDescent="0.25">
      <c r="A17" s="8">
        <v>5</v>
      </c>
      <c r="B17" s="151" t="s">
        <v>1317</v>
      </c>
      <c r="C17" s="8" t="s">
        <v>2535</v>
      </c>
      <c r="D17" s="14">
        <v>1.1000000000000001</v>
      </c>
      <c r="E17" s="8" t="s">
        <v>3139</v>
      </c>
      <c r="F17" s="171" t="s">
        <v>3077</v>
      </c>
      <c r="G17" s="172" t="s">
        <v>3078</v>
      </c>
      <c r="H17" s="172" t="s">
        <v>3079</v>
      </c>
    </row>
    <row r="18" spans="1:8" ht="25" thickBot="1" x14ac:dyDescent="0.25">
      <c r="A18" s="8">
        <v>2</v>
      </c>
      <c r="B18" s="8" t="s">
        <v>336</v>
      </c>
      <c r="C18" s="8" t="s">
        <v>2515</v>
      </c>
      <c r="D18" s="14">
        <v>2.1</v>
      </c>
      <c r="E18" s="8" t="s">
        <v>3138</v>
      </c>
      <c r="F18" s="173" t="s">
        <v>3077</v>
      </c>
      <c r="G18" s="174" t="s">
        <v>3080</v>
      </c>
      <c r="H18" s="174" t="s">
        <v>3082</v>
      </c>
    </row>
    <row r="19" spans="1:8" ht="26" thickTop="1" thickBot="1" x14ac:dyDescent="0.25">
      <c r="A19" s="8">
        <v>2</v>
      </c>
      <c r="B19" s="8" t="s">
        <v>336</v>
      </c>
      <c r="C19" s="8" t="s">
        <v>2496</v>
      </c>
      <c r="D19" s="14">
        <v>3.1</v>
      </c>
      <c r="E19" s="8" t="s">
        <v>2495</v>
      </c>
      <c r="F19" s="169" t="s">
        <v>3077</v>
      </c>
      <c r="G19" s="170" t="s">
        <v>3083</v>
      </c>
      <c r="H19" s="170" t="s">
        <v>3084</v>
      </c>
    </row>
    <row r="20" spans="1:8" ht="25" thickBot="1" x14ac:dyDescent="0.25">
      <c r="A20" s="8">
        <v>2</v>
      </c>
      <c r="B20" s="8" t="s">
        <v>336</v>
      </c>
      <c r="C20" s="8" t="s">
        <v>2483</v>
      </c>
      <c r="D20" s="14">
        <v>4.0999999999999996</v>
      </c>
      <c r="E20" s="8" t="s">
        <v>2482</v>
      </c>
      <c r="F20" s="171" t="s">
        <v>3077</v>
      </c>
      <c r="G20" s="172" t="s">
        <v>3083</v>
      </c>
      <c r="H20" s="172" t="s">
        <v>3084</v>
      </c>
    </row>
    <row r="21" spans="1:8" ht="25" thickBot="1" x14ac:dyDescent="0.25">
      <c r="A21" s="8">
        <v>2</v>
      </c>
      <c r="B21" s="8" t="s">
        <v>336</v>
      </c>
      <c r="C21" s="8" t="s">
        <v>2445</v>
      </c>
      <c r="D21" s="14">
        <v>5.0999999999999996</v>
      </c>
      <c r="E21" s="8" t="s">
        <v>2444</v>
      </c>
      <c r="F21" s="171" t="s">
        <v>3077</v>
      </c>
      <c r="G21" s="172" t="s">
        <v>3083</v>
      </c>
      <c r="H21" s="172" t="s">
        <v>3085</v>
      </c>
    </row>
    <row r="22" spans="1:8" ht="25" thickBot="1" x14ac:dyDescent="0.25">
      <c r="A22" s="8">
        <v>2</v>
      </c>
      <c r="B22" s="8" t="s">
        <v>336</v>
      </c>
      <c r="C22" s="8" t="s">
        <v>2428</v>
      </c>
      <c r="D22" s="14">
        <v>6.1</v>
      </c>
      <c r="E22" s="8" t="s">
        <v>2427</v>
      </c>
      <c r="F22" s="171" t="s">
        <v>3077</v>
      </c>
      <c r="G22" s="172" t="s">
        <v>3086</v>
      </c>
      <c r="H22" s="172" t="s">
        <v>3087</v>
      </c>
    </row>
    <row r="23" spans="1:8" ht="25" thickBot="1" x14ac:dyDescent="0.25">
      <c r="A23" s="8">
        <v>2</v>
      </c>
      <c r="B23" s="8" t="s">
        <v>336</v>
      </c>
      <c r="C23" s="8" t="s">
        <v>2406</v>
      </c>
      <c r="D23" s="14">
        <v>7.1</v>
      </c>
      <c r="E23" s="8" t="s">
        <v>2412</v>
      </c>
      <c r="F23" s="171" t="s">
        <v>3077</v>
      </c>
      <c r="G23" s="172" t="s">
        <v>3088</v>
      </c>
      <c r="H23" s="172" t="s">
        <v>3089</v>
      </c>
    </row>
    <row r="24" spans="1:8" ht="25" thickBot="1" x14ac:dyDescent="0.25">
      <c r="A24" s="8">
        <v>2</v>
      </c>
      <c r="B24" s="8" t="s">
        <v>336</v>
      </c>
      <c r="C24" s="8" t="s">
        <v>2298</v>
      </c>
      <c r="D24" s="14">
        <v>8.1</v>
      </c>
      <c r="E24" s="8" t="s">
        <v>2314</v>
      </c>
      <c r="F24" s="171" t="s">
        <v>3077</v>
      </c>
      <c r="G24" s="172" t="s">
        <v>3080</v>
      </c>
      <c r="H24" s="172" t="s">
        <v>3081</v>
      </c>
    </row>
    <row r="25" spans="1:8" ht="25" thickBot="1" x14ac:dyDescent="0.25">
      <c r="A25" s="8">
        <v>2</v>
      </c>
      <c r="B25" s="8" t="s">
        <v>336</v>
      </c>
      <c r="C25" s="8" t="s">
        <v>2269</v>
      </c>
      <c r="D25" s="14">
        <v>9.1</v>
      </c>
      <c r="E25" s="8" t="s">
        <v>3140</v>
      </c>
      <c r="F25" s="171" t="s">
        <v>3077</v>
      </c>
      <c r="G25" s="172" t="s">
        <v>3078</v>
      </c>
      <c r="H25" s="172" t="s">
        <v>3079</v>
      </c>
    </row>
    <row r="26" spans="1:8" ht="25" thickBot="1" x14ac:dyDescent="0.25">
      <c r="A26" s="8">
        <v>3</v>
      </c>
      <c r="B26" s="8" t="s">
        <v>583</v>
      </c>
      <c r="C26" s="8" t="s">
        <v>587</v>
      </c>
      <c r="D26" s="14">
        <v>1.1000000000000001</v>
      </c>
      <c r="E26" s="18" t="s">
        <v>588</v>
      </c>
      <c r="F26" s="171" t="s">
        <v>3077</v>
      </c>
      <c r="G26" s="172" t="s">
        <v>3093</v>
      </c>
      <c r="H26" s="172" t="s">
        <v>3094</v>
      </c>
    </row>
    <row r="27" spans="1:8" ht="25" thickBot="1" x14ac:dyDescent="0.25">
      <c r="A27" s="8">
        <v>3</v>
      </c>
      <c r="B27" s="8" t="s">
        <v>583</v>
      </c>
      <c r="C27" s="8" t="s">
        <v>631</v>
      </c>
      <c r="D27" s="14">
        <v>2.1</v>
      </c>
      <c r="E27" s="18" t="s">
        <v>632</v>
      </c>
      <c r="F27" s="171" t="s">
        <v>3077</v>
      </c>
      <c r="G27" s="172" t="s">
        <v>3093</v>
      </c>
      <c r="H27" s="172" t="s">
        <v>3095</v>
      </c>
    </row>
    <row r="28" spans="1:8" ht="25" thickBot="1" x14ac:dyDescent="0.25">
      <c r="A28" s="8">
        <v>3</v>
      </c>
      <c r="B28" s="8" t="s">
        <v>583</v>
      </c>
      <c r="C28" s="8" t="s">
        <v>658</v>
      </c>
      <c r="D28" s="14">
        <v>3.1</v>
      </c>
      <c r="E28" s="18" t="s">
        <v>659</v>
      </c>
      <c r="F28" s="171" t="s">
        <v>3077</v>
      </c>
      <c r="G28" s="172" t="s">
        <v>3093</v>
      </c>
      <c r="H28" s="172" t="s">
        <v>3094</v>
      </c>
    </row>
    <row r="29" spans="1:8" ht="25" thickBot="1" x14ac:dyDescent="0.25">
      <c r="A29" s="8">
        <v>3</v>
      </c>
      <c r="B29" s="8" t="s">
        <v>583</v>
      </c>
      <c r="C29" s="8" t="s">
        <v>681</v>
      </c>
      <c r="D29" s="14">
        <v>4.0999999999999996</v>
      </c>
      <c r="E29" s="18" t="s">
        <v>682</v>
      </c>
      <c r="F29" s="173" t="s">
        <v>3077</v>
      </c>
      <c r="G29" s="174" t="s">
        <v>3093</v>
      </c>
      <c r="H29" s="174" t="s">
        <v>3096</v>
      </c>
    </row>
    <row r="30" spans="1:8" ht="25" thickBot="1" x14ac:dyDescent="0.25">
      <c r="A30" s="8">
        <v>3</v>
      </c>
      <c r="B30" s="8" t="s">
        <v>583</v>
      </c>
      <c r="C30" s="8" t="s">
        <v>749</v>
      </c>
      <c r="D30" s="14">
        <v>5.0999999999999996</v>
      </c>
      <c r="E30" s="18" t="s">
        <v>750</v>
      </c>
      <c r="F30" s="173" t="s">
        <v>3077</v>
      </c>
      <c r="G30" s="174" t="s">
        <v>3093</v>
      </c>
      <c r="H30" s="174" t="s">
        <v>3097</v>
      </c>
    </row>
    <row r="31" spans="1:8" ht="25" thickBot="1" x14ac:dyDescent="0.25">
      <c r="A31" s="8">
        <v>3</v>
      </c>
      <c r="B31" s="8" t="s">
        <v>583</v>
      </c>
      <c r="C31" s="8" t="s">
        <v>769</v>
      </c>
      <c r="D31" s="14">
        <v>6.1</v>
      </c>
      <c r="E31" s="18" t="s">
        <v>770</v>
      </c>
      <c r="F31" s="173" t="s">
        <v>3077</v>
      </c>
      <c r="G31" s="174" t="s">
        <v>3093</v>
      </c>
      <c r="H31" s="174" t="s">
        <v>3097</v>
      </c>
    </row>
    <row r="32" spans="1:8" ht="25" thickBot="1" x14ac:dyDescent="0.25">
      <c r="A32" s="8">
        <v>4</v>
      </c>
      <c r="B32" s="8" t="s">
        <v>337</v>
      </c>
      <c r="C32" s="8" t="s">
        <v>366</v>
      </c>
      <c r="D32" s="14">
        <v>1.1000000000000001</v>
      </c>
      <c r="E32" s="18" t="s">
        <v>343</v>
      </c>
      <c r="F32" s="173" t="s">
        <v>3098</v>
      </c>
      <c r="G32" s="174" t="s">
        <v>3101</v>
      </c>
      <c r="H32" s="174" t="s">
        <v>3102</v>
      </c>
    </row>
    <row r="33" spans="1:8" ht="25" thickBot="1" x14ac:dyDescent="0.25">
      <c r="A33" s="8">
        <v>4</v>
      </c>
      <c r="B33" s="8" t="s">
        <v>337</v>
      </c>
      <c r="C33" s="8" t="s">
        <v>397</v>
      </c>
      <c r="D33" s="14">
        <v>2.1</v>
      </c>
      <c r="E33" s="18" t="s">
        <v>398</v>
      </c>
      <c r="F33" s="173" t="s">
        <v>3098</v>
      </c>
      <c r="G33" s="174" t="s">
        <v>3103</v>
      </c>
      <c r="H33" s="174" t="s">
        <v>3104</v>
      </c>
    </row>
    <row r="34" spans="1:8" ht="25" thickBot="1" x14ac:dyDescent="0.25">
      <c r="A34" s="8">
        <v>4</v>
      </c>
      <c r="B34" s="8" t="s">
        <v>337</v>
      </c>
      <c r="C34" s="8" t="s">
        <v>397</v>
      </c>
      <c r="D34" s="14">
        <v>2.2000000000000002</v>
      </c>
      <c r="E34" s="18" t="s">
        <v>410</v>
      </c>
      <c r="F34" s="173" t="s">
        <v>3098</v>
      </c>
      <c r="G34" s="174" t="s">
        <v>3103</v>
      </c>
      <c r="H34" s="174" t="s">
        <v>3104</v>
      </c>
    </row>
    <row r="35" spans="1:8" ht="25" thickBot="1" x14ac:dyDescent="0.25">
      <c r="A35" s="8">
        <v>4</v>
      </c>
      <c r="B35" s="8" t="s">
        <v>337</v>
      </c>
      <c r="C35" s="8" t="s">
        <v>428</v>
      </c>
      <c r="D35" s="14">
        <v>3.1</v>
      </c>
      <c r="E35" s="18" t="s">
        <v>427</v>
      </c>
      <c r="F35" s="173" t="s">
        <v>3098</v>
      </c>
      <c r="G35" s="174" t="s">
        <v>3101</v>
      </c>
      <c r="H35" s="174" t="s">
        <v>3105</v>
      </c>
    </row>
    <row r="36" spans="1:8" ht="25" thickBot="1" x14ac:dyDescent="0.25">
      <c r="A36" s="8">
        <v>4</v>
      </c>
      <c r="B36" s="8" t="s">
        <v>337</v>
      </c>
      <c r="C36" s="8" t="s">
        <v>428</v>
      </c>
      <c r="D36" s="14">
        <v>3.2</v>
      </c>
      <c r="E36" s="18" t="s">
        <v>436</v>
      </c>
      <c r="F36" s="173" t="s">
        <v>3098</v>
      </c>
      <c r="G36" s="174" t="s">
        <v>3101</v>
      </c>
      <c r="H36" s="174" t="s">
        <v>3105</v>
      </c>
    </row>
    <row r="37" spans="1:8" ht="25" thickBot="1" x14ac:dyDescent="0.25">
      <c r="A37" s="8">
        <v>4</v>
      </c>
      <c r="B37" s="8" t="s">
        <v>337</v>
      </c>
      <c r="C37" s="8" t="s">
        <v>454</v>
      </c>
      <c r="D37" s="14">
        <v>4.0999999999999996</v>
      </c>
      <c r="E37" s="18" t="s">
        <v>455</v>
      </c>
      <c r="F37" s="173" t="s">
        <v>3098</v>
      </c>
      <c r="G37" s="174" t="s">
        <v>3106</v>
      </c>
      <c r="H37" s="174" t="s">
        <v>3107</v>
      </c>
    </row>
    <row r="38" spans="1:8" ht="25" thickBot="1" x14ac:dyDescent="0.25">
      <c r="A38" s="8">
        <v>0</v>
      </c>
      <c r="B38" s="8" t="s">
        <v>337</v>
      </c>
      <c r="C38" s="8" t="s">
        <v>480</v>
      </c>
      <c r="D38" s="14">
        <v>5.0999999999999996</v>
      </c>
      <c r="E38" s="18" t="s">
        <v>481</v>
      </c>
      <c r="F38" s="173" t="s">
        <v>3098</v>
      </c>
      <c r="G38" s="174" t="s">
        <v>3109</v>
      </c>
      <c r="H38" s="174" t="s">
        <v>3111</v>
      </c>
    </row>
    <row r="39" spans="1:8" ht="25" thickBot="1" x14ac:dyDescent="0.25">
      <c r="A39" s="8">
        <v>4</v>
      </c>
      <c r="B39" s="8" t="s">
        <v>337</v>
      </c>
      <c r="C39" s="8" t="s">
        <v>503</v>
      </c>
      <c r="D39" s="14">
        <v>6.1</v>
      </c>
      <c r="E39" s="18" t="s">
        <v>504</v>
      </c>
      <c r="F39" s="173" t="s">
        <v>3098</v>
      </c>
      <c r="G39" s="174" t="s">
        <v>3099</v>
      </c>
      <c r="H39" s="174" t="s">
        <v>3100</v>
      </c>
    </row>
    <row r="40" spans="1:8" ht="25" thickBot="1" x14ac:dyDescent="0.25">
      <c r="A40" s="8">
        <v>4</v>
      </c>
      <c r="B40" s="8" t="s">
        <v>337</v>
      </c>
      <c r="C40" s="8" t="s">
        <v>523</v>
      </c>
      <c r="D40" s="14">
        <v>7.1</v>
      </c>
      <c r="E40" s="18" t="s">
        <v>526</v>
      </c>
      <c r="F40" s="173" t="s">
        <v>3098</v>
      </c>
      <c r="G40" s="174" t="s">
        <v>3112</v>
      </c>
      <c r="H40" s="174" t="s">
        <v>3113</v>
      </c>
    </row>
    <row r="41" spans="1:8" ht="25" thickBot="1" x14ac:dyDescent="0.25">
      <c r="A41" s="8">
        <v>4</v>
      </c>
      <c r="B41" s="8" t="s">
        <v>337</v>
      </c>
      <c r="C41" s="8" t="s">
        <v>523</v>
      </c>
      <c r="D41" s="14">
        <v>7.2</v>
      </c>
      <c r="E41" s="18" t="s">
        <v>549</v>
      </c>
      <c r="F41" s="173" t="s">
        <v>3098</v>
      </c>
      <c r="G41" s="174" t="s">
        <v>3112</v>
      </c>
      <c r="H41" s="174" t="s">
        <v>3114</v>
      </c>
    </row>
    <row r="42" spans="1:8" ht="25" thickBot="1" x14ac:dyDescent="0.25">
      <c r="A42" s="8">
        <v>4</v>
      </c>
      <c r="B42" s="8" t="s">
        <v>337</v>
      </c>
      <c r="C42" s="8" t="s">
        <v>568</v>
      </c>
      <c r="D42" s="14">
        <v>8.1</v>
      </c>
      <c r="E42" s="18" t="s">
        <v>569</v>
      </c>
      <c r="F42" s="173" t="s">
        <v>3098</v>
      </c>
      <c r="G42" s="174" t="s">
        <v>3101</v>
      </c>
      <c r="H42" s="174" t="s">
        <v>3102</v>
      </c>
    </row>
    <row r="43" spans="1:8" ht="25" thickBot="1" x14ac:dyDescent="0.25">
      <c r="A43" s="8">
        <v>5</v>
      </c>
      <c r="B43" s="151" t="s">
        <v>1317</v>
      </c>
      <c r="C43" s="141" t="s">
        <v>1505</v>
      </c>
      <c r="D43" s="108">
        <v>1.1000000000000001</v>
      </c>
      <c r="E43" s="65" t="s">
        <v>1681</v>
      </c>
      <c r="F43" s="173" t="s">
        <v>3077</v>
      </c>
      <c r="G43" s="174" t="s">
        <v>3086</v>
      </c>
      <c r="H43" s="174" t="s">
        <v>3090</v>
      </c>
    </row>
    <row r="44" spans="1:8" ht="25" thickBot="1" x14ac:dyDescent="0.25">
      <c r="A44" s="8">
        <v>5</v>
      </c>
      <c r="B44" s="151" t="s">
        <v>1317</v>
      </c>
      <c r="C44" s="141" t="s">
        <v>1505</v>
      </c>
      <c r="D44" s="108">
        <v>1.2</v>
      </c>
      <c r="E44" s="65" t="s">
        <v>1659</v>
      </c>
      <c r="F44" s="173" t="s">
        <v>3077</v>
      </c>
      <c r="G44" s="174" t="s">
        <v>3083</v>
      </c>
      <c r="H44" s="174" t="s">
        <v>3115</v>
      </c>
    </row>
    <row r="45" spans="1:8" ht="25" thickBot="1" x14ac:dyDescent="0.25">
      <c r="A45" s="8">
        <v>5</v>
      </c>
      <c r="B45" s="151" t="s">
        <v>1317</v>
      </c>
      <c r="C45" s="141" t="s">
        <v>1505</v>
      </c>
      <c r="D45" s="108">
        <v>1.3</v>
      </c>
      <c r="E45" s="65" t="s">
        <v>1644</v>
      </c>
      <c r="F45" s="173" t="s">
        <v>3077</v>
      </c>
      <c r="G45" s="174" t="s">
        <v>3083</v>
      </c>
      <c r="H45" s="174" t="s">
        <v>3115</v>
      </c>
    </row>
    <row r="46" spans="1:8" ht="25" thickBot="1" x14ac:dyDescent="0.25">
      <c r="A46" s="8">
        <v>5</v>
      </c>
      <c r="B46" s="151" t="s">
        <v>1317</v>
      </c>
      <c r="C46" s="141" t="s">
        <v>1505</v>
      </c>
      <c r="D46" s="108">
        <v>1.4</v>
      </c>
      <c r="E46" s="65" t="s">
        <v>1593</v>
      </c>
      <c r="F46" s="173" t="s">
        <v>3077</v>
      </c>
      <c r="G46" s="174" t="s">
        <v>3116</v>
      </c>
      <c r="H46" s="174" t="s">
        <v>3117</v>
      </c>
    </row>
    <row r="47" spans="1:8" ht="25" thickBot="1" x14ac:dyDescent="0.25">
      <c r="A47" s="8">
        <v>5</v>
      </c>
      <c r="B47" s="151" t="s">
        <v>1317</v>
      </c>
      <c r="C47" s="141" t="s">
        <v>1505</v>
      </c>
      <c r="D47" s="108">
        <v>1.5</v>
      </c>
      <c r="E47" s="65" t="s">
        <v>1541</v>
      </c>
      <c r="F47" s="173" t="s">
        <v>3077</v>
      </c>
      <c r="G47" s="174" t="s">
        <v>3116</v>
      </c>
      <c r="H47" s="174" t="s">
        <v>3118</v>
      </c>
    </row>
    <row r="48" spans="1:8" ht="25" thickBot="1" x14ac:dyDescent="0.25">
      <c r="A48" s="8">
        <v>5</v>
      </c>
      <c r="B48" s="151" t="s">
        <v>1317</v>
      </c>
      <c r="C48" s="141" t="s">
        <v>1505</v>
      </c>
      <c r="D48" s="108">
        <v>1.6</v>
      </c>
      <c r="E48" s="65" t="s">
        <v>1711</v>
      </c>
      <c r="F48" s="173" t="s">
        <v>3077</v>
      </c>
      <c r="G48" s="174" t="s">
        <v>3116</v>
      </c>
      <c r="H48" s="174" t="s">
        <v>3117</v>
      </c>
    </row>
    <row r="49" spans="1:8" ht="25" thickBot="1" x14ac:dyDescent="0.25">
      <c r="A49" s="8">
        <v>5</v>
      </c>
      <c r="B49" s="151" t="s">
        <v>1317</v>
      </c>
      <c r="C49" s="55" t="s">
        <v>1313</v>
      </c>
      <c r="D49" s="108">
        <v>2.1</v>
      </c>
      <c r="E49" s="191" t="s">
        <v>1489</v>
      </c>
      <c r="F49" s="173" t="s">
        <v>3077</v>
      </c>
      <c r="G49" s="174" t="s">
        <v>3078</v>
      </c>
      <c r="H49" s="174" t="s">
        <v>3079</v>
      </c>
    </row>
    <row r="50" spans="1:8" ht="25" thickBot="1" x14ac:dyDescent="0.25">
      <c r="A50" s="8">
        <v>5</v>
      </c>
      <c r="B50" s="151" t="s">
        <v>1317</v>
      </c>
      <c r="C50" s="55" t="s">
        <v>1313</v>
      </c>
      <c r="D50" s="108">
        <v>2.2000000000000002</v>
      </c>
      <c r="E50" s="65" t="s">
        <v>1471</v>
      </c>
      <c r="F50" s="173" t="s">
        <v>3077</v>
      </c>
      <c r="G50" s="174" t="s">
        <v>3078</v>
      </c>
      <c r="H50" s="174" t="s">
        <v>3079</v>
      </c>
    </row>
    <row r="51" spans="1:8" ht="25" thickBot="1" x14ac:dyDescent="0.25">
      <c r="A51" s="8">
        <v>5</v>
      </c>
      <c r="B51" s="151" t="s">
        <v>1317</v>
      </c>
      <c r="C51" s="55" t="s">
        <v>1313</v>
      </c>
      <c r="D51" s="108">
        <v>2.2999999999999998</v>
      </c>
      <c r="E51" s="65" t="s">
        <v>1449</v>
      </c>
      <c r="F51" s="173" t="s">
        <v>3077</v>
      </c>
      <c r="G51" s="174" t="s">
        <v>3078</v>
      </c>
      <c r="H51" s="174" t="s">
        <v>3079</v>
      </c>
    </row>
    <row r="52" spans="1:8" ht="25" thickBot="1" x14ac:dyDescent="0.25">
      <c r="A52" s="8">
        <v>5</v>
      </c>
      <c r="B52" s="151" t="s">
        <v>1317</v>
      </c>
      <c r="C52" s="55" t="s">
        <v>1313</v>
      </c>
      <c r="D52" s="108">
        <v>2.4</v>
      </c>
      <c r="E52" s="65" t="s">
        <v>1416</v>
      </c>
      <c r="F52" s="173" t="s">
        <v>3077</v>
      </c>
      <c r="G52" s="174" t="s">
        <v>3078</v>
      </c>
      <c r="H52" s="174" t="s">
        <v>3079</v>
      </c>
    </row>
    <row r="53" spans="1:8" ht="25" thickBot="1" x14ac:dyDescent="0.25">
      <c r="A53" s="8">
        <v>5</v>
      </c>
      <c r="B53" s="151" t="s">
        <v>1317</v>
      </c>
      <c r="C53" s="55" t="s">
        <v>1313</v>
      </c>
      <c r="D53" s="108">
        <v>2.5</v>
      </c>
      <c r="E53" s="65" t="s">
        <v>1398</v>
      </c>
      <c r="F53" s="173" t="s">
        <v>3077</v>
      </c>
      <c r="G53" s="196" t="s">
        <v>3133</v>
      </c>
      <c r="H53" s="196" t="s">
        <v>3134</v>
      </c>
    </row>
    <row r="54" spans="1:8" ht="25" thickBot="1" x14ac:dyDescent="0.25">
      <c r="A54" s="8">
        <v>5</v>
      </c>
      <c r="B54" s="151" t="s">
        <v>1317</v>
      </c>
      <c r="C54" s="141" t="s">
        <v>1313</v>
      </c>
      <c r="D54" s="108">
        <v>2.6</v>
      </c>
      <c r="E54" s="65" t="s">
        <v>1377</v>
      </c>
      <c r="F54" s="173" t="s">
        <v>3077</v>
      </c>
      <c r="G54" s="196" t="s">
        <v>3133</v>
      </c>
      <c r="H54" s="196" t="s">
        <v>3134</v>
      </c>
    </row>
    <row r="55" spans="1:8" ht="25" thickBot="1" x14ac:dyDescent="0.25">
      <c r="A55" s="8">
        <v>5</v>
      </c>
      <c r="B55" s="151" t="s">
        <v>1317</v>
      </c>
      <c r="C55" s="55" t="s">
        <v>1313</v>
      </c>
      <c r="D55" s="108">
        <v>2.7</v>
      </c>
      <c r="E55" s="65" t="s">
        <v>1356</v>
      </c>
      <c r="F55" s="173" t="s">
        <v>3077</v>
      </c>
      <c r="G55" s="174" t="s">
        <v>3078</v>
      </c>
      <c r="H55" s="174" t="s">
        <v>3079</v>
      </c>
    </row>
    <row r="56" spans="1:8" ht="25" thickBot="1" x14ac:dyDescent="0.25">
      <c r="A56" s="8">
        <v>5</v>
      </c>
      <c r="B56" s="151" t="s">
        <v>1317</v>
      </c>
      <c r="C56" s="55" t="s">
        <v>1313</v>
      </c>
      <c r="D56" s="108">
        <v>2.8</v>
      </c>
      <c r="E56" s="65" t="s">
        <v>1338</v>
      </c>
      <c r="F56" s="173" t="s">
        <v>3098</v>
      </c>
      <c r="G56" s="174" t="s">
        <v>3135</v>
      </c>
      <c r="H56" s="174" t="s">
        <v>3114</v>
      </c>
    </row>
    <row r="57" spans="1:8" ht="25" thickBot="1" x14ac:dyDescent="0.25">
      <c r="A57" s="8">
        <v>5</v>
      </c>
      <c r="B57" s="151" t="s">
        <v>1317</v>
      </c>
      <c r="C57" s="55" t="s">
        <v>1313</v>
      </c>
      <c r="D57" s="108">
        <v>2.8</v>
      </c>
      <c r="E57" s="65" t="s">
        <v>1338</v>
      </c>
      <c r="F57" s="173" t="s">
        <v>3077</v>
      </c>
      <c r="G57" s="196" t="s">
        <v>3133</v>
      </c>
      <c r="H57" s="196" t="s">
        <v>3134</v>
      </c>
    </row>
    <row r="58" spans="1:8" ht="25" thickBot="1" x14ac:dyDescent="0.25">
      <c r="A58" s="8">
        <v>5</v>
      </c>
      <c r="B58" s="151" t="s">
        <v>1317</v>
      </c>
      <c r="C58" s="55" t="s">
        <v>1313</v>
      </c>
      <c r="D58" s="108">
        <v>2.9</v>
      </c>
      <c r="E58" s="65" t="s">
        <v>1338</v>
      </c>
      <c r="F58" s="173" t="s">
        <v>3077</v>
      </c>
      <c r="G58" s="174" t="s">
        <v>3078</v>
      </c>
      <c r="H58" s="174" t="s">
        <v>3079</v>
      </c>
    </row>
    <row r="59" spans="1:8" ht="25" thickBot="1" x14ac:dyDescent="0.25">
      <c r="A59" s="8">
        <v>6</v>
      </c>
      <c r="B59" s="8" t="s">
        <v>785</v>
      </c>
      <c r="C59" s="8" t="s">
        <v>790</v>
      </c>
      <c r="D59" s="14">
        <v>1</v>
      </c>
      <c r="E59" s="113" t="s">
        <v>791</v>
      </c>
      <c r="F59" s="173" t="s">
        <v>3053</v>
      </c>
      <c r="G59" s="174" t="s">
        <v>3067</v>
      </c>
      <c r="H59" s="174" t="s">
        <v>3119</v>
      </c>
    </row>
    <row r="60" spans="1:8" ht="25" thickBot="1" x14ac:dyDescent="0.25">
      <c r="A60" s="8">
        <v>6</v>
      </c>
      <c r="B60" s="8" t="s">
        <v>785</v>
      </c>
      <c r="C60" s="8" t="s">
        <v>811</v>
      </c>
      <c r="D60" s="14">
        <v>2</v>
      </c>
      <c r="E60" s="113" t="s">
        <v>812</v>
      </c>
      <c r="F60" s="173" t="s">
        <v>3053</v>
      </c>
      <c r="G60" s="174" t="s">
        <v>3067</v>
      </c>
      <c r="H60" s="174" t="s">
        <v>3119</v>
      </c>
    </row>
    <row r="61" spans="1:8" ht="25" thickBot="1" x14ac:dyDescent="0.25">
      <c r="A61" s="8">
        <v>6</v>
      </c>
      <c r="B61" s="8" t="s">
        <v>785</v>
      </c>
      <c r="C61" s="8" t="s">
        <v>830</v>
      </c>
      <c r="D61" s="14">
        <v>3</v>
      </c>
      <c r="E61" s="113" t="s">
        <v>831</v>
      </c>
      <c r="F61" s="173" t="s">
        <v>3053</v>
      </c>
      <c r="G61" s="174" t="s">
        <v>3067</v>
      </c>
      <c r="H61" s="174" t="s">
        <v>3119</v>
      </c>
    </row>
    <row r="62" spans="1:8" ht="25" thickBot="1" x14ac:dyDescent="0.25">
      <c r="A62" s="8">
        <v>6</v>
      </c>
      <c r="B62" s="8" t="s">
        <v>785</v>
      </c>
      <c r="C62" s="8" t="s">
        <v>854</v>
      </c>
      <c r="D62" s="14">
        <v>4</v>
      </c>
      <c r="E62" s="113" t="s">
        <v>855</v>
      </c>
      <c r="F62" s="173" t="s">
        <v>3053</v>
      </c>
      <c r="G62" s="174" t="s">
        <v>3067</v>
      </c>
      <c r="H62" s="174" t="s">
        <v>3119</v>
      </c>
    </row>
    <row r="63" spans="1:8" ht="25" thickBot="1" x14ac:dyDescent="0.25">
      <c r="A63" s="8">
        <v>6</v>
      </c>
      <c r="B63" s="8" t="s">
        <v>785</v>
      </c>
      <c r="C63" s="8" t="s">
        <v>876</v>
      </c>
      <c r="D63" s="14">
        <v>5</v>
      </c>
      <c r="E63" s="113" t="s">
        <v>877</v>
      </c>
      <c r="F63" s="173" t="s">
        <v>3053</v>
      </c>
      <c r="G63" s="174" t="s">
        <v>3067</v>
      </c>
      <c r="H63" s="174" t="s">
        <v>3119</v>
      </c>
    </row>
    <row r="64" spans="1:8" ht="25" thickBot="1" x14ac:dyDescent="0.25">
      <c r="A64" s="8">
        <v>6</v>
      </c>
      <c r="B64" s="8" t="s">
        <v>785</v>
      </c>
      <c r="C64" s="8" t="s">
        <v>900</v>
      </c>
      <c r="D64" s="14">
        <v>6</v>
      </c>
      <c r="E64" s="113" t="s">
        <v>901</v>
      </c>
      <c r="F64" s="173" t="s">
        <v>3053</v>
      </c>
      <c r="G64" s="174" t="s">
        <v>3067</v>
      </c>
      <c r="H64" s="174" t="s">
        <v>3119</v>
      </c>
    </row>
    <row r="65" spans="1:8" ht="25" thickBot="1" x14ac:dyDescent="0.25">
      <c r="A65" s="8">
        <v>6</v>
      </c>
      <c r="B65" s="8" t="s">
        <v>785</v>
      </c>
      <c r="C65" s="8" t="s">
        <v>919</v>
      </c>
      <c r="D65" s="14">
        <v>7</v>
      </c>
      <c r="E65" s="18" t="s">
        <v>920</v>
      </c>
      <c r="F65" s="173" t="s">
        <v>3053</v>
      </c>
      <c r="G65" s="174" t="s">
        <v>3067</v>
      </c>
      <c r="H65" s="174" t="s">
        <v>3119</v>
      </c>
    </row>
    <row r="66" spans="1:8" ht="37" thickBot="1" x14ac:dyDescent="0.25">
      <c r="A66" s="8">
        <v>10</v>
      </c>
      <c r="B66" s="8" t="s">
        <v>948</v>
      </c>
      <c r="C66" s="8" t="s">
        <v>953</v>
      </c>
      <c r="D66" s="14">
        <v>8</v>
      </c>
      <c r="E66" s="18" t="s">
        <v>954</v>
      </c>
      <c r="F66" s="173" t="s">
        <v>3053</v>
      </c>
      <c r="G66" s="174" t="s">
        <v>3067</v>
      </c>
      <c r="H66" s="174" t="s">
        <v>3119</v>
      </c>
    </row>
    <row r="67" spans="1:8" ht="37" thickBot="1" x14ac:dyDescent="0.25">
      <c r="A67" s="8">
        <v>7</v>
      </c>
      <c r="B67" s="8" t="s">
        <v>976</v>
      </c>
      <c r="C67" s="8" t="s">
        <v>980</v>
      </c>
      <c r="D67" s="14">
        <v>1.1000000000000001</v>
      </c>
      <c r="E67" s="18" t="s">
        <v>981</v>
      </c>
      <c r="F67" s="173" t="s">
        <v>3056</v>
      </c>
      <c r="G67" s="174" t="s">
        <v>3120</v>
      </c>
      <c r="H67" s="174" t="s">
        <v>3121</v>
      </c>
    </row>
    <row r="68" spans="1:8" ht="25" thickBot="1" x14ac:dyDescent="0.25">
      <c r="A68" s="8">
        <v>7</v>
      </c>
      <c r="B68" s="8" t="s">
        <v>976</v>
      </c>
      <c r="C68" s="8" t="s">
        <v>1003</v>
      </c>
      <c r="D68" s="14">
        <v>2.1</v>
      </c>
      <c r="E68" s="18" t="s">
        <v>1004</v>
      </c>
      <c r="F68" s="173" t="s">
        <v>3056</v>
      </c>
      <c r="G68" s="174" t="s">
        <v>3120</v>
      </c>
      <c r="H68" s="174" t="s">
        <v>3122</v>
      </c>
    </row>
    <row r="69" spans="1:8" ht="25" thickBot="1" x14ac:dyDescent="0.25">
      <c r="A69" s="8">
        <v>7</v>
      </c>
      <c r="B69" s="8" t="s">
        <v>976</v>
      </c>
      <c r="C69" s="8" t="s">
        <v>1003</v>
      </c>
      <c r="D69" s="14">
        <v>2.2000000000000002</v>
      </c>
      <c r="E69" s="18" t="s">
        <v>1015</v>
      </c>
      <c r="F69" s="173" t="s">
        <v>3056</v>
      </c>
      <c r="G69" s="174" t="s">
        <v>3120</v>
      </c>
      <c r="H69" s="174" t="s">
        <v>3122</v>
      </c>
    </row>
    <row r="70" spans="1:8" ht="37" thickBot="1" x14ac:dyDescent="0.25">
      <c r="A70" s="8">
        <v>7</v>
      </c>
      <c r="B70" s="8" t="s">
        <v>976</v>
      </c>
      <c r="C70" s="8" t="s">
        <v>1045</v>
      </c>
      <c r="D70" s="14">
        <v>3.1</v>
      </c>
      <c r="E70" s="18" t="s">
        <v>1046</v>
      </c>
      <c r="F70" s="173" t="s">
        <v>3056</v>
      </c>
      <c r="G70" s="174" t="s">
        <v>3120</v>
      </c>
      <c r="H70" s="174" t="s">
        <v>3121</v>
      </c>
    </row>
    <row r="71" spans="1:8" ht="25" thickBot="1" x14ac:dyDescent="0.25">
      <c r="A71" s="8">
        <v>7</v>
      </c>
      <c r="B71" s="8" t="s">
        <v>976</v>
      </c>
      <c r="C71" s="8" t="s">
        <v>1060</v>
      </c>
      <c r="D71" s="14">
        <v>4.0999999999999996</v>
      </c>
      <c r="E71" s="18" t="s">
        <v>1061</v>
      </c>
      <c r="F71" s="173" t="s">
        <v>3056</v>
      </c>
      <c r="G71" s="174" t="s">
        <v>3120</v>
      </c>
      <c r="H71" s="174" t="s">
        <v>3121</v>
      </c>
    </row>
    <row r="72" spans="1:8" ht="25" thickBot="1" x14ac:dyDescent="0.25">
      <c r="A72" s="8">
        <v>7</v>
      </c>
      <c r="B72" s="8" t="s">
        <v>976</v>
      </c>
      <c r="C72" s="8" t="s">
        <v>1073</v>
      </c>
      <c r="D72" s="14">
        <v>5.0999999999999996</v>
      </c>
      <c r="E72" s="18" t="s">
        <v>1074</v>
      </c>
      <c r="F72" s="173" t="s">
        <v>3056</v>
      </c>
      <c r="G72" s="174" t="s">
        <v>3120</v>
      </c>
      <c r="H72" s="174" t="s">
        <v>3124</v>
      </c>
    </row>
    <row r="73" spans="1:8" ht="25" thickBot="1" x14ac:dyDescent="0.25">
      <c r="A73" s="8">
        <v>7</v>
      </c>
      <c r="B73" s="8" t="s">
        <v>976</v>
      </c>
      <c r="C73" s="8" t="s">
        <v>1100</v>
      </c>
      <c r="D73" s="14">
        <v>6.1</v>
      </c>
      <c r="E73" s="18" t="s">
        <v>1101</v>
      </c>
      <c r="F73" s="173" t="s">
        <v>3061</v>
      </c>
      <c r="G73" s="174" t="s">
        <v>3091</v>
      </c>
      <c r="H73" s="174" t="s">
        <v>3092</v>
      </c>
    </row>
    <row r="74" spans="1:8" ht="25" thickBot="1" x14ac:dyDescent="0.25">
      <c r="A74" s="8">
        <v>7</v>
      </c>
      <c r="B74" s="8" t="s">
        <v>976</v>
      </c>
      <c r="C74" s="8" t="s">
        <v>1112</v>
      </c>
      <c r="D74" s="14">
        <v>7.1</v>
      </c>
      <c r="E74" s="18" t="s">
        <v>1113</v>
      </c>
      <c r="F74" s="173" t="s">
        <v>3061</v>
      </c>
      <c r="G74" s="174" t="s">
        <v>3091</v>
      </c>
      <c r="H74" s="174" t="s">
        <v>3092</v>
      </c>
    </row>
    <row r="75" spans="1:8" ht="25" thickBot="1" x14ac:dyDescent="0.25">
      <c r="A75" s="8">
        <v>7</v>
      </c>
      <c r="B75" s="8" t="s">
        <v>976</v>
      </c>
      <c r="C75" s="8" t="s">
        <v>1112</v>
      </c>
      <c r="D75" s="14">
        <v>7.2</v>
      </c>
      <c r="E75" s="18" t="s">
        <v>1127</v>
      </c>
      <c r="F75" s="173" t="s">
        <v>3061</v>
      </c>
      <c r="G75" s="174" t="s">
        <v>3091</v>
      </c>
      <c r="H75" s="174" t="s">
        <v>3092</v>
      </c>
    </row>
    <row r="76" spans="1:8" ht="25" thickBot="1" x14ac:dyDescent="0.25">
      <c r="A76" s="8">
        <v>7</v>
      </c>
      <c r="B76" s="8" t="s">
        <v>976</v>
      </c>
      <c r="C76" s="8" t="s">
        <v>1136</v>
      </c>
      <c r="D76" s="14">
        <v>8.1</v>
      </c>
      <c r="E76" s="18" t="s">
        <v>1137</v>
      </c>
      <c r="F76" s="173" t="s">
        <v>3061</v>
      </c>
      <c r="G76" s="174" t="s">
        <v>3091</v>
      </c>
      <c r="H76" s="174" t="s">
        <v>3092</v>
      </c>
    </row>
    <row r="77" spans="1:8" ht="25" thickBot="1" x14ac:dyDescent="0.25">
      <c r="A77" s="8">
        <v>7</v>
      </c>
      <c r="B77" s="8" t="s">
        <v>976</v>
      </c>
      <c r="C77" s="8" t="s">
        <v>1136</v>
      </c>
      <c r="D77" s="14">
        <v>8.1999999999999993</v>
      </c>
      <c r="E77" s="18" t="s">
        <v>1153</v>
      </c>
      <c r="F77" s="173" t="s">
        <v>3061</v>
      </c>
      <c r="G77" s="174" t="s">
        <v>3091</v>
      </c>
      <c r="H77" s="174" t="s">
        <v>3092</v>
      </c>
    </row>
    <row r="78" spans="1:8" ht="25" thickBot="1" x14ac:dyDescent="0.25">
      <c r="A78" s="8">
        <v>8</v>
      </c>
      <c r="B78" s="8" t="s">
        <v>334</v>
      </c>
      <c r="C78" s="8" t="s">
        <v>19</v>
      </c>
      <c r="D78" s="14" t="s">
        <v>191</v>
      </c>
      <c r="E78" s="192" t="s">
        <v>1162</v>
      </c>
      <c r="F78" s="173" t="s">
        <v>3056</v>
      </c>
      <c r="G78" s="174" t="s">
        <v>3057</v>
      </c>
      <c r="H78" s="174" t="s">
        <v>3125</v>
      </c>
    </row>
    <row r="79" spans="1:8" ht="25" thickBot="1" x14ac:dyDescent="0.25">
      <c r="A79" s="8">
        <v>8</v>
      </c>
      <c r="B79" s="8" t="s">
        <v>334</v>
      </c>
      <c r="C79" s="8" t="s">
        <v>19</v>
      </c>
      <c r="D79" s="14" t="s">
        <v>192</v>
      </c>
      <c r="E79" s="192" t="s">
        <v>1169</v>
      </c>
      <c r="F79" s="173" t="s">
        <v>3056</v>
      </c>
      <c r="G79" s="174" t="s">
        <v>3057</v>
      </c>
      <c r="H79" s="174" t="s">
        <v>3125</v>
      </c>
    </row>
    <row r="80" spans="1:8" ht="25" thickBot="1" x14ac:dyDescent="0.25">
      <c r="A80" s="8">
        <v>8</v>
      </c>
      <c r="B80" s="8" t="s">
        <v>334</v>
      </c>
      <c r="C80" s="8" t="s">
        <v>19</v>
      </c>
      <c r="D80" s="14" t="s">
        <v>193</v>
      </c>
      <c r="E80" s="192" t="s">
        <v>1179</v>
      </c>
      <c r="F80" s="173" t="s">
        <v>3056</v>
      </c>
      <c r="G80" s="174" t="s">
        <v>3057</v>
      </c>
      <c r="H80" s="174" t="s">
        <v>3125</v>
      </c>
    </row>
    <row r="81" spans="1:8" ht="25" thickBot="1" x14ac:dyDescent="0.25">
      <c r="A81" s="8">
        <v>8</v>
      </c>
      <c r="B81" s="8" t="s">
        <v>334</v>
      </c>
      <c r="C81" s="8" t="s">
        <v>19</v>
      </c>
      <c r="D81" s="14" t="s">
        <v>194</v>
      </c>
      <c r="E81" s="192" t="s">
        <v>1186</v>
      </c>
      <c r="F81" s="173" t="s">
        <v>3056</v>
      </c>
      <c r="G81" s="174" t="s">
        <v>3057</v>
      </c>
      <c r="H81" s="174" t="s">
        <v>3125</v>
      </c>
    </row>
    <row r="82" spans="1:8" ht="25" thickBot="1" x14ac:dyDescent="0.25">
      <c r="A82" s="8">
        <v>8</v>
      </c>
      <c r="B82" s="8" t="s">
        <v>334</v>
      </c>
      <c r="C82" s="8" t="s">
        <v>61</v>
      </c>
      <c r="D82" s="14" t="s">
        <v>195</v>
      </c>
      <c r="E82" s="192" t="s">
        <v>1194</v>
      </c>
      <c r="F82" s="173" t="s">
        <v>3056</v>
      </c>
      <c r="G82" s="174" t="s">
        <v>3057</v>
      </c>
      <c r="H82" s="174" t="s">
        <v>3126</v>
      </c>
    </row>
    <row r="83" spans="1:8" ht="25" thickBot="1" x14ac:dyDescent="0.25">
      <c r="A83" s="8">
        <v>8</v>
      </c>
      <c r="B83" s="8" t="s">
        <v>334</v>
      </c>
      <c r="C83" s="8" t="s">
        <v>83</v>
      </c>
      <c r="D83" s="14" t="s">
        <v>196</v>
      </c>
      <c r="E83" s="192" t="s">
        <v>1216</v>
      </c>
      <c r="F83" s="173" t="s">
        <v>3056</v>
      </c>
      <c r="G83" s="174" t="s">
        <v>3057</v>
      </c>
      <c r="H83" s="174" t="s">
        <v>3058</v>
      </c>
    </row>
    <row r="84" spans="1:8" ht="25" thickBot="1" x14ac:dyDescent="0.25">
      <c r="A84" s="8">
        <v>8</v>
      </c>
      <c r="B84" s="8" t="s">
        <v>334</v>
      </c>
      <c r="C84" s="8" t="s">
        <v>83</v>
      </c>
      <c r="D84" s="14" t="s">
        <v>197</v>
      </c>
      <c r="E84" s="192" t="s">
        <v>1227</v>
      </c>
      <c r="F84" s="173" t="s">
        <v>3056</v>
      </c>
      <c r="G84" s="174" t="s">
        <v>3057</v>
      </c>
      <c r="H84" s="174" t="s">
        <v>3058</v>
      </c>
    </row>
    <row r="85" spans="1:8" ht="25" thickBot="1" x14ac:dyDescent="0.25">
      <c r="A85" s="8">
        <v>8</v>
      </c>
      <c r="B85" s="8" t="s">
        <v>334</v>
      </c>
      <c r="C85" s="8" t="s">
        <v>83</v>
      </c>
      <c r="D85" s="14" t="s">
        <v>198</v>
      </c>
      <c r="E85" s="192" t="s">
        <v>1237</v>
      </c>
      <c r="F85" s="173" t="s">
        <v>3056</v>
      </c>
      <c r="G85" s="174" t="s">
        <v>3057</v>
      </c>
      <c r="H85" s="174" t="s">
        <v>3058</v>
      </c>
    </row>
    <row r="86" spans="1:8" ht="25" thickBot="1" x14ac:dyDescent="0.25">
      <c r="A86" s="8">
        <v>8</v>
      </c>
      <c r="B86" s="8" t="s">
        <v>334</v>
      </c>
      <c r="C86" s="8" t="s">
        <v>129</v>
      </c>
      <c r="D86" s="14" t="s">
        <v>199</v>
      </c>
      <c r="E86" s="192" t="s">
        <v>1254</v>
      </c>
      <c r="F86" s="173" t="s">
        <v>3053</v>
      </c>
      <c r="G86" s="174" t="s">
        <v>3127</v>
      </c>
      <c r="H86" s="174" t="s">
        <v>3128</v>
      </c>
    </row>
    <row r="87" spans="1:8" ht="25" thickBot="1" x14ac:dyDescent="0.25">
      <c r="A87" s="8">
        <v>8</v>
      </c>
      <c r="B87" s="8" t="s">
        <v>334</v>
      </c>
      <c r="C87" s="8" t="s">
        <v>142</v>
      </c>
      <c r="D87" s="14" t="s">
        <v>200</v>
      </c>
      <c r="E87" s="192" t="s">
        <v>1266</v>
      </c>
      <c r="F87" s="173" t="s">
        <v>3053</v>
      </c>
      <c r="G87" s="174" t="s">
        <v>3127</v>
      </c>
      <c r="H87" s="174" t="s">
        <v>3128</v>
      </c>
    </row>
    <row r="88" spans="1:8" ht="25" thickBot="1" x14ac:dyDescent="0.25">
      <c r="A88" s="8">
        <v>8</v>
      </c>
      <c r="B88" s="8" t="s">
        <v>334</v>
      </c>
      <c r="C88" s="8" t="s">
        <v>153</v>
      </c>
      <c r="D88" s="14" t="s">
        <v>201</v>
      </c>
      <c r="E88" s="192" t="s">
        <v>1276</v>
      </c>
      <c r="F88" s="173" t="s">
        <v>3056</v>
      </c>
      <c r="G88" s="174" t="s">
        <v>3057</v>
      </c>
      <c r="H88" s="174" t="s">
        <v>3129</v>
      </c>
    </row>
    <row r="89" spans="1:8" ht="25" thickBot="1" x14ac:dyDescent="0.25">
      <c r="A89" s="8">
        <v>8</v>
      </c>
      <c r="B89" s="8" t="s">
        <v>334</v>
      </c>
      <c r="C89" s="8" t="s">
        <v>153</v>
      </c>
      <c r="D89" s="14" t="s">
        <v>202</v>
      </c>
      <c r="E89" s="18" t="s">
        <v>1290</v>
      </c>
      <c r="F89" s="173" t="s">
        <v>3056</v>
      </c>
      <c r="G89" s="174" t="s">
        <v>3057</v>
      </c>
      <c r="H89" s="174" t="s">
        <v>3129</v>
      </c>
    </row>
    <row r="90" spans="1:8" ht="25" thickBot="1" x14ac:dyDescent="0.25">
      <c r="A90" s="8">
        <v>8</v>
      </c>
      <c r="B90" s="8" t="s">
        <v>334</v>
      </c>
      <c r="C90" s="8" t="s">
        <v>153</v>
      </c>
      <c r="D90" s="14" t="s">
        <v>203</v>
      </c>
      <c r="E90" s="18" t="s">
        <v>1295</v>
      </c>
      <c r="F90" s="173" t="s">
        <v>3056</v>
      </c>
      <c r="G90" s="174" t="s">
        <v>3057</v>
      </c>
      <c r="H90" s="174" t="s">
        <v>3129</v>
      </c>
    </row>
    <row r="91" spans="1:8" ht="25" thickBot="1" x14ac:dyDescent="0.25">
      <c r="A91" s="8">
        <v>9</v>
      </c>
      <c r="B91" s="7" t="s">
        <v>1719</v>
      </c>
      <c r="C91" s="7" t="s">
        <v>1724</v>
      </c>
      <c r="D91" s="14">
        <v>1.1000000000000001</v>
      </c>
      <c r="E91" s="190" t="s">
        <v>1725</v>
      </c>
      <c r="F91" s="173" t="s">
        <v>3053</v>
      </c>
      <c r="G91" s="174" t="s">
        <v>3130</v>
      </c>
      <c r="H91" s="174" t="s">
        <v>3131</v>
      </c>
    </row>
    <row r="92" spans="1:8" ht="25" thickBot="1" x14ac:dyDescent="0.25">
      <c r="A92" s="8">
        <v>9</v>
      </c>
      <c r="B92" s="7" t="s">
        <v>1719</v>
      </c>
      <c r="C92" s="7" t="s">
        <v>1803</v>
      </c>
      <c r="D92" s="14">
        <v>2.1</v>
      </c>
      <c r="E92" s="190" t="s">
        <v>1804</v>
      </c>
      <c r="F92" s="173" t="s">
        <v>3053</v>
      </c>
      <c r="G92" s="174" t="s">
        <v>3130</v>
      </c>
      <c r="H92" s="174" t="s">
        <v>3131</v>
      </c>
    </row>
    <row r="93" spans="1:8" ht="25" thickBot="1" x14ac:dyDescent="0.25">
      <c r="A93" s="8">
        <v>9</v>
      </c>
      <c r="B93" s="7" t="s">
        <v>1719</v>
      </c>
      <c r="C93" s="7" t="s">
        <v>1839</v>
      </c>
      <c r="D93" s="14" t="s">
        <v>832</v>
      </c>
      <c r="E93" s="190" t="s">
        <v>1840</v>
      </c>
      <c r="F93" s="173" t="s">
        <v>3053</v>
      </c>
      <c r="G93" s="174" t="s">
        <v>3130</v>
      </c>
      <c r="H93" s="174" t="s">
        <v>3131</v>
      </c>
    </row>
    <row r="94" spans="1:8" ht="25" thickBot="1" x14ac:dyDescent="0.25">
      <c r="A94" s="8">
        <v>9</v>
      </c>
      <c r="B94" s="7" t="s">
        <v>1719</v>
      </c>
      <c r="C94" s="7" t="s">
        <v>1849</v>
      </c>
      <c r="D94" s="14">
        <v>4.0999999999999996</v>
      </c>
      <c r="E94" s="190" t="s">
        <v>1850</v>
      </c>
      <c r="F94" s="173" t="s">
        <v>3053</v>
      </c>
      <c r="G94" s="174" t="s">
        <v>3130</v>
      </c>
      <c r="H94" s="174" t="s">
        <v>3131</v>
      </c>
    </row>
    <row r="95" spans="1:8" ht="25" thickBot="1" x14ac:dyDescent="0.25">
      <c r="A95" s="8">
        <v>9</v>
      </c>
      <c r="B95" s="7" t="s">
        <v>1719</v>
      </c>
      <c r="C95" s="7" t="s">
        <v>1858</v>
      </c>
      <c r="D95" s="14">
        <v>5.0999999999999996</v>
      </c>
      <c r="E95" s="190" t="s">
        <v>1859</v>
      </c>
      <c r="F95" s="173" t="s">
        <v>3053</v>
      </c>
      <c r="G95" s="174" t="s">
        <v>3130</v>
      </c>
      <c r="H95" s="174" t="s">
        <v>3131</v>
      </c>
    </row>
    <row r="96" spans="1:8" ht="25" thickBot="1" x14ac:dyDescent="0.25">
      <c r="A96" s="8">
        <v>9</v>
      </c>
      <c r="B96" s="7" t="s">
        <v>1719</v>
      </c>
      <c r="C96" s="7" t="s">
        <v>1862</v>
      </c>
      <c r="D96" s="14">
        <v>6.1</v>
      </c>
      <c r="E96" s="190" t="s">
        <v>1863</v>
      </c>
      <c r="F96" s="173" t="s">
        <v>3053</v>
      </c>
      <c r="G96" s="174" t="s">
        <v>3130</v>
      </c>
      <c r="H96" s="174" t="s">
        <v>3131</v>
      </c>
    </row>
    <row r="97" spans="1:8" ht="25" thickBot="1" x14ac:dyDescent="0.25">
      <c r="A97" s="8">
        <v>9</v>
      </c>
      <c r="B97" s="7" t="s">
        <v>1719</v>
      </c>
      <c r="C97" s="7" t="s">
        <v>1894</v>
      </c>
      <c r="D97" s="14">
        <v>7.1</v>
      </c>
      <c r="E97" s="190" t="s">
        <v>1895</v>
      </c>
      <c r="F97" s="173" t="s">
        <v>3098</v>
      </c>
      <c r="G97" s="174" t="s">
        <v>3112</v>
      </c>
      <c r="H97" s="174" t="s">
        <v>3113</v>
      </c>
    </row>
    <row r="98" spans="1:8" ht="25" thickBot="1" x14ac:dyDescent="0.25">
      <c r="A98" s="8">
        <v>2</v>
      </c>
      <c r="B98" s="8" t="s">
        <v>336</v>
      </c>
      <c r="C98" s="7" t="s">
        <v>2428</v>
      </c>
      <c r="D98" s="14">
        <v>1.1000000000000001</v>
      </c>
      <c r="E98" s="190" t="s">
        <v>2748</v>
      </c>
      <c r="F98" s="173" t="s">
        <v>3077</v>
      </c>
      <c r="G98" s="174" t="s">
        <v>3086</v>
      </c>
      <c r="H98" s="174" t="s">
        <v>3087</v>
      </c>
    </row>
    <row r="99" spans="1:8" ht="25" thickBot="1" x14ac:dyDescent="0.25">
      <c r="A99" s="8">
        <v>2</v>
      </c>
      <c r="B99" s="8" t="s">
        <v>336</v>
      </c>
      <c r="C99" s="7" t="s">
        <v>2732</v>
      </c>
      <c r="D99" s="14">
        <v>2.1</v>
      </c>
      <c r="E99" s="190" t="s">
        <v>2731</v>
      </c>
      <c r="F99" s="173" t="s">
        <v>3077</v>
      </c>
      <c r="G99" s="174" t="s">
        <v>3086</v>
      </c>
      <c r="H99" s="174" t="s">
        <v>3090</v>
      </c>
    </row>
    <row r="100" spans="1:8" ht="25" thickBot="1" x14ac:dyDescent="0.25">
      <c r="A100" s="8">
        <v>2</v>
      </c>
      <c r="B100" s="8" t="s">
        <v>336</v>
      </c>
      <c r="C100" s="7" t="s">
        <v>2720</v>
      </c>
      <c r="D100" s="14">
        <v>3.1</v>
      </c>
      <c r="E100" s="190" t="s">
        <v>2719</v>
      </c>
      <c r="F100" s="173" t="s">
        <v>3077</v>
      </c>
      <c r="G100" s="174" t="s">
        <v>3086</v>
      </c>
      <c r="H100" s="174" t="s">
        <v>3090</v>
      </c>
    </row>
    <row r="101" spans="1:8" ht="25" thickBot="1" x14ac:dyDescent="0.25">
      <c r="A101" s="8">
        <v>2</v>
      </c>
      <c r="B101" s="8" t="s">
        <v>336</v>
      </c>
      <c r="C101" s="7" t="s">
        <v>2707</v>
      </c>
      <c r="D101" s="14">
        <v>4.0999999999999996</v>
      </c>
      <c r="E101" s="190" t="s">
        <v>2706</v>
      </c>
      <c r="F101" s="173" t="s">
        <v>3077</v>
      </c>
      <c r="G101" s="174" t="s">
        <v>3086</v>
      </c>
      <c r="H101" s="174" t="s">
        <v>3090</v>
      </c>
    </row>
    <row r="102" spans="1:8" ht="25" thickBot="1" x14ac:dyDescent="0.25">
      <c r="A102" s="8">
        <v>2</v>
      </c>
      <c r="B102" s="8" t="s">
        <v>336</v>
      </c>
      <c r="C102" s="7" t="s">
        <v>2691</v>
      </c>
      <c r="D102" s="14">
        <v>5.0999999999999996</v>
      </c>
      <c r="E102" s="190" t="s">
        <v>2690</v>
      </c>
      <c r="F102" s="173" t="s">
        <v>3077</v>
      </c>
      <c r="G102" s="174" t="s">
        <v>3086</v>
      </c>
      <c r="H102" s="174" t="s">
        <v>3090</v>
      </c>
    </row>
    <row r="103" spans="1:8" ht="25" thickBot="1" x14ac:dyDescent="0.25">
      <c r="A103" s="8">
        <v>2</v>
      </c>
      <c r="B103" s="8" t="s">
        <v>336</v>
      </c>
      <c r="C103" s="7" t="s">
        <v>2679</v>
      </c>
      <c r="D103" s="14">
        <v>6.1</v>
      </c>
      <c r="E103" s="190" t="s">
        <v>2678</v>
      </c>
      <c r="F103" s="173" t="s">
        <v>3077</v>
      </c>
      <c r="G103" s="174" t="s">
        <v>3086</v>
      </c>
      <c r="H103" s="174" t="s">
        <v>3090</v>
      </c>
    </row>
    <row r="104" spans="1:8" ht="25" thickBot="1" x14ac:dyDescent="0.25">
      <c r="A104" s="8">
        <v>2</v>
      </c>
      <c r="B104" s="8" t="s">
        <v>336</v>
      </c>
      <c r="C104" s="7" t="s">
        <v>2668</v>
      </c>
      <c r="D104" s="14">
        <v>7.1</v>
      </c>
      <c r="E104" s="190" t="s">
        <v>2667</v>
      </c>
      <c r="F104" s="173" t="s">
        <v>3077</v>
      </c>
      <c r="G104" s="174" t="s">
        <v>3086</v>
      </c>
      <c r="H104" s="174" t="s">
        <v>3090</v>
      </c>
    </row>
    <row r="105" spans="1:8" ht="25" thickBot="1" x14ac:dyDescent="0.25">
      <c r="A105" s="8">
        <v>2</v>
      </c>
      <c r="B105" s="8" t="s">
        <v>336</v>
      </c>
      <c r="C105" s="7" t="s">
        <v>2647</v>
      </c>
      <c r="D105" s="14">
        <v>8.1</v>
      </c>
      <c r="E105" s="190" t="s">
        <v>2646</v>
      </c>
      <c r="F105" s="173" t="s">
        <v>3077</v>
      </c>
      <c r="G105" s="174" t="s">
        <v>3086</v>
      </c>
      <c r="H105" s="174" t="s">
        <v>3090</v>
      </c>
    </row>
    <row r="106" spans="1:8" ht="25" thickBot="1" x14ac:dyDescent="0.25">
      <c r="A106" s="8">
        <v>2</v>
      </c>
      <c r="B106" s="8" t="s">
        <v>336</v>
      </c>
      <c r="C106" s="7" t="s">
        <v>2623</v>
      </c>
      <c r="D106" s="14">
        <v>9.1</v>
      </c>
      <c r="E106" s="190" t="s">
        <v>2622</v>
      </c>
      <c r="F106" s="173" t="s">
        <v>3077</v>
      </c>
      <c r="G106" s="174" t="s">
        <v>3086</v>
      </c>
      <c r="H106" s="174" t="s">
        <v>3090</v>
      </c>
    </row>
    <row r="107" spans="1:8" ht="25" thickBot="1" x14ac:dyDescent="0.25">
      <c r="A107" s="8">
        <v>2</v>
      </c>
      <c r="B107" s="8" t="s">
        <v>336</v>
      </c>
      <c r="C107" s="7" t="s">
        <v>2598</v>
      </c>
      <c r="D107" s="14">
        <v>10.1</v>
      </c>
      <c r="E107" s="190" t="s">
        <v>2597</v>
      </c>
      <c r="F107" s="173" t="s">
        <v>3077</v>
      </c>
      <c r="G107" s="174" t="s">
        <v>3086</v>
      </c>
      <c r="H107" s="174" t="s">
        <v>3090</v>
      </c>
    </row>
    <row r="108" spans="1:8" ht="25" thickBot="1" x14ac:dyDescent="0.25">
      <c r="A108" s="8">
        <v>2</v>
      </c>
      <c r="B108" s="8" t="s">
        <v>336</v>
      </c>
      <c r="C108" s="7" t="s">
        <v>2580</v>
      </c>
      <c r="D108" s="14">
        <v>11.1</v>
      </c>
      <c r="E108" s="190" t="s">
        <v>2579</v>
      </c>
      <c r="F108" s="173" t="s">
        <v>3077</v>
      </c>
      <c r="G108" s="174" t="s">
        <v>3086</v>
      </c>
      <c r="H108" s="174" t="s">
        <v>3090</v>
      </c>
    </row>
    <row r="109" spans="1:8" ht="25" thickBot="1" x14ac:dyDescent="0.25">
      <c r="A109" s="8">
        <v>2</v>
      </c>
      <c r="B109" s="8" t="s">
        <v>336</v>
      </c>
      <c r="C109" s="7" t="s">
        <v>2558</v>
      </c>
      <c r="D109" s="14">
        <v>12.1</v>
      </c>
      <c r="E109" s="190" t="s">
        <v>2557</v>
      </c>
      <c r="F109" s="173" t="s">
        <v>3077</v>
      </c>
      <c r="G109" s="174" t="s">
        <v>3086</v>
      </c>
      <c r="H109" s="174" t="s">
        <v>3090</v>
      </c>
    </row>
    <row r="110" spans="1:8" ht="25" thickBot="1" x14ac:dyDescent="0.25">
      <c r="A110" s="95">
        <v>1</v>
      </c>
      <c r="B110" s="95" t="s">
        <v>335</v>
      </c>
      <c r="C110" s="95" t="s">
        <v>2893</v>
      </c>
      <c r="D110" s="188">
        <v>1.1000000000000001</v>
      </c>
      <c r="E110" s="194" t="s">
        <v>2894</v>
      </c>
      <c r="F110" s="173" t="s">
        <v>3053</v>
      </c>
      <c r="G110" s="174" t="s">
        <v>3059</v>
      </c>
      <c r="H110" s="174" t="s">
        <v>3060</v>
      </c>
    </row>
    <row r="111" spans="1:8" ht="25" thickBot="1" x14ac:dyDescent="0.25">
      <c r="A111" s="87">
        <v>1</v>
      </c>
      <c r="B111" s="87" t="s">
        <v>335</v>
      </c>
      <c r="C111" s="87" t="s">
        <v>2893</v>
      </c>
      <c r="D111" s="187">
        <v>1.2</v>
      </c>
      <c r="E111" s="193" t="s">
        <v>2915</v>
      </c>
      <c r="F111" s="173" t="s">
        <v>3053</v>
      </c>
      <c r="G111" s="174" t="s">
        <v>3059</v>
      </c>
      <c r="H111" s="174" t="s">
        <v>3060</v>
      </c>
    </row>
    <row r="112" spans="1:8" ht="25" thickBot="1" x14ac:dyDescent="0.25">
      <c r="A112" s="87">
        <v>1</v>
      </c>
      <c r="B112" s="87" t="s">
        <v>335</v>
      </c>
      <c r="C112" s="87" t="s">
        <v>2836</v>
      </c>
      <c r="D112" s="187">
        <v>2.1</v>
      </c>
      <c r="E112" s="193" t="s">
        <v>2837</v>
      </c>
      <c r="F112" s="173" t="s">
        <v>3053</v>
      </c>
      <c r="G112" s="174" t="s">
        <v>3059</v>
      </c>
      <c r="H112" s="174" t="s">
        <v>3132</v>
      </c>
    </row>
    <row r="113" spans="1:8" ht="25" thickBot="1" x14ac:dyDescent="0.25">
      <c r="A113" s="87">
        <v>1</v>
      </c>
      <c r="B113" s="87" t="s">
        <v>335</v>
      </c>
      <c r="C113" s="87" t="s">
        <v>2836</v>
      </c>
      <c r="D113" s="187">
        <v>2.2000000000000002</v>
      </c>
      <c r="E113" s="193" t="s">
        <v>2939</v>
      </c>
      <c r="F113" s="173" t="s">
        <v>3053</v>
      </c>
      <c r="G113" s="174" t="s">
        <v>3059</v>
      </c>
      <c r="H113" s="174" t="s">
        <v>3060</v>
      </c>
    </row>
    <row r="114" spans="1:8" ht="25" thickBot="1" x14ac:dyDescent="0.25">
      <c r="A114" s="87">
        <v>1</v>
      </c>
      <c r="B114" s="87" t="s">
        <v>335</v>
      </c>
      <c r="C114" s="87" t="s">
        <v>2758</v>
      </c>
      <c r="D114" s="187">
        <v>3.1</v>
      </c>
      <c r="E114" s="193" t="s">
        <v>2865</v>
      </c>
      <c r="F114" s="173" t="s">
        <v>3053</v>
      </c>
      <c r="G114" s="174" t="s">
        <v>3059</v>
      </c>
      <c r="H114" s="174" t="s">
        <v>3132</v>
      </c>
    </row>
    <row r="115" spans="1:8" ht="25" thickBot="1" x14ac:dyDescent="0.25">
      <c r="A115" s="87">
        <v>1</v>
      </c>
      <c r="B115" s="87" t="s">
        <v>335</v>
      </c>
      <c r="C115" s="186" t="s">
        <v>2758</v>
      </c>
      <c r="D115" s="189">
        <v>3.2</v>
      </c>
      <c r="E115" s="195" t="s">
        <v>2759</v>
      </c>
      <c r="F115" s="173" t="s">
        <v>3053</v>
      </c>
      <c r="G115" s="174" t="s">
        <v>3059</v>
      </c>
      <c r="H115" s="174" t="s">
        <v>3060</v>
      </c>
    </row>
    <row r="116" spans="1:8" ht="25" thickBot="1" x14ac:dyDescent="0.25">
      <c r="A116" s="87">
        <v>1</v>
      </c>
      <c r="B116" s="87" t="s">
        <v>335</v>
      </c>
      <c r="C116" s="186" t="s">
        <v>2758</v>
      </c>
      <c r="D116" s="189">
        <v>3.3</v>
      </c>
      <c r="E116" s="195" t="s">
        <v>2771</v>
      </c>
      <c r="F116" s="173" t="s">
        <v>3053</v>
      </c>
      <c r="G116" s="174" t="s">
        <v>3059</v>
      </c>
      <c r="H116" s="174" t="s">
        <v>3060</v>
      </c>
    </row>
    <row r="117" spans="1:8" ht="25" thickBot="1" x14ac:dyDescent="0.25">
      <c r="A117" s="87">
        <v>1</v>
      </c>
      <c r="B117" s="87" t="s">
        <v>335</v>
      </c>
      <c r="C117" s="87" t="s">
        <v>2874</v>
      </c>
      <c r="D117" s="187">
        <v>4.0999999999999996</v>
      </c>
      <c r="E117" s="193" t="s">
        <v>2875</v>
      </c>
      <c r="F117" s="173" t="s">
        <v>3053</v>
      </c>
      <c r="G117" s="174" t="s">
        <v>3059</v>
      </c>
      <c r="H117" s="174" t="s">
        <v>3132</v>
      </c>
    </row>
    <row r="118" spans="1:8" ht="25" thickBot="1" x14ac:dyDescent="0.25">
      <c r="A118" s="87">
        <v>1</v>
      </c>
      <c r="B118" s="87" t="s">
        <v>335</v>
      </c>
      <c r="C118" s="87" t="s">
        <v>2874</v>
      </c>
      <c r="D118" s="187">
        <v>4.2</v>
      </c>
      <c r="E118" s="193" t="s">
        <v>2979</v>
      </c>
      <c r="F118" s="173" t="s">
        <v>3053</v>
      </c>
      <c r="G118" s="174" t="s">
        <v>3059</v>
      </c>
      <c r="H118" s="174" t="s">
        <v>3060</v>
      </c>
    </row>
    <row r="119" spans="1:8" ht="25" thickBot="1" x14ac:dyDescent="0.25">
      <c r="A119" s="87">
        <v>1</v>
      </c>
      <c r="B119" s="87" t="s">
        <v>335</v>
      </c>
      <c r="C119" s="186" t="s">
        <v>2786</v>
      </c>
      <c r="D119" s="189">
        <v>5.0999999999999996</v>
      </c>
      <c r="E119" s="195" t="s">
        <v>2787</v>
      </c>
      <c r="F119" s="173" t="s">
        <v>3053</v>
      </c>
      <c r="G119" s="174" t="s">
        <v>3059</v>
      </c>
      <c r="H119" s="174" t="s">
        <v>3060</v>
      </c>
    </row>
    <row r="120" spans="1:8" ht="25" thickBot="1" x14ac:dyDescent="0.25">
      <c r="A120" s="87">
        <v>1</v>
      </c>
      <c r="B120" s="87" t="s">
        <v>335</v>
      </c>
      <c r="C120" s="186" t="s">
        <v>2786</v>
      </c>
      <c r="D120" s="189">
        <v>5.2</v>
      </c>
      <c r="E120" s="195" t="s">
        <v>2816</v>
      </c>
      <c r="F120" s="173" t="s">
        <v>3053</v>
      </c>
      <c r="G120" s="174" t="s">
        <v>3059</v>
      </c>
      <c r="H120" s="174" t="s">
        <v>3060</v>
      </c>
    </row>
    <row r="121" spans="1:8" ht="25" thickBot="1" x14ac:dyDescent="0.25">
      <c r="A121" s="87"/>
      <c r="B121" s="87"/>
      <c r="C121" s="186" t="s">
        <v>3143</v>
      </c>
      <c r="D121" s="189">
        <v>1.1000000000000001</v>
      </c>
      <c r="E121" s="195" t="s">
        <v>3142</v>
      </c>
      <c r="F121" s="197"/>
      <c r="G121" s="198"/>
      <c r="H121" s="198"/>
    </row>
    <row r="122" spans="1:8" ht="16" thickBot="1" x14ac:dyDescent="0.25">
      <c r="A122" s="87"/>
      <c r="B122" s="87"/>
      <c r="C122" s="186" t="s">
        <v>3144</v>
      </c>
      <c r="D122" s="189">
        <v>2.1</v>
      </c>
      <c r="E122" s="195" t="s">
        <v>3145</v>
      </c>
    </row>
    <row r="123" spans="1:8" ht="16" thickBot="1" x14ac:dyDescent="0.25">
      <c r="A123" s="87"/>
      <c r="B123" s="87"/>
      <c r="C123" s="186" t="s">
        <v>3144</v>
      </c>
      <c r="D123" s="189">
        <v>2.2000000000000002</v>
      </c>
      <c r="E123" s="195" t="s">
        <v>3146</v>
      </c>
    </row>
    <row r="124" spans="1:8" ht="16" thickBot="1" x14ac:dyDescent="0.25">
      <c r="A124" s="87"/>
      <c r="B124" s="87"/>
      <c r="C124" s="186" t="s">
        <v>3147</v>
      </c>
      <c r="D124" s="189">
        <v>3.1</v>
      </c>
      <c r="E124" s="195" t="s">
        <v>3148</v>
      </c>
    </row>
    <row r="125" spans="1:8" ht="16" thickBot="1" x14ac:dyDescent="0.25">
      <c r="A125" s="87"/>
      <c r="B125" s="87"/>
      <c r="C125" s="186" t="s">
        <v>3032</v>
      </c>
      <c r="D125" s="189">
        <v>4.0999999999999996</v>
      </c>
      <c r="E125" s="195" t="s">
        <v>3149</v>
      </c>
    </row>
    <row r="126" spans="1:8" ht="25" thickBot="1" x14ac:dyDescent="0.25">
      <c r="A126" s="87"/>
      <c r="B126" s="87"/>
      <c r="C126" s="186" t="s">
        <v>3150</v>
      </c>
      <c r="D126" s="189">
        <v>5.0999999999999996</v>
      </c>
      <c r="E126" s="195" t="s">
        <v>3151</v>
      </c>
    </row>
    <row r="127" spans="1:8" ht="25" thickBot="1" x14ac:dyDescent="0.25">
      <c r="A127" s="87"/>
      <c r="B127" s="87"/>
      <c r="C127" s="186" t="s">
        <v>3030</v>
      </c>
      <c r="D127" s="189">
        <v>6.1</v>
      </c>
      <c r="E127" s="195" t="s">
        <v>3152</v>
      </c>
    </row>
    <row r="128" spans="1:8" ht="25" thickBot="1" x14ac:dyDescent="0.25">
      <c r="A128" s="87"/>
      <c r="B128" s="87"/>
      <c r="C128" s="186" t="s">
        <v>3154</v>
      </c>
      <c r="D128" s="189">
        <v>7.1</v>
      </c>
      <c r="E128" s="195" t="s">
        <v>3153</v>
      </c>
    </row>
    <row r="129" spans="1:5" ht="16" thickBot="1" x14ac:dyDescent="0.25">
      <c r="A129" s="87"/>
      <c r="B129" s="87"/>
      <c r="C129" s="186" t="s">
        <v>3156</v>
      </c>
      <c r="D129" s="189">
        <v>8.1</v>
      </c>
      <c r="E129" s="195" t="s">
        <v>3155</v>
      </c>
    </row>
    <row r="130" spans="1:5" ht="25" thickBot="1" x14ac:dyDescent="0.25">
      <c r="A130" s="87"/>
      <c r="B130" s="87"/>
      <c r="C130" s="186" t="s">
        <v>3157</v>
      </c>
      <c r="D130" s="189">
        <v>1</v>
      </c>
      <c r="E130" s="195" t="s">
        <v>3158</v>
      </c>
    </row>
    <row r="131" spans="1:5" ht="25" thickBot="1" x14ac:dyDescent="0.25">
      <c r="A131" s="87"/>
      <c r="B131" s="87"/>
      <c r="C131" s="186" t="s">
        <v>3159</v>
      </c>
      <c r="D131" s="189">
        <v>2</v>
      </c>
      <c r="E131" s="195" t="s">
        <v>3160</v>
      </c>
    </row>
    <row r="132" spans="1:5" ht="16" thickBot="1" x14ac:dyDescent="0.25">
      <c r="A132" s="87"/>
      <c r="B132" s="87"/>
      <c r="C132" s="186" t="s">
        <v>3161</v>
      </c>
      <c r="D132" s="189">
        <v>3</v>
      </c>
      <c r="E132" s="195" t="s">
        <v>3162</v>
      </c>
    </row>
    <row r="133" spans="1:5" ht="25" thickBot="1" x14ac:dyDescent="0.25">
      <c r="A133" s="87"/>
      <c r="B133" s="87"/>
      <c r="C133" s="186" t="s">
        <v>3163</v>
      </c>
      <c r="D133" s="189">
        <v>4</v>
      </c>
      <c r="E133" s="195" t="s">
        <v>3164</v>
      </c>
    </row>
    <row r="134" spans="1:5" ht="16" thickBot="1" x14ac:dyDescent="0.25">
      <c r="A134" s="87"/>
      <c r="B134" s="87"/>
      <c r="C134" s="186" t="s">
        <v>3165</v>
      </c>
      <c r="D134" s="189">
        <v>1.1000000000000001</v>
      </c>
      <c r="E134" s="195" t="s">
        <v>1416</v>
      </c>
    </row>
    <row r="135" spans="1:5" ht="16" thickBot="1" x14ac:dyDescent="0.25">
      <c r="A135" s="87"/>
      <c r="B135" s="87"/>
      <c r="C135" s="186" t="s">
        <v>3166</v>
      </c>
      <c r="D135" s="189">
        <v>2.1</v>
      </c>
      <c r="E135" s="195" t="s">
        <v>1398</v>
      </c>
    </row>
    <row r="136" spans="1:5" ht="16" thickBot="1" x14ac:dyDescent="0.25">
      <c r="A136" s="87"/>
      <c r="B136" s="87"/>
      <c r="C136" s="186" t="s">
        <v>3167</v>
      </c>
      <c r="D136" s="189">
        <v>3.1</v>
      </c>
      <c r="E136" s="195" t="s">
        <v>3168</v>
      </c>
    </row>
    <row r="137" spans="1:5" ht="16" thickBot="1" x14ac:dyDescent="0.25">
      <c r="A137" s="87"/>
      <c r="B137" s="87"/>
      <c r="C137" s="186" t="s">
        <v>3169</v>
      </c>
      <c r="D137" s="189">
        <v>4.0999999999999996</v>
      </c>
      <c r="E137" s="195" t="s">
        <v>3170</v>
      </c>
    </row>
    <row r="138" spans="1:5" ht="16" thickBot="1" x14ac:dyDescent="0.25">
      <c r="A138" s="87"/>
      <c r="B138" s="87"/>
      <c r="C138" s="186" t="s">
        <v>3171</v>
      </c>
      <c r="D138" s="189">
        <v>5.0999999999999996</v>
      </c>
      <c r="E138" s="195" t="s">
        <v>3172</v>
      </c>
    </row>
    <row r="139" spans="1:5" ht="25" thickBot="1" x14ac:dyDescent="0.25">
      <c r="A139" s="87"/>
      <c r="B139" s="87"/>
      <c r="C139" s="186" t="s">
        <v>3173</v>
      </c>
      <c r="D139" s="189">
        <v>1.1000000000000001</v>
      </c>
      <c r="E139" s="195" t="s">
        <v>3174</v>
      </c>
    </row>
    <row r="140" spans="1:5" ht="25" thickBot="1" x14ac:dyDescent="0.25">
      <c r="A140" s="87"/>
      <c r="B140" s="87"/>
      <c r="C140" s="186" t="s">
        <v>3173</v>
      </c>
      <c r="D140" s="189">
        <v>1.2</v>
      </c>
      <c r="E140" s="195" t="s">
        <v>3175</v>
      </c>
    </row>
    <row r="141" spans="1:5" ht="25" thickBot="1" x14ac:dyDescent="0.25">
      <c r="A141" s="87"/>
      <c r="B141" s="87"/>
      <c r="C141" s="186" t="s">
        <v>3173</v>
      </c>
      <c r="D141" s="189">
        <v>1.3</v>
      </c>
      <c r="E141" s="195" t="s">
        <v>3176</v>
      </c>
    </row>
    <row r="142" spans="1:5" ht="25" thickBot="1" x14ac:dyDescent="0.25">
      <c r="A142" s="87"/>
      <c r="B142" s="87"/>
      <c r="C142" s="186" t="s">
        <v>3177</v>
      </c>
      <c r="D142" s="189">
        <v>2.1</v>
      </c>
      <c r="E142" s="195" t="s">
        <v>3178</v>
      </c>
    </row>
    <row r="143" spans="1:5" ht="16" thickBot="1" x14ac:dyDescent="0.25">
      <c r="A143" s="87"/>
      <c r="B143" s="87"/>
      <c r="C143" s="186" t="s">
        <v>3177</v>
      </c>
      <c r="D143" s="189">
        <v>2.2000000000000002</v>
      </c>
      <c r="E143" s="195" t="s">
        <v>3179</v>
      </c>
    </row>
    <row r="144" spans="1:5" ht="25" thickBot="1" x14ac:dyDescent="0.25">
      <c r="A144" s="87"/>
      <c r="B144" s="87"/>
      <c r="C144" s="186" t="s">
        <v>3182</v>
      </c>
      <c r="D144" s="189">
        <v>1.1000000000000001</v>
      </c>
      <c r="E144" s="195" t="s">
        <v>3180</v>
      </c>
    </row>
    <row r="145" spans="1:5" ht="25" thickBot="1" x14ac:dyDescent="0.25">
      <c r="A145" s="87"/>
      <c r="B145" s="87"/>
      <c r="C145" s="186" t="s">
        <v>3181</v>
      </c>
      <c r="D145" s="189">
        <v>2.1</v>
      </c>
      <c r="E145" s="195" t="s">
        <v>3183</v>
      </c>
    </row>
    <row r="146" spans="1:5" ht="16" thickBot="1" x14ac:dyDescent="0.25">
      <c r="A146" s="87"/>
      <c r="B146" s="87"/>
      <c r="C146" s="186" t="s">
        <v>3186</v>
      </c>
      <c r="D146" s="189">
        <v>1.1000000000000001</v>
      </c>
      <c r="E146" s="195" t="s">
        <v>3184</v>
      </c>
    </row>
    <row r="147" spans="1:5" ht="16" thickBot="1" x14ac:dyDescent="0.25">
      <c r="A147" s="87"/>
      <c r="B147" s="87"/>
      <c r="C147" s="186" t="s">
        <v>3186</v>
      </c>
      <c r="D147" s="189">
        <v>1.2</v>
      </c>
      <c r="E147" s="195" t="s">
        <v>3185</v>
      </c>
    </row>
    <row r="148" spans="1:5" ht="16" thickBot="1" x14ac:dyDescent="0.25">
      <c r="A148" s="87"/>
      <c r="B148" s="87"/>
      <c r="C148" s="186" t="s">
        <v>3187</v>
      </c>
      <c r="D148" s="189">
        <v>2.1</v>
      </c>
      <c r="E148" s="195" t="s">
        <v>3188</v>
      </c>
    </row>
    <row r="149" spans="1:5" ht="16" thickBot="1" x14ac:dyDescent="0.25">
      <c r="A149" s="87"/>
      <c r="B149" s="87"/>
      <c r="C149" s="186" t="s">
        <v>3189</v>
      </c>
      <c r="D149" s="189">
        <v>3.1</v>
      </c>
      <c r="E149" s="195" t="s">
        <v>3190</v>
      </c>
    </row>
    <row r="150" spans="1:5" ht="16" thickBot="1" x14ac:dyDescent="0.25">
      <c r="A150" s="87"/>
      <c r="B150" s="87"/>
      <c r="C150" s="186" t="s">
        <v>3191</v>
      </c>
      <c r="D150" s="189">
        <v>4.0999999999999996</v>
      </c>
      <c r="E150" s="195" t="s">
        <v>3192</v>
      </c>
    </row>
    <row r="151" spans="1:5" ht="16" thickBot="1" x14ac:dyDescent="0.25">
      <c r="A151" s="87"/>
      <c r="B151" s="87"/>
      <c r="C151" s="186" t="s">
        <v>3194</v>
      </c>
      <c r="D151" s="189">
        <v>5.0999999999999996</v>
      </c>
      <c r="E151" s="195" t="s">
        <v>3193</v>
      </c>
    </row>
    <row r="152" spans="1:5" ht="25" thickBot="1" x14ac:dyDescent="0.25">
      <c r="A152" s="87"/>
      <c r="B152" s="87"/>
      <c r="C152" s="186" t="s">
        <v>3196</v>
      </c>
      <c r="D152" s="189">
        <v>1.1000000000000001</v>
      </c>
      <c r="E152" s="195" t="s">
        <v>3195</v>
      </c>
    </row>
    <row r="153" spans="1:5" ht="25" thickBot="1" x14ac:dyDescent="0.25">
      <c r="A153" s="87"/>
      <c r="B153" s="87"/>
      <c r="C153" s="186" t="s">
        <v>3197</v>
      </c>
      <c r="D153" s="189">
        <v>2.1</v>
      </c>
      <c r="E153" s="195" t="s">
        <v>3198</v>
      </c>
    </row>
    <row r="154" spans="1:5" ht="25" thickBot="1" x14ac:dyDescent="0.25">
      <c r="A154" s="87"/>
      <c r="B154" s="87"/>
      <c r="C154" s="186" t="s">
        <v>3199</v>
      </c>
      <c r="D154" s="189">
        <v>3.1</v>
      </c>
      <c r="E154" s="195" t="s">
        <v>3200</v>
      </c>
    </row>
    <row r="155" spans="1:5" ht="25" thickBot="1" x14ac:dyDescent="0.25">
      <c r="A155" s="87"/>
      <c r="B155" s="87"/>
      <c r="C155" s="186" t="s">
        <v>3201</v>
      </c>
      <c r="D155" s="189">
        <v>4.0999999999999996</v>
      </c>
      <c r="E155" s="195" t="s">
        <v>3202</v>
      </c>
    </row>
    <row r="156" spans="1:5" ht="16" thickBot="1" x14ac:dyDescent="0.25">
      <c r="A156" s="87"/>
      <c r="B156" s="87"/>
      <c r="C156" s="186" t="s">
        <v>129</v>
      </c>
      <c r="D156" s="189">
        <v>1</v>
      </c>
      <c r="E156" s="195" t="s">
        <v>3203</v>
      </c>
    </row>
    <row r="157" spans="1:5" ht="25" thickBot="1" x14ac:dyDescent="0.25">
      <c r="A157" s="87"/>
      <c r="B157" s="87"/>
      <c r="C157" s="186" t="s">
        <v>3205</v>
      </c>
      <c r="D157" s="189">
        <v>1.1000000000000001</v>
      </c>
      <c r="E157" s="195" t="s">
        <v>3204</v>
      </c>
    </row>
    <row r="158" spans="1:5" ht="25" thickBot="1" x14ac:dyDescent="0.25">
      <c r="A158" s="87"/>
      <c r="B158" s="87"/>
      <c r="C158" s="186" t="s">
        <v>3206</v>
      </c>
      <c r="D158" s="189">
        <v>2.1</v>
      </c>
      <c r="E158" s="195" t="s">
        <v>3207</v>
      </c>
    </row>
    <row r="159" spans="1:5" ht="25" thickBot="1" x14ac:dyDescent="0.25">
      <c r="A159" s="87"/>
      <c r="B159" s="87"/>
      <c r="C159" s="186" t="s">
        <v>3208</v>
      </c>
      <c r="D159" s="189">
        <v>3.1</v>
      </c>
      <c r="E159" s="195" t="s">
        <v>3209</v>
      </c>
    </row>
    <row r="160" spans="1:5" ht="16" thickBot="1" x14ac:dyDescent="0.25">
      <c r="A160" s="87"/>
      <c r="B160" s="87"/>
      <c r="C160" s="186" t="s">
        <v>3211</v>
      </c>
      <c r="D160" s="189">
        <v>4.0999999999999996</v>
      </c>
      <c r="E160" s="195" t="s">
        <v>3210</v>
      </c>
    </row>
    <row r="161" spans="1:5" ht="25" thickBot="1" x14ac:dyDescent="0.25">
      <c r="A161" s="87"/>
      <c r="B161" s="87"/>
      <c r="C161" s="186" t="s">
        <v>3212</v>
      </c>
      <c r="D161" s="189">
        <v>5.0999999999999996</v>
      </c>
      <c r="E161" s="195" t="s">
        <v>3213</v>
      </c>
    </row>
    <row r="162" spans="1:5" ht="16" thickBot="1" x14ac:dyDescent="0.25">
      <c r="A162" s="87"/>
      <c r="B162" s="87"/>
      <c r="C162" s="186"/>
      <c r="D162" s="189"/>
      <c r="E162" s="195"/>
    </row>
    <row r="163" spans="1:5" ht="16" thickBot="1" x14ac:dyDescent="0.25">
      <c r="A163" s="87"/>
      <c r="B163" s="87"/>
      <c r="C163" s="186"/>
      <c r="D163" s="189"/>
      <c r="E163" s="195"/>
    </row>
    <row r="164" spans="1:5" ht="16" thickBot="1" x14ac:dyDescent="0.25">
      <c r="A164" s="87"/>
      <c r="B164" s="87"/>
      <c r="C164" s="186"/>
      <c r="D164" s="189"/>
      <c r="E164" s="195"/>
    </row>
    <row r="165" spans="1:5" ht="16" thickBot="1" x14ac:dyDescent="0.25">
      <c r="A165" s="87"/>
      <c r="B165" s="87"/>
      <c r="C165" s="186"/>
      <c r="D165" s="189"/>
      <c r="E165" s="195"/>
    </row>
    <row r="166" spans="1:5" ht="16" thickBot="1" x14ac:dyDescent="0.25">
      <c r="A166" s="87"/>
      <c r="B166" s="87"/>
      <c r="C166" s="186"/>
      <c r="D166" s="189"/>
      <c r="E166" s="195"/>
    </row>
    <row r="167" spans="1:5" ht="16" thickBot="1" x14ac:dyDescent="0.25">
      <c r="A167" s="87"/>
      <c r="B167" s="87"/>
      <c r="C167" s="186"/>
      <c r="D167" s="189"/>
      <c r="E167" s="195"/>
    </row>
    <row r="168" spans="1:5" ht="16" thickBot="1" x14ac:dyDescent="0.25">
      <c r="A168" s="87"/>
      <c r="B168" s="87"/>
      <c r="C168" s="186"/>
      <c r="D168" s="189"/>
      <c r="E168" s="195"/>
    </row>
    <row r="169" spans="1:5" ht="16" thickBot="1" x14ac:dyDescent="0.25">
      <c r="A169" s="87"/>
      <c r="B169" s="87"/>
      <c r="C169" s="186"/>
      <c r="D169" s="189"/>
      <c r="E169" s="195"/>
    </row>
    <row r="170" spans="1:5" ht="16" thickBot="1" x14ac:dyDescent="0.25">
      <c r="A170" s="87"/>
      <c r="B170" s="87"/>
      <c r="C170" s="186"/>
      <c r="D170" s="189"/>
      <c r="E170" s="195"/>
    </row>
    <row r="171" spans="1:5" ht="16" thickBot="1" x14ac:dyDescent="0.25">
      <c r="A171" s="87"/>
      <c r="B171" s="87"/>
      <c r="C171" s="186"/>
      <c r="D171" s="189"/>
      <c r="E171" s="195"/>
    </row>
    <row r="172" spans="1:5" ht="16" thickBot="1" x14ac:dyDescent="0.25">
      <c r="A172" s="87"/>
      <c r="B172" s="87"/>
      <c r="C172" s="186"/>
      <c r="D172" s="189"/>
      <c r="E172" s="195"/>
    </row>
    <row r="173" spans="1:5" ht="16" thickBot="1" x14ac:dyDescent="0.25">
      <c r="A173" s="87"/>
      <c r="B173" s="87"/>
      <c r="C173" s="186"/>
      <c r="D173" s="189"/>
      <c r="E173" s="195"/>
    </row>
    <row r="174" spans="1:5" ht="16" thickBot="1" x14ac:dyDescent="0.25">
      <c r="A174" s="87"/>
      <c r="B174" s="87"/>
      <c r="C174" s="186"/>
      <c r="D174" s="189"/>
      <c r="E174" s="195"/>
    </row>
    <row r="175" spans="1:5" ht="16" thickBot="1" x14ac:dyDescent="0.25">
      <c r="A175" s="87"/>
      <c r="B175" s="87"/>
      <c r="C175" s="186"/>
      <c r="D175" s="189"/>
      <c r="E175" s="195"/>
    </row>
    <row r="176" spans="1:5" ht="16" thickBot="1" x14ac:dyDescent="0.25">
      <c r="A176" s="87"/>
      <c r="B176" s="87"/>
      <c r="C176" s="186"/>
      <c r="D176" s="189"/>
      <c r="E176" s="195"/>
    </row>
    <row r="177" spans="1:5" ht="16" thickBot="1" x14ac:dyDescent="0.25">
      <c r="A177" s="87"/>
      <c r="B177" s="87"/>
      <c r="C177" s="186"/>
      <c r="D177" s="189"/>
      <c r="E177" s="195"/>
    </row>
    <row r="178" spans="1:5" ht="16" thickBot="1" x14ac:dyDescent="0.25">
      <c r="A178" s="87"/>
      <c r="B178" s="87"/>
      <c r="C178" s="186"/>
      <c r="D178" s="189"/>
      <c r="E178" s="195"/>
    </row>
    <row r="179" spans="1:5" ht="16" thickBot="1" x14ac:dyDescent="0.25">
      <c r="A179" s="87"/>
      <c r="B179" s="87"/>
      <c r="C179" s="186"/>
      <c r="D179" s="189"/>
      <c r="E179" s="195"/>
    </row>
    <row r="180" spans="1:5" ht="16" thickBot="1" x14ac:dyDescent="0.25">
      <c r="A180" s="87"/>
      <c r="B180" s="87"/>
      <c r="C180" s="186"/>
      <c r="D180" s="189"/>
      <c r="E180" s="195"/>
    </row>
    <row r="181" spans="1:5" ht="16" thickBot="1" x14ac:dyDescent="0.25">
      <c r="A181" s="87"/>
      <c r="B181" s="87"/>
      <c r="C181" s="186"/>
      <c r="D181" s="189"/>
      <c r="E181" s="195"/>
    </row>
    <row r="182" spans="1:5" ht="16" thickBot="1" x14ac:dyDescent="0.25">
      <c r="A182" s="87"/>
      <c r="B182" s="87"/>
      <c r="C182" s="186"/>
      <c r="D182" s="189"/>
      <c r="E182" s="195"/>
    </row>
    <row r="183" spans="1:5" ht="16" thickBot="1" x14ac:dyDescent="0.25">
      <c r="A183" s="87"/>
      <c r="B183" s="87"/>
      <c r="C183" s="186"/>
      <c r="D183" s="189"/>
      <c r="E183" s="195"/>
    </row>
    <row r="184" spans="1:5" ht="16" thickBot="1" x14ac:dyDescent="0.25">
      <c r="A184" s="87"/>
      <c r="B184" s="87"/>
      <c r="C184" s="186"/>
      <c r="D184" s="189"/>
      <c r="E184" s="195"/>
    </row>
    <row r="185" spans="1:5" ht="16" thickBot="1" x14ac:dyDescent="0.25">
      <c r="A185" s="87"/>
      <c r="B185" s="87"/>
      <c r="C185" s="186"/>
      <c r="D185" s="189"/>
      <c r="E185" s="195"/>
    </row>
    <row r="186" spans="1:5" ht="16" thickBot="1" x14ac:dyDescent="0.25">
      <c r="A186" s="87"/>
      <c r="B186" s="87"/>
      <c r="C186" s="186"/>
      <c r="D186" s="189"/>
      <c r="E186" s="195"/>
    </row>
    <row r="187" spans="1:5" ht="16" thickBot="1" x14ac:dyDescent="0.25">
      <c r="A187" s="87"/>
      <c r="B187" s="87"/>
      <c r="C187" s="186"/>
      <c r="D187" s="189"/>
      <c r="E187" s="195"/>
    </row>
    <row r="188" spans="1:5" ht="16" thickBot="1" x14ac:dyDescent="0.25">
      <c r="A188" s="87"/>
      <c r="B188" s="87"/>
      <c r="C188" s="186"/>
      <c r="D188" s="189"/>
      <c r="E188" s="195"/>
    </row>
    <row r="189" spans="1:5" ht="16" thickBot="1" x14ac:dyDescent="0.25">
      <c r="A189" s="87"/>
      <c r="B189" s="87"/>
      <c r="C189" s="186"/>
      <c r="D189" s="189"/>
      <c r="E189" s="195"/>
    </row>
    <row r="190" spans="1:5" ht="16" thickBot="1" x14ac:dyDescent="0.25">
      <c r="A190" s="87"/>
      <c r="B190" s="87"/>
      <c r="C190" s="186"/>
      <c r="D190" s="189"/>
      <c r="E190" s="195"/>
    </row>
    <row r="191" spans="1:5" ht="16" thickBot="1" x14ac:dyDescent="0.25">
      <c r="A191" s="87"/>
      <c r="B191" s="87"/>
      <c r="C191" s="186"/>
      <c r="D191" s="189"/>
      <c r="E191" s="195"/>
    </row>
    <row r="192" spans="1:5" ht="16" thickBot="1" x14ac:dyDescent="0.25">
      <c r="A192" s="87"/>
      <c r="B192" s="87"/>
      <c r="C192" s="186"/>
      <c r="D192" s="189"/>
      <c r="E192" s="195"/>
    </row>
    <row r="193" spans="1:5" ht="16" thickBot="1" x14ac:dyDescent="0.25">
      <c r="A193" s="87"/>
      <c r="B193" s="87"/>
      <c r="C193" s="186"/>
      <c r="D193" s="189"/>
      <c r="E193" s="195"/>
    </row>
    <row r="194" spans="1:5" ht="16" thickBot="1" x14ac:dyDescent="0.25">
      <c r="A194" s="87"/>
      <c r="B194" s="87"/>
      <c r="C194" s="186"/>
      <c r="D194" s="189"/>
      <c r="E194" s="195"/>
    </row>
    <row r="195" spans="1:5" ht="16" thickBot="1" x14ac:dyDescent="0.25">
      <c r="A195" s="87"/>
      <c r="B195" s="87"/>
      <c r="C195" s="186"/>
      <c r="D195" s="189"/>
      <c r="E195" s="195"/>
    </row>
    <row r="196" spans="1:5" ht="16" thickBot="1" x14ac:dyDescent="0.25">
      <c r="A196" s="87"/>
      <c r="B196" s="87"/>
      <c r="C196" s="186"/>
      <c r="D196" s="189"/>
      <c r="E196" s="195"/>
    </row>
    <row r="197" spans="1:5" ht="16" thickBot="1" x14ac:dyDescent="0.25">
      <c r="A197" s="87"/>
      <c r="B197" s="87"/>
      <c r="C197" s="186"/>
      <c r="D197" s="189"/>
      <c r="E197" s="195"/>
    </row>
    <row r="198" spans="1:5" ht="16" thickBot="1" x14ac:dyDescent="0.25">
      <c r="A198" s="87"/>
      <c r="B198" s="87"/>
      <c r="C198" s="186"/>
      <c r="D198" s="189"/>
      <c r="E198" s="195"/>
    </row>
    <row r="199" spans="1:5" ht="16" thickBot="1" x14ac:dyDescent="0.25">
      <c r="A199" s="87"/>
      <c r="B199" s="87"/>
      <c r="C199" s="186"/>
      <c r="D199" s="189"/>
      <c r="E199" s="195"/>
    </row>
    <row r="200" spans="1:5" ht="16" thickBot="1" x14ac:dyDescent="0.25">
      <c r="A200" s="87"/>
      <c r="B200" s="87"/>
      <c r="C200" s="186"/>
      <c r="D200" s="189"/>
      <c r="E200" s="195"/>
    </row>
    <row r="201" spans="1:5" ht="16" thickBot="1" x14ac:dyDescent="0.25">
      <c r="A201" s="87"/>
      <c r="B201" s="87"/>
      <c r="C201" s="186"/>
      <c r="D201" s="189"/>
      <c r="E201" s="195"/>
    </row>
    <row r="202" spans="1:5" ht="16" thickBot="1" x14ac:dyDescent="0.25">
      <c r="A202" s="87"/>
      <c r="B202" s="87"/>
      <c r="C202" s="186"/>
      <c r="D202" s="189"/>
      <c r="E202" s="195"/>
    </row>
    <row r="203" spans="1:5" ht="16" thickBot="1" x14ac:dyDescent="0.25">
      <c r="A203" s="87"/>
      <c r="B203" s="87"/>
      <c r="C203" s="186"/>
      <c r="D203" s="189"/>
      <c r="E203" s="195"/>
    </row>
    <row r="204" spans="1:5" ht="16" thickBot="1" x14ac:dyDescent="0.25">
      <c r="A204" s="87"/>
      <c r="B204" s="87"/>
      <c r="C204" s="186"/>
      <c r="D204" s="189"/>
      <c r="E204" s="195"/>
    </row>
    <row r="205" spans="1:5" ht="16" thickBot="1" x14ac:dyDescent="0.25">
      <c r="A205" s="87"/>
      <c r="B205" s="87"/>
      <c r="C205" s="186"/>
      <c r="D205" s="189"/>
      <c r="E205" s="195"/>
    </row>
    <row r="206" spans="1:5" ht="16" thickBot="1" x14ac:dyDescent="0.25">
      <c r="A206" s="87"/>
      <c r="B206" s="87"/>
      <c r="C206" s="186"/>
      <c r="D206" s="189"/>
      <c r="E206" s="195"/>
    </row>
    <row r="207" spans="1:5" ht="16" thickBot="1" x14ac:dyDescent="0.25">
      <c r="A207" s="87"/>
      <c r="B207" s="87"/>
      <c r="C207" s="186"/>
      <c r="D207" s="189"/>
      <c r="E207" s="195"/>
    </row>
    <row r="208" spans="1:5" ht="16" thickBot="1" x14ac:dyDescent="0.25">
      <c r="A208" s="87"/>
      <c r="B208" s="87"/>
      <c r="C208" s="186"/>
      <c r="D208" s="189"/>
      <c r="E208" s="195"/>
    </row>
    <row r="209" spans="1:5" ht="16" thickBot="1" x14ac:dyDescent="0.25">
      <c r="A209" s="87"/>
      <c r="B209" s="87"/>
      <c r="C209" s="186"/>
      <c r="D209" s="189"/>
      <c r="E209" s="195"/>
    </row>
    <row r="210" spans="1:5" ht="16" thickBot="1" x14ac:dyDescent="0.25">
      <c r="A210" s="87"/>
      <c r="B210" s="87"/>
      <c r="C210" s="186"/>
      <c r="D210" s="189"/>
      <c r="E210" s="195"/>
    </row>
    <row r="211" spans="1:5" ht="16" thickBot="1" x14ac:dyDescent="0.25">
      <c r="A211" s="87"/>
      <c r="B211" s="87"/>
      <c r="C211" s="186"/>
      <c r="D211" s="189"/>
      <c r="E211" s="195"/>
    </row>
    <row r="212" spans="1:5" ht="16" thickBot="1" x14ac:dyDescent="0.25">
      <c r="A212" s="87"/>
      <c r="B212" s="87"/>
      <c r="C212" s="186"/>
      <c r="D212" s="189"/>
      <c r="E212" s="195"/>
    </row>
    <row r="213" spans="1:5" ht="16" thickBot="1" x14ac:dyDescent="0.25">
      <c r="A213" s="87"/>
      <c r="B213" s="87"/>
      <c r="C213" s="186"/>
      <c r="D213" s="189"/>
      <c r="E213" s="195"/>
    </row>
    <row r="214" spans="1:5" ht="16" thickBot="1" x14ac:dyDescent="0.25">
      <c r="A214" s="87"/>
      <c r="B214" s="87"/>
      <c r="C214" s="186"/>
      <c r="D214" s="189"/>
      <c r="E214" s="195"/>
    </row>
    <row r="215" spans="1:5" ht="16" thickBot="1" x14ac:dyDescent="0.25">
      <c r="A215" s="87"/>
      <c r="B215" s="87"/>
      <c r="C215" s="186"/>
      <c r="D215" s="189"/>
      <c r="E215" s="195"/>
    </row>
    <row r="216" spans="1:5" ht="16" thickBot="1" x14ac:dyDescent="0.25">
      <c r="A216" s="87"/>
      <c r="B216" s="87"/>
      <c r="C216" s="186"/>
      <c r="D216" s="189"/>
      <c r="E216" s="195"/>
    </row>
    <row r="217" spans="1:5" ht="16" thickBot="1" x14ac:dyDescent="0.25">
      <c r="A217" s="87"/>
      <c r="B217" s="87"/>
      <c r="C217" s="186"/>
      <c r="D217" s="189"/>
      <c r="E217" s="195"/>
    </row>
    <row r="218" spans="1:5" ht="16" thickBot="1" x14ac:dyDescent="0.25">
      <c r="A218" s="87"/>
      <c r="B218" s="87"/>
      <c r="C218" s="186"/>
      <c r="D218" s="189"/>
      <c r="E218" s="195"/>
    </row>
    <row r="219" spans="1:5" ht="16" thickBot="1" x14ac:dyDescent="0.25">
      <c r="A219" s="87"/>
      <c r="B219" s="87"/>
      <c r="C219" s="186"/>
      <c r="D219" s="189"/>
      <c r="E219" s="195"/>
    </row>
    <row r="220" spans="1:5" ht="16" thickBot="1" x14ac:dyDescent="0.25">
      <c r="A220" s="87"/>
      <c r="B220" s="87"/>
      <c r="C220" s="186"/>
      <c r="D220" s="189"/>
      <c r="E220" s="195"/>
    </row>
    <row r="221" spans="1:5" ht="16" thickBot="1" x14ac:dyDescent="0.25">
      <c r="A221" s="87"/>
      <c r="B221" s="87"/>
      <c r="C221" s="186"/>
      <c r="D221" s="189"/>
      <c r="E221" s="195"/>
    </row>
    <row r="222" spans="1:5" ht="16" thickBot="1" x14ac:dyDescent="0.25">
      <c r="A222" s="87"/>
      <c r="B222" s="87"/>
      <c r="C222" s="186"/>
      <c r="D222" s="189"/>
      <c r="E222" s="195"/>
    </row>
    <row r="223" spans="1:5" ht="16" thickBot="1" x14ac:dyDescent="0.25">
      <c r="A223" s="87"/>
      <c r="B223" s="87"/>
      <c r="C223" s="186"/>
      <c r="D223" s="189"/>
      <c r="E223" s="195"/>
    </row>
    <row r="224" spans="1:5" ht="16" thickBot="1" x14ac:dyDescent="0.25">
      <c r="A224" s="87"/>
      <c r="B224" s="87"/>
      <c r="C224" s="186"/>
      <c r="D224" s="189"/>
      <c r="E224" s="195"/>
    </row>
    <row r="225" spans="1:5" ht="16" thickBot="1" x14ac:dyDescent="0.25">
      <c r="A225" s="87"/>
      <c r="B225" s="87"/>
      <c r="C225" s="186"/>
      <c r="D225" s="189"/>
      <c r="E225" s="195"/>
    </row>
    <row r="226" spans="1:5" ht="16" thickBot="1" x14ac:dyDescent="0.25">
      <c r="A226" s="87"/>
      <c r="B226" s="87"/>
      <c r="C226" s="186"/>
      <c r="D226" s="189"/>
      <c r="E226" s="195"/>
    </row>
    <row r="227" spans="1:5" ht="16" thickBot="1" x14ac:dyDescent="0.25">
      <c r="A227" s="87"/>
      <c r="B227" s="87"/>
      <c r="C227" s="186"/>
      <c r="D227" s="189"/>
      <c r="E227" s="195"/>
    </row>
    <row r="228" spans="1:5" ht="16" thickBot="1" x14ac:dyDescent="0.25">
      <c r="A228" s="87"/>
      <c r="B228" s="87"/>
      <c r="C228" s="186"/>
      <c r="D228" s="189"/>
      <c r="E228" s="195"/>
    </row>
    <row r="229" spans="1:5" ht="16" thickBot="1" x14ac:dyDescent="0.25">
      <c r="A229" s="87"/>
      <c r="B229" s="87"/>
      <c r="C229" s="186"/>
      <c r="D229" s="189"/>
      <c r="E229" s="195"/>
    </row>
    <row r="230" spans="1:5" ht="16" thickBot="1" x14ac:dyDescent="0.25">
      <c r="A230" s="87"/>
      <c r="B230" s="87"/>
      <c r="C230" s="186"/>
      <c r="D230" s="189"/>
      <c r="E230" s="195"/>
    </row>
    <row r="231" spans="1:5" ht="16" thickBot="1" x14ac:dyDescent="0.25">
      <c r="A231" s="87"/>
      <c r="B231" s="87"/>
      <c r="C231" s="186"/>
      <c r="D231" s="189"/>
      <c r="E231" s="195"/>
    </row>
    <row r="232" spans="1:5" ht="16" thickBot="1" x14ac:dyDescent="0.25">
      <c r="A232" s="87"/>
      <c r="B232" s="87"/>
      <c r="C232" s="186"/>
      <c r="D232" s="189"/>
      <c r="E232" s="195"/>
    </row>
    <row r="233" spans="1:5" ht="16" thickBot="1" x14ac:dyDescent="0.25">
      <c r="A233" s="87"/>
      <c r="B233" s="87"/>
      <c r="C233" s="186"/>
      <c r="D233" s="189"/>
      <c r="E233" s="195"/>
    </row>
    <row r="234" spans="1:5" ht="16" thickBot="1" x14ac:dyDescent="0.25">
      <c r="A234" s="87"/>
      <c r="B234" s="87"/>
      <c r="C234" s="186"/>
      <c r="D234" s="189"/>
      <c r="E234" s="195"/>
    </row>
    <row r="235" spans="1:5" ht="16" thickBot="1" x14ac:dyDescent="0.25">
      <c r="A235" s="87"/>
      <c r="B235" s="87"/>
      <c r="C235" s="186"/>
      <c r="D235" s="189"/>
      <c r="E235" s="195"/>
    </row>
    <row r="236" spans="1:5" ht="16" thickBot="1" x14ac:dyDescent="0.25">
      <c r="A236" s="87"/>
      <c r="B236" s="87"/>
      <c r="C236" s="186"/>
      <c r="D236" s="189"/>
      <c r="E236" s="195"/>
    </row>
    <row r="237" spans="1:5" ht="16" thickBot="1" x14ac:dyDescent="0.25">
      <c r="A237" s="87"/>
      <c r="B237" s="87"/>
      <c r="C237" s="186"/>
      <c r="D237" s="189"/>
      <c r="E237" s="195"/>
    </row>
    <row r="238" spans="1:5" ht="16" thickBot="1" x14ac:dyDescent="0.25">
      <c r="A238" s="87"/>
      <c r="B238" s="87"/>
      <c r="C238" s="186"/>
      <c r="D238" s="189"/>
      <c r="E238" s="195"/>
    </row>
    <row r="239" spans="1:5" ht="16" thickBot="1" x14ac:dyDescent="0.25">
      <c r="A239" s="87"/>
      <c r="B239" s="87"/>
      <c r="C239" s="186"/>
      <c r="D239" s="189"/>
      <c r="E239" s="195"/>
    </row>
    <row r="240" spans="1:5" ht="16" thickBot="1" x14ac:dyDescent="0.25">
      <c r="A240" s="87"/>
      <c r="B240" s="87"/>
      <c r="C240" s="186"/>
      <c r="D240" s="189"/>
      <c r="E240" s="195"/>
    </row>
    <row r="241" spans="1:5" ht="16" thickBot="1" x14ac:dyDescent="0.25">
      <c r="A241" s="87"/>
      <c r="B241" s="87"/>
      <c r="C241" s="186"/>
      <c r="D241" s="189"/>
      <c r="E241" s="195"/>
    </row>
    <row r="242" spans="1:5" ht="16" thickBot="1" x14ac:dyDescent="0.25">
      <c r="A242" s="87"/>
      <c r="B242" s="87"/>
      <c r="C242" s="186"/>
      <c r="D242" s="189"/>
      <c r="E242" s="195"/>
    </row>
    <row r="243" spans="1:5" ht="16" thickBot="1" x14ac:dyDescent="0.25">
      <c r="A243" s="87"/>
      <c r="B243" s="87"/>
      <c r="C243" s="186"/>
      <c r="D243" s="189"/>
      <c r="E243" s="195"/>
    </row>
    <row r="244" spans="1:5" ht="16" thickBot="1" x14ac:dyDescent="0.25">
      <c r="A244" s="87"/>
      <c r="B244" s="87"/>
      <c r="C244" s="186"/>
      <c r="D244" s="189"/>
      <c r="E244" s="195"/>
    </row>
    <row r="245" spans="1:5" ht="16" thickBot="1" x14ac:dyDescent="0.25">
      <c r="A245" s="87"/>
      <c r="B245" s="87"/>
      <c r="C245" s="186"/>
      <c r="D245" s="189"/>
      <c r="E245" s="195"/>
    </row>
    <row r="246" spans="1:5" ht="16" thickBot="1" x14ac:dyDescent="0.25">
      <c r="A246" s="87"/>
      <c r="B246" s="87"/>
      <c r="C246" s="186"/>
      <c r="D246" s="189"/>
      <c r="E246" s="195"/>
    </row>
    <row r="247" spans="1:5" ht="16" thickBot="1" x14ac:dyDescent="0.25">
      <c r="A247" s="87"/>
      <c r="B247" s="87"/>
      <c r="C247" s="186"/>
      <c r="D247" s="189"/>
      <c r="E247" s="195"/>
    </row>
    <row r="248" spans="1:5" ht="16" thickBot="1" x14ac:dyDescent="0.25">
      <c r="A248" s="87"/>
      <c r="B248" s="87"/>
      <c r="C248" s="186"/>
      <c r="D248" s="189"/>
      <c r="E248" s="195"/>
    </row>
    <row r="249" spans="1:5" ht="16" thickBot="1" x14ac:dyDescent="0.25">
      <c r="A249" s="87"/>
      <c r="B249" s="87"/>
      <c r="C249" s="186"/>
      <c r="D249" s="189"/>
      <c r="E249" s="195"/>
    </row>
    <row r="250" spans="1:5" ht="16" thickBot="1" x14ac:dyDescent="0.25">
      <c r="A250" s="87"/>
      <c r="B250" s="87"/>
      <c r="C250" s="186"/>
      <c r="D250" s="189"/>
      <c r="E250" s="195"/>
    </row>
    <row r="251" spans="1:5" ht="16" thickBot="1" x14ac:dyDescent="0.25">
      <c r="A251" s="87"/>
      <c r="B251" s="87"/>
      <c r="C251" s="186"/>
      <c r="D251" s="189"/>
      <c r="E251" s="195"/>
    </row>
    <row r="252" spans="1:5" ht="16" thickBot="1" x14ac:dyDescent="0.25">
      <c r="A252" s="87"/>
      <c r="B252" s="87"/>
      <c r="C252" s="186"/>
      <c r="D252" s="189"/>
      <c r="E252" s="195"/>
    </row>
    <row r="253" spans="1:5" ht="16" thickBot="1" x14ac:dyDescent="0.25">
      <c r="A253" s="87"/>
      <c r="B253" s="87"/>
      <c r="C253" s="186"/>
      <c r="D253" s="189"/>
      <c r="E253" s="195"/>
    </row>
    <row r="254" spans="1:5" ht="16" thickBot="1" x14ac:dyDescent="0.25">
      <c r="A254" s="87"/>
      <c r="B254" s="87"/>
      <c r="C254" s="186"/>
      <c r="D254" s="189"/>
      <c r="E254" s="195"/>
    </row>
    <row r="255" spans="1:5" ht="16" thickBot="1" x14ac:dyDescent="0.25">
      <c r="A255" s="87"/>
      <c r="B255" s="87"/>
      <c r="C255" s="186"/>
      <c r="D255" s="189"/>
      <c r="E255" s="195"/>
    </row>
    <row r="256" spans="1:5" ht="16" thickBot="1" x14ac:dyDescent="0.25">
      <c r="A256" s="87"/>
      <c r="B256" s="87"/>
      <c r="C256" s="186"/>
      <c r="D256" s="189"/>
      <c r="E256" s="195"/>
    </row>
    <row r="257" spans="1:5" ht="16" thickBot="1" x14ac:dyDescent="0.25">
      <c r="A257" s="87"/>
      <c r="B257" s="87"/>
      <c r="C257" s="186"/>
      <c r="D257" s="189"/>
      <c r="E257" s="195"/>
    </row>
    <row r="258" spans="1:5" ht="16" thickBot="1" x14ac:dyDescent="0.25">
      <c r="A258" s="87"/>
      <c r="B258" s="87"/>
      <c r="C258" s="186"/>
      <c r="D258" s="189"/>
      <c r="E258" s="195"/>
    </row>
    <row r="259" spans="1:5" ht="16" thickBot="1" x14ac:dyDescent="0.25">
      <c r="A259" s="87"/>
      <c r="B259" s="87"/>
      <c r="C259" s="186"/>
      <c r="D259" s="189"/>
      <c r="E259" s="195"/>
    </row>
    <row r="260" spans="1:5" ht="16" thickBot="1" x14ac:dyDescent="0.25">
      <c r="A260" s="87"/>
      <c r="B260" s="87"/>
      <c r="C260" s="186"/>
      <c r="D260" s="189"/>
      <c r="E260" s="195"/>
    </row>
    <row r="261" spans="1:5" ht="16" thickBot="1" x14ac:dyDescent="0.25">
      <c r="A261" s="87"/>
      <c r="B261" s="87"/>
      <c r="C261" s="186"/>
      <c r="D261" s="189"/>
      <c r="E261" s="195"/>
    </row>
    <row r="262" spans="1:5" ht="16" thickBot="1" x14ac:dyDescent="0.25">
      <c r="A262" s="87"/>
      <c r="B262" s="87"/>
      <c r="C262" s="186"/>
      <c r="D262" s="189"/>
      <c r="E262" s="195"/>
    </row>
    <row r="263" spans="1:5" ht="16" thickBot="1" x14ac:dyDescent="0.25">
      <c r="A263" s="87"/>
      <c r="B263" s="87"/>
      <c r="C263" s="186"/>
      <c r="D263" s="189"/>
      <c r="E263" s="195"/>
    </row>
    <row r="264" spans="1:5" ht="16" thickBot="1" x14ac:dyDescent="0.25">
      <c r="A264" s="87"/>
      <c r="B264" s="87"/>
      <c r="C264" s="186"/>
      <c r="D264" s="189"/>
      <c r="E264" s="195"/>
    </row>
    <row r="265" spans="1:5" ht="16" thickBot="1" x14ac:dyDescent="0.25">
      <c r="A265" s="87"/>
      <c r="B265" s="87"/>
      <c r="C265" s="186"/>
      <c r="D265" s="189"/>
      <c r="E265" s="195"/>
    </row>
    <row r="266" spans="1:5" ht="16" thickBot="1" x14ac:dyDescent="0.25">
      <c r="A266" s="87"/>
      <c r="B266" s="87"/>
      <c r="C266" s="186"/>
      <c r="D266" s="189"/>
      <c r="E266" s="195"/>
    </row>
    <row r="267" spans="1:5" ht="16" thickBot="1" x14ac:dyDescent="0.25">
      <c r="A267" s="87"/>
      <c r="B267" s="87"/>
      <c r="C267" s="186"/>
      <c r="D267" s="189"/>
      <c r="E267" s="195"/>
    </row>
    <row r="268" spans="1:5" ht="16" thickBot="1" x14ac:dyDescent="0.25">
      <c r="A268" s="87"/>
      <c r="B268" s="87"/>
      <c r="C268" s="186"/>
      <c r="D268" s="189"/>
      <c r="E268" s="195"/>
    </row>
    <row r="269" spans="1:5" ht="16" thickBot="1" x14ac:dyDescent="0.25">
      <c r="A269" s="87"/>
      <c r="B269" s="87"/>
      <c r="C269" s="186"/>
      <c r="D269" s="189"/>
      <c r="E269" s="195"/>
    </row>
    <row r="270" spans="1:5" ht="16" thickBot="1" x14ac:dyDescent="0.25">
      <c r="A270" s="87"/>
      <c r="B270" s="87"/>
      <c r="C270" s="186"/>
      <c r="D270" s="189"/>
      <c r="E270" s="195"/>
    </row>
    <row r="271" spans="1:5" ht="16" thickBot="1" x14ac:dyDescent="0.25">
      <c r="A271" s="87"/>
      <c r="B271" s="87"/>
      <c r="C271" s="186"/>
      <c r="D271" s="189"/>
      <c r="E271" s="195"/>
    </row>
    <row r="272" spans="1:5" ht="16" thickBot="1" x14ac:dyDescent="0.25">
      <c r="A272" s="87"/>
      <c r="B272" s="87"/>
      <c r="C272" s="186"/>
      <c r="D272" s="189"/>
      <c r="E272" s="195"/>
    </row>
    <row r="273" spans="1:5" ht="16" thickBot="1" x14ac:dyDescent="0.25">
      <c r="A273" s="87"/>
      <c r="B273" s="87"/>
      <c r="C273" s="186"/>
      <c r="D273" s="189"/>
      <c r="E273" s="195"/>
    </row>
    <row r="274" spans="1:5" ht="16" thickBot="1" x14ac:dyDescent="0.25">
      <c r="A274" s="87"/>
      <c r="B274" s="87"/>
      <c r="C274" s="186"/>
      <c r="D274" s="189"/>
      <c r="E274" s="195"/>
    </row>
    <row r="275" spans="1:5" ht="16" thickBot="1" x14ac:dyDescent="0.25">
      <c r="A275" s="87"/>
      <c r="B275" s="87"/>
      <c r="C275" s="186"/>
      <c r="D275" s="189"/>
      <c r="E275" s="195"/>
    </row>
    <row r="276" spans="1:5" ht="16" thickBot="1" x14ac:dyDescent="0.25">
      <c r="A276" s="87"/>
      <c r="B276" s="87"/>
      <c r="C276" s="186"/>
      <c r="D276" s="189"/>
      <c r="E276" s="195"/>
    </row>
    <row r="277" spans="1:5" ht="16" thickBot="1" x14ac:dyDescent="0.25">
      <c r="A277" s="87"/>
      <c r="B277" s="87"/>
      <c r="C277" s="186"/>
      <c r="D277" s="189"/>
      <c r="E277" s="195"/>
    </row>
    <row r="278" spans="1:5" ht="16" thickBot="1" x14ac:dyDescent="0.25">
      <c r="A278" s="87"/>
      <c r="B278" s="87"/>
      <c r="C278" s="186"/>
      <c r="D278" s="189"/>
      <c r="E278" s="195"/>
    </row>
    <row r="279" spans="1:5" ht="16" thickBot="1" x14ac:dyDescent="0.25">
      <c r="A279" s="87"/>
      <c r="B279" s="87"/>
      <c r="C279" s="186"/>
      <c r="D279" s="189"/>
      <c r="E279" s="195"/>
    </row>
    <row r="280" spans="1:5" ht="16" thickBot="1" x14ac:dyDescent="0.25">
      <c r="A280" s="87"/>
      <c r="B280" s="87"/>
      <c r="C280" s="186"/>
      <c r="D280" s="189"/>
      <c r="E280" s="195"/>
    </row>
    <row r="281" spans="1:5" ht="16" thickBot="1" x14ac:dyDescent="0.25">
      <c r="A281" s="87"/>
      <c r="B281" s="87"/>
      <c r="C281" s="186"/>
      <c r="D281" s="189"/>
      <c r="E281" s="195"/>
    </row>
    <row r="282" spans="1:5" ht="16" thickBot="1" x14ac:dyDescent="0.25">
      <c r="A282" s="87"/>
      <c r="B282" s="87"/>
      <c r="C282" s="186"/>
      <c r="D282" s="189"/>
      <c r="E282" s="195"/>
    </row>
    <row r="283" spans="1:5" ht="16" thickBot="1" x14ac:dyDescent="0.25">
      <c r="A283" s="87"/>
      <c r="B283" s="87"/>
      <c r="C283" s="186"/>
      <c r="D283" s="189"/>
      <c r="E283" s="195"/>
    </row>
    <row r="284" spans="1:5" ht="16" thickBot="1" x14ac:dyDescent="0.25">
      <c r="A284" s="87"/>
      <c r="B284" s="87"/>
      <c r="C284" s="186"/>
      <c r="D284" s="189"/>
      <c r="E284" s="195"/>
    </row>
    <row r="285" spans="1:5" ht="16" thickBot="1" x14ac:dyDescent="0.25">
      <c r="A285" s="87"/>
      <c r="B285" s="87"/>
      <c r="C285" s="186"/>
      <c r="D285" s="189"/>
      <c r="E285" s="195"/>
    </row>
    <row r="286" spans="1:5" ht="16" thickBot="1" x14ac:dyDescent="0.25">
      <c r="A286" s="87"/>
      <c r="B286" s="87"/>
      <c r="C286" s="186"/>
      <c r="D286" s="189"/>
      <c r="E286" s="195"/>
    </row>
    <row r="287" spans="1:5" ht="16" thickBot="1" x14ac:dyDescent="0.25">
      <c r="A287" s="87"/>
      <c r="B287" s="87"/>
      <c r="C287" s="186"/>
      <c r="D287" s="189"/>
      <c r="E287" s="195"/>
    </row>
    <row r="288" spans="1:5" ht="16" thickBot="1" x14ac:dyDescent="0.25">
      <c r="A288" s="87"/>
      <c r="B288" s="87"/>
      <c r="C288" s="186"/>
      <c r="D288" s="189"/>
      <c r="E288" s="195"/>
    </row>
    <row r="289" spans="1:5" ht="16" thickBot="1" x14ac:dyDescent="0.25">
      <c r="A289" s="87"/>
      <c r="B289" s="87"/>
      <c r="C289" s="186"/>
      <c r="D289" s="189"/>
      <c r="E289" s="195"/>
    </row>
    <row r="290" spans="1:5" ht="16" thickBot="1" x14ac:dyDescent="0.25">
      <c r="A290" s="87"/>
      <c r="B290" s="87"/>
      <c r="C290" s="186"/>
      <c r="D290" s="189"/>
      <c r="E290" s="195"/>
    </row>
    <row r="291" spans="1:5" ht="16" thickBot="1" x14ac:dyDescent="0.25">
      <c r="A291" s="87"/>
      <c r="B291" s="87"/>
      <c r="C291" s="186"/>
      <c r="D291" s="189"/>
      <c r="E291" s="195"/>
    </row>
    <row r="292" spans="1:5" ht="16" thickBot="1" x14ac:dyDescent="0.25">
      <c r="A292" s="87"/>
      <c r="B292" s="87"/>
      <c r="C292" s="186"/>
      <c r="D292" s="189"/>
      <c r="E292" s="195"/>
    </row>
    <row r="293" spans="1:5" ht="16" thickBot="1" x14ac:dyDescent="0.25">
      <c r="A293" s="87"/>
      <c r="B293" s="87"/>
      <c r="C293" s="186"/>
      <c r="D293" s="189"/>
      <c r="E293" s="195"/>
    </row>
    <row r="294" spans="1:5" ht="16" thickBot="1" x14ac:dyDescent="0.25">
      <c r="A294" s="87"/>
      <c r="B294" s="87"/>
      <c r="C294" s="186"/>
      <c r="D294" s="189"/>
      <c r="E294" s="195"/>
    </row>
    <row r="295" spans="1:5" ht="16" thickBot="1" x14ac:dyDescent="0.25">
      <c r="A295" s="87"/>
      <c r="B295" s="87"/>
      <c r="C295" s="186"/>
      <c r="D295" s="189"/>
      <c r="E295" s="195"/>
    </row>
    <row r="296" spans="1:5" ht="16" thickBot="1" x14ac:dyDescent="0.25">
      <c r="A296" s="87"/>
      <c r="B296" s="87"/>
      <c r="C296" s="186"/>
      <c r="D296" s="189"/>
      <c r="E296" s="195"/>
    </row>
    <row r="297" spans="1:5" ht="16" thickBot="1" x14ac:dyDescent="0.25">
      <c r="A297" s="87"/>
      <c r="B297" s="87"/>
      <c r="C297" s="186"/>
      <c r="D297" s="189"/>
      <c r="E297" s="195"/>
    </row>
    <row r="298" spans="1:5" ht="16" thickBot="1" x14ac:dyDescent="0.25">
      <c r="A298" s="87"/>
      <c r="B298" s="87"/>
      <c r="C298" s="186"/>
      <c r="D298" s="189"/>
      <c r="E298" s="195"/>
    </row>
    <row r="299" spans="1:5" ht="16" thickBot="1" x14ac:dyDescent="0.25">
      <c r="A299" s="87"/>
      <c r="B299" s="87"/>
      <c r="C299" s="186"/>
      <c r="D299" s="189"/>
      <c r="E299" s="195"/>
    </row>
    <row r="300" spans="1:5" ht="16" thickBot="1" x14ac:dyDescent="0.25">
      <c r="A300" s="87"/>
      <c r="B300" s="87"/>
      <c r="C300" s="186"/>
      <c r="D300" s="189"/>
      <c r="E300" s="195"/>
    </row>
    <row r="301" spans="1:5" ht="16" thickBot="1" x14ac:dyDescent="0.25">
      <c r="A301" s="87"/>
      <c r="B301" s="87"/>
      <c r="C301" s="186"/>
      <c r="D301" s="189"/>
      <c r="E301" s="195"/>
    </row>
    <row r="302" spans="1:5" ht="16" thickBot="1" x14ac:dyDescent="0.25">
      <c r="A302" s="87"/>
      <c r="B302" s="87"/>
      <c r="C302" s="186"/>
      <c r="D302" s="189"/>
      <c r="E302" s="195"/>
    </row>
    <row r="303" spans="1:5" ht="16" thickBot="1" x14ac:dyDescent="0.25">
      <c r="A303" s="87"/>
      <c r="B303" s="87"/>
      <c r="C303" s="186"/>
      <c r="D303" s="189"/>
      <c r="E303" s="195"/>
    </row>
    <row r="304" spans="1:5" ht="16" thickBot="1" x14ac:dyDescent="0.25">
      <c r="A304" s="87"/>
      <c r="B304" s="87"/>
      <c r="C304" s="186"/>
      <c r="D304" s="189"/>
      <c r="E304" s="195"/>
    </row>
    <row r="305" spans="1:5" ht="16" thickBot="1" x14ac:dyDescent="0.25">
      <c r="A305" s="87"/>
      <c r="B305" s="87"/>
      <c r="C305" s="186"/>
      <c r="D305" s="189"/>
      <c r="E305" s="195"/>
    </row>
    <row r="306" spans="1:5" ht="16" thickBot="1" x14ac:dyDescent="0.25">
      <c r="A306" s="87"/>
      <c r="B306" s="87"/>
      <c r="C306" s="186"/>
      <c r="D306" s="189"/>
      <c r="E306" s="195"/>
    </row>
    <row r="307" spans="1:5" ht="16" thickBot="1" x14ac:dyDescent="0.25">
      <c r="A307" s="87"/>
      <c r="B307" s="87"/>
      <c r="C307" s="186"/>
      <c r="D307" s="189"/>
      <c r="E307" s="195"/>
    </row>
    <row r="308" spans="1:5" ht="16" thickBot="1" x14ac:dyDescent="0.25">
      <c r="A308" s="87"/>
      <c r="B308" s="87"/>
      <c r="C308" s="186"/>
      <c r="D308" s="189"/>
      <c r="E308" s="195"/>
    </row>
    <row r="309" spans="1:5" ht="16" thickBot="1" x14ac:dyDescent="0.25">
      <c r="A309" s="87"/>
      <c r="B309" s="87"/>
      <c r="C309" s="186"/>
      <c r="D309" s="189"/>
      <c r="E309" s="195"/>
    </row>
    <row r="310" spans="1:5" ht="16" thickBot="1" x14ac:dyDescent="0.25">
      <c r="A310" s="87"/>
      <c r="B310" s="87"/>
      <c r="C310" s="186"/>
      <c r="D310" s="189"/>
      <c r="E310" s="195"/>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4F6F1-547D-49F1-98E0-12D82D1A5ACC}">
  <dimension ref="A1:L159"/>
  <sheetViews>
    <sheetView tabSelected="1" topLeftCell="C1" zoomScale="145" zoomScaleNormal="145" workbookViewId="0">
      <pane ySplit="1" topLeftCell="A2" activePane="bottomLeft" state="frozen"/>
      <selection pane="bottomLeft" activeCell="J5" sqref="J5"/>
    </sheetView>
  </sheetViews>
  <sheetFormatPr baseColWidth="10" defaultColWidth="9.1640625" defaultRowHeight="15" x14ac:dyDescent="0.2"/>
  <cols>
    <col min="1" max="1" width="0" hidden="1" customWidth="1"/>
    <col min="2" max="2" width="25.5" hidden="1" customWidth="1"/>
    <col min="3" max="3" width="11.33203125" bestFit="1" customWidth="1"/>
    <col min="4" max="4" width="22.5" customWidth="1"/>
    <col min="5" max="5" width="36.5" customWidth="1"/>
    <col min="6" max="6" width="13.83203125" bestFit="1" customWidth="1"/>
    <col min="7" max="7" width="34" customWidth="1"/>
    <col min="8" max="8" width="20.5" bestFit="1" customWidth="1"/>
    <col min="9" max="9" width="18.6640625" customWidth="1"/>
    <col min="10" max="10" width="47.83203125" customWidth="1"/>
    <col min="11" max="11" width="0" hidden="1" customWidth="1"/>
    <col min="12" max="12" width="24.5" hidden="1" customWidth="1"/>
  </cols>
  <sheetData>
    <row r="1" spans="1:12" ht="16" thickBot="1" x14ac:dyDescent="0.25">
      <c r="A1" s="3" t="s">
        <v>3234</v>
      </c>
      <c r="B1" s="15" t="s">
        <v>3235</v>
      </c>
      <c r="C1" s="15" t="s">
        <v>3236</v>
      </c>
      <c r="D1" s="15" t="s">
        <v>3214</v>
      </c>
      <c r="E1" s="15" t="s">
        <v>5</v>
      </c>
      <c r="F1" s="185" t="s">
        <v>6</v>
      </c>
      <c r="G1" s="2" t="s">
        <v>7</v>
      </c>
      <c r="H1" s="168" t="s">
        <v>3050</v>
      </c>
      <c r="I1" s="168" t="s">
        <v>3051</v>
      </c>
      <c r="J1" s="168" t="s">
        <v>3052</v>
      </c>
      <c r="K1" s="202" t="s">
        <v>3262</v>
      </c>
      <c r="L1" s="203"/>
    </row>
    <row r="2" spans="1:12" ht="25" thickBot="1" x14ac:dyDescent="0.25">
      <c r="A2" s="8">
        <v>1</v>
      </c>
      <c r="B2" s="8" t="s">
        <v>335</v>
      </c>
      <c r="C2" s="8">
        <v>1</v>
      </c>
      <c r="D2" s="8" t="s">
        <v>3215</v>
      </c>
      <c r="E2" s="8" t="s">
        <v>1915</v>
      </c>
      <c r="F2" s="14">
        <v>1.1000000000000001</v>
      </c>
      <c r="G2" s="8" t="s">
        <v>1916</v>
      </c>
      <c r="H2" s="186" t="s">
        <v>3053</v>
      </c>
      <c r="I2" s="189" t="s">
        <v>3067</v>
      </c>
      <c r="J2" s="195" t="s">
        <v>3119</v>
      </c>
      <c r="K2" t="str">
        <f>VLOOKUP(J2,[1]BD!$D:$D,1,FALSE)</f>
        <v>2.1.2. Incrementar la formación de capital humano con competencias y habilidades productivas y técnicas.</v>
      </c>
      <c r="L2" t="b">
        <f t="shared" ref="L2:L16" si="0">K2=J2</f>
        <v>1</v>
      </c>
    </row>
    <row r="3" spans="1:12" ht="37" thickBot="1" x14ac:dyDescent="0.25">
      <c r="A3" s="8">
        <v>1</v>
      </c>
      <c r="B3" s="8" t="s">
        <v>335</v>
      </c>
      <c r="C3" s="8">
        <v>1</v>
      </c>
      <c r="D3" s="8" t="s">
        <v>3215</v>
      </c>
      <c r="E3" s="8" t="s">
        <v>1956</v>
      </c>
      <c r="F3" s="14">
        <v>2.1</v>
      </c>
      <c r="G3" s="8" t="s">
        <v>1957</v>
      </c>
      <c r="H3" s="186" t="s">
        <v>3053</v>
      </c>
      <c r="I3" s="189" t="s">
        <v>3054</v>
      </c>
      <c r="J3" s="195" t="s">
        <v>3055</v>
      </c>
      <c r="K3" t="str">
        <f>VLOOKUP(J3,[1]BD!$D:$D,1,FALSE)</f>
        <v>2.2.1. Incrementar la actividad comercial de las empresas en el estado.</v>
      </c>
      <c r="L3" t="b">
        <f t="shared" si="0"/>
        <v>1</v>
      </c>
    </row>
    <row r="4" spans="1:12" ht="25" thickBot="1" x14ac:dyDescent="0.25">
      <c r="A4" s="8">
        <v>1</v>
      </c>
      <c r="B4" s="8" t="s">
        <v>335</v>
      </c>
      <c r="C4" s="8">
        <v>1</v>
      </c>
      <c r="D4" s="8" t="s">
        <v>3215</v>
      </c>
      <c r="E4" s="8" t="s">
        <v>1956</v>
      </c>
      <c r="F4" s="14">
        <v>2.2000000000000002</v>
      </c>
      <c r="G4" s="8" t="s">
        <v>1970</v>
      </c>
      <c r="H4" s="186" t="s">
        <v>3053</v>
      </c>
      <c r="I4" s="189" t="s">
        <v>3054</v>
      </c>
      <c r="J4" s="195" t="s">
        <v>3055</v>
      </c>
      <c r="K4" t="str">
        <f>VLOOKUP(J4,[1]BD!$D:$D,1,FALSE)</f>
        <v>2.2.1. Incrementar la actividad comercial de las empresas en el estado.</v>
      </c>
      <c r="L4" t="b">
        <f t="shared" si="0"/>
        <v>1</v>
      </c>
    </row>
    <row r="5" spans="1:12" ht="25" thickBot="1" x14ac:dyDescent="0.25">
      <c r="A5" s="8">
        <v>1</v>
      </c>
      <c r="B5" s="8" t="s">
        <v>335</v>
      </c>
      <c r="C5" s="8">
        <v>1</v>
      </c>
      <c r="D5" s="8" t="s">
        <v>3215</v>
      </c>
      <c r="E5" s="8" t="s">
        <v>1990</v>
      </c>
      <c r="F5" s="14">
        <v>3.1</v>
      </c>
      <c r="G5" s="8" t="s">
        <v>1991</v>
      </c>
      <c r="H5" s="186" t="s">
        <v>3053</v>
      </c>
      <c r="I5" s="189" t="s">
        <v>3059</v>
      </c>
      <c r="J5" s="195" t="s">
        <v>3263</v>
      </c>
      <c r="K5" t="str">
        <f>VLOOKUP(J5,[1]BD!$D:$D,1,FALSE)</f>
        <v>2.6.1. Consolidar a Yucatán como mejor destino turístico de México.</v>
      </c>
      <c r="L5" t="b">
        <f t="shared" si="0"/>
        <v>1</v>
      </c>
    </row>
    <row r="6" spans="1:12" ht="25" thickBot="1" x14ac:dyDescent="0.25">
      <c r="A6" s="8">
        <v>1</v>
      </c>
      <c r="B6" s="8" t="s">
        <v>335</v>
      </c>
      <c r="C6" s="8">
        <v>1</v>
      </c>
      <c r="D6" s="8" t="s">
        <v>3215</v>
      </c>
      <c r="E6" s="8" t="s">
        <v>1990</v>
      </c>
      <c r="F6" s="14">
        <v>3.2</v>
      </c>
      <c r="G6" s="8" t="s">
        <v>1999</v>
      </c>
      <c r="H6" s="186" t="s">
        <v>3053</v>
      </c>
      <c r="I6" s="189" t="s">
        <v>3059</v>
      </c>
      <c r="J6" s="195" t="s">
        <v>3263</v>
      </c>
      <c r="K6" t="str">
        <f>VLOOKUP(J6,[1]BD!$D:$D,1,FALSE)</f>
        <v>2.6.1. Consolidar a Yucatán como mejor destino turístico de México.</v>
      </c>
      <c r="L6" t="b">
        <f t="shared" si="0"/>
        <v>1</v>
      </c>
    </row>
    <row r="7" spans="1:12" ht="25" thickBot="1" x14ac:dyDescent="0.25">
      <c r="A7" s="8">
        <v>1</v>
      </c>
      <c r="B7" s="8" t="s">
        <v>335</v>
      </c>
      <c r="C7" s="8">
        <v>1</v>
      </c>
      <c r="D7" s="8" t="s">
        <v>3215</v>
      </c>
      <c r="E7" s="8" t="s">
        <v>1990</v>
      </c>
      <c r="F7" s="14">
        <v>3.3</v>
      </c>
      <c r="G7" s="8" t="s">
        <v>2005</v>
      </c>
      <c r="H7" s="186" t="s">
        <v>3053</v>
      </c>
      <c r="I7" s="189" t="s">
        <v>3059</v>
      </c>
      <c r="J7" s="195" t="s">
        <v>3263</v>
      </c>
      <c r="K7" t="str">
        <f>VLOOKUP(J7,[1]BD!$D:$D,1,FALSE)</f>
        <v>2.6.1. Consolidar a Yucatán como mejor destino turístico de México.</v>
      </c>
      <c r="L7" t="b">
        <f t="shared" si="0"/>
        <v>1</v>
      </c>
    </row>
    <row r="8" spans="1:12" ht="25" thickBot="1" x14ac:dyDescent="0.25">
      <c r="A8" s="8">
        <v>1</v>
      </c>
      <c r="B8" s="8" t="s">
        <v>335</v>
      </c>
      <c r="C8" s="8">
        <v>1</v>
      </c>
      <c r="D8" s="8" t="s">
        <v>3215</v>
      </c>
      <c r="E8" s="8" t="s">
        <v>2018</v>
      </c>
      <c r="F8" s="14">
        <v>4.0999999999999996</v>
      </c>
      <c r="G8" s="8" t="s">
        <v>2019</v>
      </c>
      <c r="H8" s="186" t="s">
        <v>3053</v>
      </c>
      <c r="I8" s="189" t="s">
        <v>3054</v>
      </c>
      <c r="J8" s="195" t="s">
        <v>3271</v>
      </c>
      <c r="K8" t="e">
        <f>VLOOKUP(J8,[1]BD!$D:$D,1,FALSE)</f>
        <v>#N/A</v>
      </c>
      <c r="L8" t="e">
        <f t="shared" si="0"/>
        <v>#N/A</v>
      </c>
    </row>
    <row r="9" spans="1:12" ht="25" thickBot="1" x14ac:dyDescent="0.25">
      <c r="A9" s="8">
        <v>1</v>
      </c>
      <c r="B9" s="8" t="s">
        <v>335</v>
      </c>
      <c r="C9" s="8">
        <v>1</v>
      </c>
      <c r="D9" s="8" t="s">
        <v>3215</v>
      </c>
      <c r="E9" s="8" t="s">
        <v>2037</v>
      </c>
      <c r="F9" s="14">
        <v>5.0999999999999996</v>
      </c>
      <c r="G9" s="8" t="s">
        <v>2038</v>
      </c>
      <c r="H9" s="186" t="s">
        <v>3053</v>
      </c>
      <c r="I9" s="189" t="s">
        <v>3064</v>
      </c>
      <c r="J9" s="195" t="s">
        <v>3065</v>
      </c>
      <c r="K9" t="str">
        <f>VLOOKUP(J9,[1]BD!$D:$D,1,FALSE)</f>
        <v>2.5.1. Incrementar el valor de la producción de las manufacturas en el estado.</v>
      </c>
      <c r="L9" t="b">
        <f t="shared" si="0"/>
        <v>1</v>
      </c>
    </row>
    <row r="10" spans="1:12" ht="25" thickBot="1" x14ac:dyDescent="0.25">
      <c r="A10" s="8">
        <v>1</v>
      </c>
      <c r="B10" s="8" t="s">
        <v>335</v>
      </c>
      <c r="C10" s="8">
        <v>1</v>
      </c>
      <c r="D10" s="8" t="s">
        <v>3215</v>
      </c>
      <c r="E10" s="8" t="s">
        <v>2037</v>
      </c>
      <c r="F10" s="14">
        <v>5.2</v>
      </c>
      <c r="G10" s="8" t="s">
        <v>2056</v>
      </c>
      <c r="H10" s="186" t="s">
        <v>3053</v>
      </c>
      <c r="I10" s="189" t="s">
        <v>3064</v>
      </c>
      <c r="J10" s="195" t="s">
        <v>3066</v>
      </c>
      <c r="K10" t="str">
        <f>VLOOKUP(J10,[1]BD!$D:$D,1,FALSE)</f>
        <v>2.5.2. Incrementar la productividad de los procesos productivos de las manufacturas en el estado.</v>
      </c>
      <c r="L10" t="b">
        <f t="shared" si="0"/>
        <v>1</v>
      </c>
    </row>
    <row r="11" spans="1:12" ht="25" thickBot="1" x14ac:dyDescent="0.25">
      <c r="A11" s="8">
        <v>1</v>
      </c>
      <c r="B11" s="8" t="s">
        <v>335</v>
      </c>
      <c r="C11" s="8">
        <v>1</v>
      </c>
      <c r="D11" s="8" t="s">
        <v>3215</v>
      </c>
      <c r="E11" s="8" t="s">
        <v>2079</v>
      </c>
      <c r="F11" s="14">
        <v>6.1</v>
      </c>
      <c r="G11" s="8" t="s">
        <v>2080</v>
      </c>
      <c r="H11" s="186" t="s">
        <v>3053</v>
      </c>
      <c r="I11" s="189" t="s">
        <v>3067</v>
      </c>
      <c r="J11" s="195" t="s">
        <v>3068</v>
      </c>
      <c r="K11" t="str">
        <f>VLOOKUP(J11,[1]BD!$D:$D,1,FALSE)</f>
        <v>2.1.1. Aumentar la formalidad laboral en el estado de Yucatán.</v>
      </c>
      <c r="L11" t="b">
        <f t="shared" si="0"/>
        <v>1</v>
      </c>
    </row>
    <row r="12" spans="1:12" ht="25" thickBot="1" x14ac:dyDescent="0.25">
      <c r="A12" s="8">
        <v>1</v>
      </c>
      <c r="B12" s="8" t="s">
        <v>335</v>
      </c>
      <c r="C12" s="8">
        <v>1</v>
      </c>
      <c r="D12" s="8" t="s">
        <v>3215</v>
      </c>
      <c r="E12" s="8" t="s">
        <v>2079</v>
      </c>
      <c r="F12" s="14">
        <v>6.2</v>
      </c>
      <c r="G12" s="8" t="s">
        <v>2098</v>
      </c>
      <c r="H12" s="186" t="s">
        <v>3053</v>
      </c>
      <c r="I12" s="189" t="s">
        <v>3067</v>
      </c>
      <c r="J12" s="195" t="s">
        <v>3069</v>
      </c>
      <c r="K12" t="str">
        <f>VLOOKUP(J12,[1]BD!$D:$D,1,FALSE)</f>
        <v>2.1.3. Incrementar las capacidades laborales en el estado.</v>
      </c>
      <c r="L12" t="b">
        <f t="shared" si="0"/>
        <v>1</v>
      </c>
    </row>
    <row r="13" spans="1:12" ht="37" thickBot="1" x14ac:dyDescent="0.25">
      <c r="A13" s="8">
        <v>1</v>
      </c>
      <c r="B13" s="8" t="s">
        <v>335</v>
      </c>
      <c r="C13" s="8">
        <v>1</v>
      </c>
      <c r="D13" s="8" t="s">
        <v>3215</v>
      </c>
      <c r="E13" s="8" t="s">
        <v>2116</v>
      </c>
      <c r="F13" s="14">
        <v>7.1</v>
      </c>
      <c r="G13" s="8" t="s">
        <v>2117</v>
      </c>
      <c r="H13" s="186" t="s">
        <v>3053</v>
      </c>
      <c r="I13" s="189" t="s">
        <v>3070</v>
      </c>
      <c r="J13" s="195" t="s">
        <v>3071</v>
      </c>
      <c r="K13" t="str">
        <f>VLOOKUP(J13,[1]BD!$D:$D,1,FALSE)</f>
        <v>2.3.2. Incrementar el desarrollo de proyectos productivos con enfoque inclusivo.</v>
      </c>
      <c r="L13" t="b">
        <f t="shared" si="0"/>
        <v>1</v>
      </c>
    </row>
    <row r="14" spans="1:12" ht="25" thickBot="1" x14ac:dyDescent="0.25">
      <c r="A14" s="8">
        <v>1</v>
      </c>
      <c r="B14" s="8" t="s">
        <v>335</v>
      </c>
      <c r="C14" s="8">
        <v>1</v>
      </c>
      <c r="D14" s="8" t="s">
        <v>3215</v>
      </c>
      <c r="E14" s="8" t="s">
        <v>2145</v>
      </c>
      <c r="F14" s="14">
        <v>8.1</v>
      </c>
      <c r="G14" s="8" t="s">
        <v>2148</v>
      </c>
      <c r="H14" s="186" t="s">
        <v>3053</v>
      </c>
      <c r="I14" s="189" t="s">
        <v>3072</v>
      </c>
      <c r="J14" s="195" t="s">
        <v>3073</v>
      </c>
      <c r="K14" t="str">
        <f>VLOOKUP(J14,[1]BD!$D:$D,1,FALSE)</f>
        <v>2.8.1. Incrementar la producción agrícola del estado.</v>
      </c>
      <c r="L14" t="b">
        <f t="shared" si="0"/>
        <v>1</v>
      </c>
    </row>
    <row r="15" spans="1:12" ht="25" thickBot="1" x14ac:dyDescent="0.25">
      <c r="A15" s="8">
        <v>1</v>
      </c>
      <c r="B15" s="8" t="s">
        <v>335</v>
      </c>
      <c r="C15" s="8">
        <v>1</v>
      </c>
      <c r="D15" s="8" t="s">
        <v>3215</v>
      </c>
      <c r="E15" s="8" t="s">
        <v>2145</v>
      </c>
      <c r="F15" s="14">
        <v>8.1999999999999993</v>
      </c>
      <c r="G15" s="8" t="s">
        <v>2187</v>
      </c>
      <c r="H15" s="186" t="s">
        <v>3053</v>
      </c>
      <c r="I15" s="189" t="s">
        <v>3072</v>
      </c>
      <c r="J15" s="195" t="s">
        <v>3074</v>
      </c>
      <c r="K15" t="str">
        <f>VLOOKUP(J15,[1]BD!$D:$D,1,FALSE)</f>
        <v>2.8.2. Incrementar la producción pecuaria del estado.</v>
      </c>
      <c r="L15" t="b">
        <f t="shared" si="0"/>
        <v>1</v>
      </c>
    </row>
    <row r="16" spans="1:12" ht="25" thickBot="1" x14ac:dyDescent="0.25">
      <c r="A16" s="8">
        <v>1</v>
      </c>
      <c r="B16" s="8" t="s">
        <v>335</v>
      </c>
      <c r="C16" s="8">
        <v>1</v>
      </c>
      <c r="D16" s="8" t="s">
        <v>3215</v>
      </c>
      <c r="E16" s="8" t="s">
        <v>2225</v>
      </c>
      <c r="F16" s="14">
        <v>9.1</v>
      </c>
      <c r="G16" s="8" t="s">
        <v>2226</v>
      </c>
      <c r="H16" s="186" t="s">
        <v>3053</v>
      </c>
      <c r="I16" s="189" t="s">
        <v>3075</v>
      </c>
      <c r="J16" s="195" t="s">
        <v>3076</v>
      </c>
      <c r="K16" t="str">
        <f>VLOOKUP(J16,[1]BD!$D:$D,1,FALSE)</f>
        <v>2.9.2. Incrementar el valor en la cadena de la producción pesquera en el estado de Yucatán con un enfoque sostenible.</v>
      </c>
      <c r="L16" t="b">
        <f t="shared" si="0"/>
        <v>1</v>
      </c>
    </row>
    <row r="17" spans="1:12" ht="25" thickBot="1" x14ac:dyDescent="0.25">
      <c r="A17" s="8">
        <v>5</v>
      </c>
      <c r="B17" s="151" t="s">
        <v>1317</v>
      </c>
      <c r="C17" s="151">
        <v>2</v>
      </c>
      <c r="D17" s="151" t="s">
        <v>3216</v>
      </c>
      <c r="E17" s="151" t="s">
        <v>3029</v>
      </c>
      <c r="F17" s="14">
        <v>1.1000000000000001</v>
      </c>
      <c r="G17" s="8" t="s">
        <v>3139</v>
      </c>
      <c r="H17" s="186" t="s">
        <v>3053</v>
      </c>
      <c r="I17" s="189" t="s">
        <v>3067</v>
      </c>
      <c r="J17" s="195" t="s">
        <v>3119</v>
      </c>
      <c r="K17" t="str">
        <f>VLOOKUP(J17,[1]BD!$D:$D,1,FALSE)</f>
        <v>2.1.2. Incrementar la formación de capital humano con competencias y habilidades productivas y técnicas.</v>
      </c>
      <c r="L17" t="b">
        <f t="shared" ref="L17:L64" si="1">K17=J17</f>
        <v>1</v>
      </c>
    </row>
    <row r="18" spans="1:12" ht="25" thickBot="1" x14ac:dyDescent="0.25">
      <c r="A18" s="8">
        <v>2</v>
      </c>
      <c r="B18" s="8" t="s">
        <v>336</v>
      </c>
      <c r="C18" s="151">
        <v>2</v>
      </c>
      <c r="D18" s="151" t="s">
        <v>3216</v>
      </c>
      <c r="E18" s="8" t="s">
        <v>3267</v>
      </c>
      <c r="F18" s="14">
        <v>2.1</v>
      </c>
      <c r="G18" s="8" t="s">
        <v>3138</v>
      </c>
      <c r="H18" s="186" t="s">
        <v>3077</v>
      </c>
      <c r="I18" s="189" t="s">
        <v>3080</v>
      </c>
      <c r="J18" s="195" t="s">
        <v>3082</v>
      </c>
      <c r="K18" t="str">
        <f>VLOOKUP(J18,[1]BD!$D:$D,1,FALSE)</f>
        <v>1.2.2. Disminuir la inseguridad alimentaria de la población que habita en Yucatán</v>
      </c>
      <c r="L18" t="b">
        <f t="shared" si="1"/>
        <v>1</v>
      </c>
    </row>
    <row r="19" spans="1:12" ht="25" thickBot="1" x14ac:dyDescent="0.25">
      <c r="A19" s="8">
        <v>2</v>
      </c>
      <c r="B19" s="8" t="s">
        <v>336</v>
      </c>
      <c r="C19" s="151">
        <v>2</v>
      </c>
      <c r="D19" s="151" t="s">
        <v>3216</v>
      </c>
      <c r="E19" s="8" t="s">
        <v>2496</v>
      </c>
      <c r="F19" s="14">
        <v>3.1</v>
      </c>
      <c r="G19" s="8" t="s">
        <v>2495</v>
      </c>
      <c r="H19" s="186" t="s">
        <v>3077</v>
      </c>
      <c r="I19" s="189" t="s">
        <v>3083</v>
      </c>
      <c r="J19" s="195" t="s">
        <v>3084</v>
      </c>
      <c r="K19" t="str">
        <f>VLOOKUP(J19,[1]BD!$D:$D,1,FALSE)</f>
        <v>1.3.1. Mejorar la disponibilidad de los servicios educativos para atender a la población del estado</v>
      </c>
      <c r="L19" t="b">
        <f t="shared" si="1"/>
        <v>1</v>
      </c>
    </row>
    <row r="20" spans="1:12" ht="25" thickBot="1" x14ac:dyDescent="0.25">
      <c r="A20" s="8">
        <v>2</v>
      </c>
      <c r="B20" s="8" t="s">
        <v>336</v>
      </c>
      <c r="C20" s="151">
        <v>2</v>
      </c>
      <c r="D20" s="151" t="s">
        <v>3216</v>
      </c>
      <c r="E20" s="8" t="s">
        <v>2483</v>
      </c>
      <c r="F20" s="14">
        <v>4.0999999999999996</v>
      </c>
      <c r="G20" s="8" t="s">
        <v>2482</v>
      </c>
      <c r="H20" s="186" t="s">
        <v>3077</v>
      </c>
      <c r="I20" s="189" t="s">
        <v>3083</v>
      </c>
      <c r="J20" s="195" t="s">
        <v>3084</v>
      </c>
      <c r="K20" t="str">
        <f>VLOOKUP(J20,[1]BD!$D:$D,1,FALSE)</f>
        <v>1.3.1. Mejorar la disponibilidad de los servicios educativos para atender a la población del estado</v>
      </c>
      <c r="L20" t="b">
        <f t="shared" si="1"/>
        <v>1</v>
      </c>
    </row>
    <row r="21" spans="1:12" ht="37" thickBot="1" x14ac:dyDescent="0.25">
      <c r="A21" s="8">
        <v>2</v>
      </c>
      <c r="B21" s="8" t="s">
        <v>336</v>
      </c>
      <c r="C21" s="151">
        <v>2</v>
      </c>
      <c r="D21" s="151" t="s">
        <v>3216</v>
      </c>
      <c r="E21" s="151" t="s">
        <v>3030</v>
      </c>
      <c r="F21" s="14">
        <v>5.0999999999999996</v>
      </c>
      <c r="G21" s="8" t="s">
        <v>2444</v>
      </c>
      <c r="H21" s="186" t="s">
        <v>3077</v>
      </c>
      <c r="I21" s="189" t="s">
        <v>3083</v>
      </c>
      <c r="J21" s="195" t="s">
        <v>3085</v>
      </c>
      <c r="K21" t="str">
        <f>VLOOKUP(J21,[1]BD!$D:$D,1,FALSE)</f>
        <v>1.3.3 Mejorar la calidad del sistema educativo estatal.</v>
      </c>
      <c r="L21" t="b">
        <f t="shared" si="1"/>
        <v>1</v>
      </c>
    </row>
    <row r="22" spans="1:12" ht="25" thickBot="1" x14ac:dyDescent="0.25">
      <c r="A22" s="8">
        <v>2</v>
      </c>
      <c r="B22" s="8" t="s">
        <v>336</v>
      </c>
      <c r="C22" s="151">
        <v>2</v>
      </c>
      <c r="D22" s="151" t="s">
        <v>3216</v>
      </c>
      <c r="E22" s="8" t="s">
        <v>2428</v>
      </c>
      <c r="F22" s="14">
        <v>6.1</v>
      </c>
      <c r="G22" s="8" t="s">
        <v>2427</v>
      </c>
      <c r="H22" s="186" t="s">
        <v>3077</v>
      </c>
      <c r="I22" s="189" t="s">
        <v>3086</v>
      </c>
      <c r="J22" s="195" t="s">
        <v>3087</v>
      </c>
      <c r="K22" t="str">
        <f>VLOOKUP(J22,[1]BD!$D:$D,1,FALSE)</f>
        <v>1.1.1. Incrementar el acceso efectivo a servicios de salud con calidad en el estado.</v>
      </c>
      <c r="L22" t="b">
        <f t="shared" si="1"/>
        <v>1</v>
      </c>
    </row>
    <row r="23" spans="1:12" ht="25" thickBot="1" x14ac:dyDescent="0.25">
      <c r="A23" s="8">
        <v>2</v>
      </c>
      <c r="B23" s="8" t="s">
        <v>336</v>
      </c>
      <c r="C23" s="151">
        <v>2</v>
      </c>
      <c r="D23" s="151" t="s">
        <v>3216</v>
      </c>
      <c r="E23" s="151" t="s">
        <v>3033</v>
      </c>
      <c r="F23" s="14">
        <v>7.1</v>
      </c>
      <c r="G23" s="8" t="s">
        <v>2412</v>
      </c>
      <c r="H23" s="186" t="s">
        <v>3077</v>
      </c>
      <c r="I23" s="189" t="s">
        <v>3088</v>
      </c>
      <c r="J23" s="195" t="s">
        <v>3089</v>
      </c>
      <c r="K23" t="str">
        <f>VLOOKUP(J23,[1]BD!$D:$D,1,FALSE)</f>
        <v>1.4.1. Mejorar la calidad de las viviendas en el estado.</v>
      </c>
      <c r="L23" t="b">
        <f t="shared" si="1"/>
        <v>1</v>
      </c>
    </row>
    <row r="24" spans="1:12" ht="25" thickBot="1" x14ac:dyDescent="0.25">
      <c r="A24" s="8">
        <v>2</v>
      </c>
      <c r="B24" s="8" t="s">
        <v>336</v>
      </c>
      <c r="C24" s="151">
        <v>2</v>
      </c>
      <c r="D24" s="151" t="s">
        <v>3216</v>
      </c>
      <c r="E24" s="8" t="s">
        <v>2298</v>
      </c>
      <c r="F24" s="14">
        <v>8.1</v>
      </c>
      <c r="G24" s="8" t="s">
        <v>2314</v>
      </c>
      <c r="H24" s="186" t="s">
        <v>3077</v>
      </c>
      <c r="I24" s="189" t="s">
        <v>3080</v>
      </c>
      <c r="J24" s="195" t="s">
        <v>3081</v>
      </c>
      <c r="K24" t="str">
        <f>VLOOKUP(J24,[1]BD!$D:$D,1,FALSE)</f>
        <v>1.2.1. Disminuir la mala nutrición en la población del estado desde la primera infancia</v>
      </c>
      <c r="L24" t="b">
        <f t="shared" si="1"/>
        <v>1</v>
      </c>
    </row>
    <row r="25" spans="1:12" ht="25" thickBot="1" x14ac:dyDescent="0.25">
      <c r="A25" s="8">
        <v>2</v>
      </c>
      <c r="B25" s="8" t="s">
        <v>336</v>
      </c>
      <c r="C25" s="151">
        <v>2</v>
      </c>
      <c r="D25" s="151" t="s">
        <v>3216</v>
      </c>
      <c r="E25" s="151" t="s">
        <v>3031</v>
      </c>
      <c r="F25" s="14">
        <v>9.1</v>
      </c>
      <c r="G25" s="8" t="s">
        <v>3140</v>
      </c>
      <c r="H25" s="186" t="s">
        <v>3077</v>
      </c>
      <c r="I25" s="189" t="s">
        <v>3078</v>
      </c>
      <c r="J25" s="195" t="s">
        <v>3079</v>
      </c>
      <c r="K25" t="str">
        <f>VLOOKUP(J25,[1]BD!$D:$D,1,FALSE)</f>
        <v>1.7.1. Incrementar la inclusión social activa en el estado.</v>
      </c>
      <c r="L25" t="b">
        <f t="shared" si="1"/>
        <v>1</v>
      </c>
    </row>
    <row r="26" spans="1:12" ht="37" thickBot="1" x14ac:dyDescent="0.25">
      <c r="A26" s="8">
        <v>3</v>
      </c>
      <c r="B26" s="8" t="s">
        <v>583</v>
      </c>
      <c r="C26" s="8">
        <v>3</v>
      </c>
      <c r="D26" s="151" t="s">
        <v>3217</v>
      </c>
      <c r="E26" s="8" t="s">
        <v>587</v>
      </c>
      <c r="F26" s="14">
        <v>1.1000000000000001</v>
      </c>
      <c r="G26" s="18" t="s">
        <v>588</v>
      </c>
      <c r="H26" s="186" t="s">
        <v>3077</v>
      </c>
      <c r="I26" s="189" t="s">
        <v>3093</v>
      </c>
      <c r="J26" s="195" t="s">
        <v>3094</v>
      </c>
      <c r="K26" t="str">
        <f>VLOOKUP(J26,[1]BD!$D:$D,1,FALSE)</f>
        <v>1.6.2. Incrementar la producción de bienes y servicios culturales.</v>
      </c>
      <c r="L26" t="b">
        <f t="shared" si="1"/>
        <v>1</v>
      </c>
    </row>
    <row r="27" spans="1:12" ht="37" thickBot="1" x14ac:dyDescent="0.25">
      <c r="A27" s="8">
        <v>3</v>
      </c>
      <c r="B27" s="8" t="s">
        <v>583</v>
      </c>
      <c r="C27" s="8">
        <v>3</v>
      </c>
      <c r="D27" s="151" t="s">
        <v>3217</v>
      </c>
      <c r="E27" s="8" t="s">
        <v>631</v>
      </c>
      <c r="F27" s="14">
        <v>2.1</v>
      </c>
      <c r="G27" s="18" t="s">
        <v>632</v>
      </c>
      <c r="H27" s="186" t="s">
        <v>3077</v>
      </c>
      <c r="I27" s="189" t="s">
        <v>3093</v>
      </c>
      <c r="J27" s="195" t="s">
        <v>3095</v>
      </c>
      <c r="K27" t="str">
        <f>VLOOKUP(J27,[1]BD!$D:$D,1,FALSE)</f>
        <v>1.6.3. Preservar las tradiciones e identidad cultural maya</v>
      </c>
      <c r="L27" t="b">
        <f t="shared" si="1"/>
        <v>1</v>
      </c>
    </row>
    <row r="28" spans="1:12" ht="37" thickBot="1" x14ac:dyDescent="0.25">
      <c r="A28" s="8">
        <v>3</v>
      </c>
      <c r="B28" s="8" t="s">
        <v>583</v>
      </c>
      <c r="C28" s="8">
        <v>3</v>
      </c>
      <c r="D28" s="151" t="s">
        <v>3217</v>
      </c>
      <c r="E28" s="8" t="s">
        <v>658</v>
      </c>
      <c r="F28" s="14">
        <v>3.1</v>
      </c>
      <c r="G28" s="18" t="s">
        <v>659</v>
      </c>
      <c r="H28" s="186" t="s">
        <v>3077</v>
      </c>
      <c r="I28" s="189" t="s">
        <v>3093</v>
      </c>
      <c r="J28" s="195" t="s">
        <v>3094</v>
      </c>
      <c r="K28" t="str">
        <f>VLOOKUP(J28,[1]BD!$D:$D,1,FALSE)</f>
        <v>1.6.2. Incrementar la producción de bienes y servicios culturales.</v>
      </c>
      <c r="L28" t="b">
        <f t="shared" si="1"/>
        <v>1</v>
      </c>
    </row>
    <row r="29" spans="1:12" ht="37" thickBot="1" x14ac:dyDescent="0.25">
      <c r="A29" s="8">
        <v>3</v>
      </c>
      <c r="B29" s="8" t="s">
        <v>583</v>
      </c>
      <c r="C29" s="8">
        <v>3</v>
      </c>
      <c r="D29" s="151" t="s">
        <v>3217</v>
      </c>
      <c r="E29" s="8" t="s">
        <v>681</v>
      </c>
      <c r="F29" s="14">
        <v>4.0999999999999996</v>
      </c>
      <c r="G29" s="18" t="s">
        <v>682</v>
      </c>
      <c r="H29" s="186" t="s">
        <v>3077</v>
      </c>
      <c r="I29" s="189" t="s">
        <v>3093</v>
      </c>
      <c r="J29" s="195" t="s">
        <v>3096</v>
      </c>
      <c r="K29" t="str">
        <f>VLOOKUP(J29,[1]BD!$D:$D,1,FALSE)</f>
        <v>1.6.1. Mejorar la cobertura de educación artística para el incremento de formación de profesionales de las artes.</v>
      </c>
      <c r="L29" t="b">
        <f t="shared" si="1"/>
        <v>1</v>
      </c>
    </row>
    <row r="30" spans="1:12" ht="25" thickBot="1" x14ac:dyDescent="0.25">
      <c r="A30" s="8">
        <v>3</v>
      </c>
      <c r="B30" s="8" t="s">
        <v>583</v>
      </c>
      <c r="C30" s="8">
        <v>3</v>
      </c>
      <c r="D30" s="151" t="s">
        <v>3217</v>
      </c>
      <c r="E30" s="8" t="s">
        <v>749</v>
      </c>
      <c r="F30" s="14">
        <v>5.0999999999999996</v>
      </c>
      <c r="G30" s="18" t="s">
        <v>750</v>
      </c>
      <c r="H30" s="186" t="s">
        <v>3077</v>
      </c>
      <c r="I30" s="189" t="s">
        <v>3093</v>
      </c>
      <c r="J30" s="195" t="s">
        <v>3097</v>
      </c>
      <c r="K30" t="str">
        <f>VLOOKUP(J30,[1]BD!$D:$D,1,FALSE)</f>
        <v>1.6.4. Incrementar la producción de bienes y servicios deportivos</v>
      </c>
      <c r="L30" t="b">
        <f t="shared" si="1"/>
        <v>1</v>
      </c>
    </row>
    <row r="31" spans="1:12" ht="37" thickBot="1" x14ac:dyDescent="0.25">
      <c r="A31" s="8">
        <v>3</v>
      </c>
      <c r="B31" s="8" t="s">
        <v>583</v>
      </c>
      <c r="C31" s="8">
        <v>3</v>
      </c>
      <c r="D31" s="151" t="s">
        <v>3217</v>
      </c>
      <c r="E31" s="8" t="s">
        <v>769</v>
      </c>
      <c r="F31" s="14">
        <v>6.1</v>
      </c>
      <c r="G31" s="18" t="s">
        <v>770</v>
      </c>
      <c r="H31" s="186" t="s">
        <v>3077</v>
      </c>
      <c r="I31" s="189" t="s">
        <v>3093</v>
      </c>
      <c r="J31" s="195" t="s">
        <v>3097</v>
      </c>
      <c r="K31" t="str">
        <f>VLOOKUP(J31,[1]BD!$D:$D,1,FALSE)</f>
        <v>1.6.4. Incrementar la producción de bienes y servicios deportivos</v>
      </c>
      <c r="L31" t="b">
        <f t="shared" si="1"/>
        <v>1</v>
      </c>
    </row>
    <row r="32" spans="1:12" ht="25" thickBot="1" x14ac:dyDescent="0.25">
      <c r="A32" s="8">
        <v>4</v>
      </c>
      <c r="B32" s="8" t="s">
        <v>337</v>
      </c>
      <c r="C32" s="8">
        <v>4</v>
      </c>
      <c r="D32" s="8" t="s">
        <v>3218</v>
      </c>
      <c r="E32" s="8" t="s">
        <v>366</v>
      </c>
      <c r="F32" s="14">
        <v>1.1000000000000001</v>
      </c>
      <c r="G32" s="18" t="s">
        <v>343</v>
      </c>
      <c r="H32" s="186" t="s">
        <v>3098</v>
      </c>
      <c r="I32" s="189" t="s">
        <v>3101</v>
      </c>
      <c r="J32" s="195" t="s">
        <v>3102</v>
      </c>
      <c r="K32" t="str">
        <f>VLOOKUP(J32,[1]BD!$D:$D,1,FALSE)</f>
        <v xml:space="preserve">3.1.5. Preservar los recursos naturales protegidos del Estado de Yucatán
</v>
      </c>
      <c r="L32" t="b">
        <f t="shared" si="1"/>
        <v>1</v>
      </c>
    </row>
    <row r="33" spans="1:12" ht="25" thickBot="1" x14ac:dyDescent="0.25">
      <c r="A33" s="8">
        <v>4</v>
      </c>
      <c r="B33" s="8" t="s">
        <v>337</v>
      </c>
      <c r="C33" s="8">
        <v>4</v>
      </c>
      <c r="D33" s="8" t="s">
        <v>3218</v>
      </c>
      <c r="E33" s="8" t="s">
        <v>397</v>
      </c>
      <c r="F33" s="14">
        <v>2.1</v>
      </c>
      <c r="G33" s="18" t="s">
        <v>398</v>
      </c>
      <c r="H33" s="186" t="s">
        <v>3098</v>
      </c>
      <c r="I33" s="189" t="s">
        <v>3103</v>
      </c>
      <c r="J33" s="195" t="s">
        <v>3104</v>
      </c>
      <c r="K33" t="str">
        <f>VLOOKUP(J33,[1]BD!$D:$D,1,FALSE)</f>
        <v>3.3.1. Disminuir la vulnerabilidad del Estado ante los efectos del cambio climático</v>
      </c>
      <c r="L33" t="b">
        <f t="shared" si="1"/>
        <v>1</v>
      </c>
    </row>
    <row r="34" spans="1:12" ht="25" thickBot="1" x14ac:dyDescent="0.25">
      <c r="A34" s="8">
        <v>4</v>
      </c>
      <c r="B34" s="8" t="s">
        <v>337</v>
      </c>
      <c r="C34" s="8">
        <v>4</v>
      </c>
      <c r="D34" s="8" t="s">
        <v>3218</v>
      </c>
      <c r="E34" s="8" t="s">
        <v>397</v>
      </c>
      <c r="F34" s="14">
        <v>2.2000000000000002</v>
      </c>
      <c r="G34" s="18" t="s">
        <v>3268</v>
      </c>
      <c r="H34" s="186" t="s">
        <v>3098</v>
      </c>
      <c r="I34" s="189" t="s">
        <v>3103</v>
      </c>
      <c r="J34" s="195" t="s">
        <v>3104</v>
      </c>
      <c r="K34" t="str">
        <f>VLOOKUP(J34,[1]BD!$D:$D,1,FALSE)</f>
        <v>3.3.1. Disminuir la vulnerabilidad del Estado ante los efectos del cambio climático</v>
      </c>
      <c r="L34" t="b">
        <f t="shared" si="1"/>
        <v>1</v>
      </c>
    </row>
    <row r="35" spans="1:12" ht="25" thickBot="1" x14ac:dyDescent="0.25">
      <c r="A35" s="8">
        <v>4</v>
      </c>
      <c r="B35" s="8" t="s">
        <v>337</v>
      </c>
      <c r="C35" s="8">
        <v>4</v>
      </c>
      <c r="D35" s="8" t="s">
        <v>3218</v>
      </c>
      <c r="E35" s="8" t="s">
        <v>428</v>
      </c>
      <c r="F35" s="14">
        <v>3.1</v>
      </c>
      <c r="G35" s="18" t="s">
        <v>427</v>
      </c>
      <c r="H35" s="186" t="s">
        <v>3098</v>
      </c>
      <c r="I35" s="189" t="s">
        <v>3101</v>
      </c>
      <c r="J35" s="195" t="s">
        <v>3105</v>
      </c>
      <c r="K35" t="str">
        <f>VLOOKUP(J35,[1]BD!$D:$D,1,FALSE)</f>
        <v>3.1.4. Mejorar la calidad del agua en el Estado</v>
      </c>
      <c r="L35" t="b">
        <f t="shared" si="1"/>
        <v>1</v>
      </c>
    </row>
    <row r="36" spans="1:12" ht="25" thickBot="1" x14ac:dyDescent="0.25">
      <c r="A36" s="8">
        <v>4</v>
      </c>
      <c r="B36" s="8" t="s">
        <v>337</v>
      </c>
      <c r="C36" s="8">
        <v>4</v>
      </c>
      <c r="D36" s="8" t="s">
        <v>3218</v>
      </c>
      <c r="E36" s="8" t="s">
        <v>428</v>
      </c>
      <c r="F36" s="14">
        <v>3.2</v>
      </c>
      <c r="G36" s="18" t="s">
        <v>436</v>
      </c>
      <c r="H36" s="186" t="s">
        <v>3098</v>
      </c>
      <c r="I36" s="189" t="s">
        <v>3101</v>
      </c>
      <c r="J36" s="195" t="s">
        <v>3105</v>
      </c>
      <c r="K36" t="str">
        <f>VLOOKUP(J36,[1]BD!$D:$D,1,FALSE)</f>
        <v>3.1.4. Mejorar la calidad del agua en el Estado</v>
      </c>
      <c r="L36" t="b">
        <f t="shared" si="1"/>
        <v>1</v>
      </c>
    </row>
    <row r="37" spans="1:12" ht="25" thickBot="1" x14ac:dyDescent="0.25">
      <c r="A37" s="8">
        <v>4</v>
      </c>
      <c r="B37" s="8" t="s">
        <v>337</v>
      </c>
      <c r="C37" s="8">
        <v>4</v>
      </c>
      <c r="D37" s="8" t="s">
        <v>3218</v>
      </c>
      <c r="E37" s="8" t="s">
        <v>454</v>
      </c>
      <c r="F37" s="14">
        <v>4.0999999999999996</v>
      </c>
      <c r="G37" s="18" t="s">
        <v>3269</v>
      </c>
      <c r="H37" s="186" t="s">
        <v>3098</v>
      </c>
      <c r="I37" s="189" t="s">
        <v>3106</v>
      </c>
      <c r="J37" s="195" t="s">
        <v>3107</v>
      </c>
      <c r="K37" t="str">
        <f>VLOOKUP(J37,[1]BD!$D:$D,1,FALSE)</f>
        <v>3.4.2. Mejorar el manejo integral de los residuos sólidos en el Estado</v>
      </c>
      <c r="L37" t="b">
        <f t="shared" si="1"/>
        <v>1</v>
      </c>
    </row>
    <row r="38" spans="1:12" ht="25" thickBot="1" x14ac:dyDescent="0.25">
      <c r="A38" s="8">
        <v>0</v>
      </c>
      <c r="B38" s="8" t="s">
        <v>337</v>
      </c>
      <c r="C38" s="8">
        <v>4</v>
      </c>
      <c r="D38" s="8" t="s">
        <v>3218</v>
      </c>
      <c r="E38" s="8" t="s">
        <v>480</v>
      </c>
      <c r="F38" s="14">
        <v>5.0999999999999996</v>
      </c>
      <c r="G38" s="18" t="s">
        <v>481</v>
      </c>
      <c r="H38" s="186" t="s">
        <v>3098</v>
      </c>
      <c r="I38" s="189" t="s">
        <v>3109</v>
      </c>
      <c r="J38" s="195" t="s">
        <v>3111</v>
      </c>
      <c r="K38" t="str">
        <f>VLOOKUP(J38,[1]BD!$D:$D,1,FALSE)</f>
        <v>3.2.1. Incrementar el uso eficiente de la energía en el Estado</v>
      </c>
      <c r="L38" t="b">
        <f t="shared" si="1"/>
        <v>1</v>
      </c>
    </row>
    <row r="39" spans="1:12" ht="25" thickBot="1" x14ac:dyDescent="0.25">
      <c r="A39" s="8">
        <v>4</v>
      </c>
      <c r="B39" s="8" t="s">
        <v>337</v>
      </c>
      <c r="C39" s="8">
        <v>4</v>
      </c>
      <c r="D39" s="8" t="s">
        <v>3218</v>
      </c>
      <c r="E39" s="8" t="s">
        <v>503</v>
      </c>
      <c r="F39" s="14">
        <v>6.1</v>
      </c>
      <c r="G39" s="18" t="s">
        <v>3270</v>
      </c>
      <c r="H39" s="186" t="s">
        <v>3098</v>
      </c>
      <c r="I39" s="189" t="s">
        <v>3266</v>
      </c>
      <c r="J39" s="195" t="s">
        <v>3100</v>
      </c>
      <c r="K39" t="str">
        <f>VLOOKUP(J39,[1]BD!$D:$D,1,FALSE)</f>
        <v>3.1.1. Mejorar el manejo sustentable del medio ambiente en el Estado</v>
      </c>
      <c r="L39" t="b">
        <f t="shared" si="1"/>
        <v>1</v>
      </c>
    </row>
    <row r="40" spans="1:12" ht="37" thickBot="1" x14ac:dyDescent="0.25">
      <c r="A40" s="8">
        <v>4</v>
      </c>
      <c r="B40" s="8" t="s">
        <v>337</v>
      </c>
      <c r="C40" s="8">
        <v>4</v>
      </c>
      <c r="D40" s="8" t="s">
        <v>3218</v>
      </c>
      <c r="E40" s="8" t="s">
        <v>523</v>
      </c>
      <c r="F40" s="14">
        <v>7.1</v>
      </c>
      <c r="G40" s="18" t="s">
        <v>526</v>
      </c>
      <c r="H40" s="186" t="s">
        <v>3098</v>
      </c>
      <c r="I40" s="189" t="s">
        <v>3135</v>
      </c>
      <c r="J40" s="195" t="s">
        <v>3264</v>
      </c>
      <c r="K40" t="str">
        <f>VLOOKUP(J40,[1]BD!$D:$D,1,FALSE)</f>
        <v>3.5.1. Mejorar las condiciones de movilidad sustentable en Yucatán</v>
      </c>
      <c r="L40" t="b">
        <f t="shared" si="1"/>
        <v>1</v>
      </c>
    </row>
    <row r="41" spans="1:12" ht="37" thickBot="1" x14ac:dyDescent="0.25">
      <c r="A41" s="8">
        <v>4</v>
      </c>
      <c r="B41" s="8" t="s">
        <v>337</v>
      </c>
      <c r="C41" s="8">
        <v>4</v>
      </c>
      <c r="D41" s="8" t="s">
        <v>3218</v>
      </c>
      <c r="E41" s="8" t="s">
        <v>523</v>
      </c>
      <c r="F41" s="14">
        <v>7.2</v>
      </c>
      <c r="G41" s="18" t="s">
        <v>549</v>
      </c>
      <c r="H41" s="186" t="s">
        <v>3098</v>
      </c>
      <c r="I41" s="189" t="s">
        <v>3135</v>
      </c>
      <c r="J41" s="195" t="s">
        <v>3265</v>
      </c>
      <c r="K41" t="str">
        <f>VLOOKUP(J41,[1]BD!$D:$D,1,FALSE)</f>
        <v xml:space="preserve">3.5.3. Mejorar el sistema de transporte público de Yucatán
</v>
      </c>
      <c r="L41" t="b">
        <f t="shared" si="1"/>
        <v>1</v>
      </c>
    </row>
    <row r="42" spans="1:12" ht="25" thickBot="1" x14ac:dyDescent="0.25">
      <c r="A42" s="8">
        <v>4</v>
      </c>
      <c r="B42" s="8" t="s">
        <v>337</v>
      </c>
      <c r="C42" s="8">
        <v>4</v>
      </c>
      <c r="D42" s="8" t="s">
        <v>3218</v>
      </c>
      <c r="E42" s="8" t="s">
        <v>568</v>
      </c>
      <c r="F42" s="14">
        <v>8.1</v>
      </c>
      <c r="G42" s="18" t="s">
        <v>569</v>
      </c>
      <c r="H42" s="186" t="s">
        <v>3098</v>
      </c>
      <c r="I42" s="189" t="s">
        <v>3101</v>
      </c>
      <c r="J42" s="195" t="s">
        <v>3102</v>
      </c>
      <c r="K42" t="str">
        <f>VLOOKUP(J42,[1]BD!$D:$D,1,FALSE)</f>
        <v xml:space="preserve">3.1.5. Preservar los recursos naturales protegidos del Estado de Yucatán
</v>
      </c>
      <c r="L42" t="b">
        <f t="shared" si="1"/>
        <v>1</v>
      </c>
    </row>
    <row r="43" spans="1:12" ht="25" thickBot="1" x14ac:dyDescent="0.25">
      <c r="A43" s="8">
        <v>5</v>
      </c>
      <c r="B43" s="151" t="s">
        <v>1317</v>
      </c>
      <c r="C43" s="8">
        <v>5</v>
      </c>
      <c r="D43" s="151" t="s">
        <v>3219</v>
      </c>
      <c r="E43" s="141" t="s">
        <v>1505</v>
      </c>
      <c r="F43" s="108">
        <v>1.1000000000000001</v>
      </c>
      <c r="G43" s="65" t="s">
        <v>1681</v>
      </c>
      <c r="H43" s="186" t="s">
        <v>3272</v>
      </c>
      <c r="I43" s="189" t="s">
        <v>3086</v>
      </c>
      <c r="J43" s="195" t="s">
        <v>3090</v>
      </c>
      <c r="K43" t="str">
        <f>VLOOKUP(J43,[1]BD!$D:$D,1,FALSE)</f>
        <v>1.1.2. Mejorar los mecanismos de promoción de la salud para prevenir enfermedades y trastornos que afectan a la población del estado</v>
      </c>
      <c r="L43" t="b">
        <f t="shared" si="1"/>
        <v>1</v>
      </c>
    </row>
    <row r="44" spans="1:12" ht="37" thickBot="1" x14ac:dyDescent="0.25">
      <c r="A44" s="8">
        <v>5</v>
      </c>
      <c r="B44" s="151" t="s">
        <v>1317</v>
      </c>
      <c r="C44" s="8">
        <v>5</v>
      </c>
      <c r="D44" s="151" t="s">
        <v>3219</v>
      </c>
      <c r="E44" s="141" t="s">
        <v>1505</v>
      </c>
      <c r="F44" s="108">
        <v>1.2</v>
      </c>
      <c r="G44" s="65" t="s">
        <v>1659</v>
      </c>
      <c r="H44" s="186" t="s">
        <v>3077</v>
      </c>
      <c r="I44" s="189" t="s">
        <v>3083</v>
      </c>
      <c r="J44" s="195" t="s">
        <v>3115</v>
      </c>
      <c r="K44" t="str">
        <f>VLOOKUP(J44,[1]BD!$D:$D,1,FALSE)</f>
        <v>1.3.2. Incrementar el acceso y permanencia a los servicios educativos</v>
      </c>
      <c r="L44" t="b">
        <f t="shared" si="1"/>
        <v>1</v>
      </c>
    </row>
    <row r="45" spans="1:12" ht="25" thickBot="1" x14ac:dyDescent="0.25">
      <c r="A45" s="8">
        <v>5</v>
      </c>
      <c r="B45" s="151" t="s">
        <v>1317</v>
      </c>
      <c r="C45" s="8">
        <v>5</v>
      </c>
      <c r="D45" s="151" t="s">
        <v>3219</v>
      </c>
      <c r="E45" s="141" t="s">
        <v>1505</v>
      </c>
      <c r="F45" s="108">
        <v>1.3</v>
      </c>
      <c r="G45" s="65" t="s">
        <v>1644</v>
      </c>
      <c r="H45" s="186" t="s">
        <v>3077</v>
      </c>
      <c r="I45" s="189" t="s">
        <v>3083</v>
      </c>
      <c r="J45" s="195" t="s">
        <v>3115</v>
      </c>
      <c r="K45" t="str">
        <f>VLOOKUP(J45,[1]BD!$D:$D,1,FALSE)</f>
        <v>1.3.2. Incrementar el acceso y permanencia a los servicios educativos</v>
      </c>
      <c r="L45" t="b">
        <f t="shared" si="1"/>
        <v>1</v>
      </c>
    </row>
    <row r="46" spans="1:12" ht="25" thickBot="1" x14ac:dyDescent="0.25">
      <c r="A46" s="8">
        <v>5</v>
      </c>
      <c r="B46" s="151" t="s">
        <v>1317</v>
      </c>
      <c r="C46" s="8">
        <v>5</v>
      </c>
      <c r="D46" s="151" t="s">
        <v>3219</v>
      </c>
      <c r="E46" s="141" t="s">
        <v>1505</v>
      </c>
      <c r="F46" s="108">
        <v>1.4</v>
      </c>
      <c r="G46" s="65" t="s">
        <v>1593</v>
      </c>
      <c r="H46" s="186" t="s">
        <v>3077</v>
      </c>
      <c r="I46" s="189" t="s">
        <v>3116</v>
      </c>
      <c r="J46" s="195" t="s">
        <v>3117</v>
      </c>
      <c r="K46" t="str">
        <f>VLOOKUP(J46,[1]BD!$D:$D,1,FALSE)</f>
        <v>1.8.1. Incrementar la autonomía y el empoderamiento de las mujeres que habitan en el estado de Yucatán.</v>
      </c>
      <c r="L46" t="b">
        <f t="shared" si="1"/>
        <v>1</v>
      </c>
    </row>
    <row r="47" spans="1:12" ht="25" thickBot="1" x14ac:dyDescent="0.25">
      <c r="A47" s="8">
        <v>5</v>
      </c>
      <c r="B47" s="151" t="s">
        <v>1317</v>
      </c>
      <c r="C47" s="8">
        <v>5</v>
      </c>
      <c r="D47" s="151" t="s">
        <v>3219</v>
      </c>
      <c r="E47" s="141" t="s">
        <v>1505</v>
      </c>
      <c r="F47" s="108">
        <v>1.5</v>
      </c>
      <c r="G47" s="65" t="s">
        <v>1541</v>
      </c>
      <c r="H47" s="186" t="s">
        <v>3077</v>
      </c>
      <c r="I47" s="189" t="s">
        <v>3116</v>
      </c>
      <c r="J47" s="195" t="s">
        <v>3118</v>
      </c>
      <c r="K47" t="str">
        <f>VLOOKUP(J47,[1]BD!$D:$D,1,FALSE)</f>
        <v>1.8.2. Reducir la incidencia de las violencias hacia las mujeres en el estado</v>
      </c>
      <c r="L47" t="b">
        <f t="shared" si="1"/>
        <v>1</v>
      </c>
    </row>
    <row r="48" spans="1:12" ht="25" thickBot="1" x14ac:dyDescent="0.25">
      <c r="A48" s="8">
        <v>5</v>
      </c>
      <c r="B48" s="151" t="s">
        <v>1317</v>
      </c>
      <c r="C48" s="8">
        <v>5</v>
      </c>
      <c r="D48" s="151" t="s">
        <v>3219</v>
      </c>
      <c r="E48" s="141" t="s">
        <v>1505</v>
      </c>
      <c r="F48" s="108">
        <v>1.6</v>
      </c>
      <c r="G48" s="65" t="s">
        <v>1711</v>
      </c>
      <c r="H48" s="186" t="s">
        <v>3077</v>
      </c>
      <c r="I48" s="189" t="s">
        <v>3116</v>
      </c>
      <c r="J48" s="195" t="s">
        <v>3117</v>
      </c>
      <c r="K48" t="str">
        <f>VLOOKUP(J48,[1]BD!$D:$D,1,FALSE)</f>
        <v>1.8.1. Incrementar la autonomía y el empoderamiento de las mujeres que habitan en el estado de Yucatán.</v>
      </c>
      <c r="L48" t="b">
        <f t="shared" si="1"/>
        <v>1</v>
      </c>
    </row>
    <row r="49" spans="1:12" ht="25" thickBot="1" x14ac:dyDescent="0.25">
      <c r="A49" s="8">
        <v>5</v>
      </c>
      <c r="B49" s="151" t="s">
        <v>1317</v>
      </c>
      <c r="C49" s="8">
        <v>5</v>
      </c>
      <c r="D49" s="151" t="s">
        <v>3219</v>
      </c>
      <c r="E49" s="55" t="s">
        <v>1313</v>
      </c>
      <c r="F49" s="108">
        <v>2.1</v>
      </c>
      <c r="G49" s="191" t="s">
        <v>1489</v>
      </c>
      <c r="H49" s="186" t="s">
        <v>3077</v>
      </c>
      <c r="I49" s="189" t="s">
        <v>3133</v>
      </c>
      <c r="J49" s="195" t="s">
        <v>3134</v>
      </c>
      <c r="K49" t="str">
        <f>VLOOKUP(J49,[1]BD!$D:$D,1,FALSE)</f>
        <v>1.9.1. Mejorar las oportunidades para las personas que viven con alguna discapacidad para que tengan una mayor calidad de vida.</v>
      </c>
      <c r="L49" t="b">
        <f t="shared" si="1"/>
        <v>1</v>
      </c>
    </row>
    <row r="50" spans="1:12" ht="25" thickBot="1" x14ac:dyDescent="0.25">
      <c r="A50" s="8">
        <v>5</v>
      </c>
      <c r="B50" s="151" t="s">
        <v>1317</v>
      </c>
      <c r="C50" s="8">
        <v>5</v>
      </c>
      <c r="D50" s="151" t="s">
        <v>3219</v>
      </c>
      <c r="E50" s="55" t="s">
        <v>1313</v>
      </c>
      <c r="F50" s="108">
        <v>2.2000000000000002</v>
      </c>
      <c r="G50" s="65" t="s">
        <v>3274</v>
      </c>
      <c r="H50" s="186" t="s">
        <v>3077</v>
      </c>
      <c r="I50" s="189" t="s">
        <v>3133</v>
      </c>
      <c r="J50" s="195" t="s">
        <v>3134</v>
      </c>
      <c r="K50" t="str">
        <f>VLOOKUP(J50,[1]BD!$D:$D,1,FALSE)</f>
        <v>1.9.1. Mejorar las oportunidades para las personas que viven con alguna discapacidad para que tengan una mayor calidad de vida.</v>
      </c>
      <c r="L50" t="b">
        <f t="shared" si="1"/>
        <v>1</v>
      </c>
    </row>
    <row r="51" spans="1:12" ht="37" thickBot="1" x14ac:dyDescent="0.25">
      <c r="A51" s="8">
        <v>5</v>
      </c>
      <c r="B51" s="151" t="s">
        <v>1317</v>
      </c>
      <c r="C51" s="8">
        <v>5</v>
      </c>
      <c r="D51" s="151" t="s">
        <v>3219</v>
      </c>
      <c r="E51" s="55" t="s">
        <v>1313</v>
      </c>
      <c r="F51" s="108">
        <v>2.2999999999999998</v>
      </c>
      <c r="G51" s="65" t="s">
        <v>3273</v>
      </c>
      <c r="H51" s="186" t="s">
        <v>3077</v>
      </c>
      <c r="I51" s="189" t="s">
        <v>3133</v>
      </c>
      <c r="J51" s="195" t="s">
        <v>3134</v>
      </c>
      <c r="K51" t="str">
        <f>VLOOKUP(J51,[1]BD!$D:$D,1,FALSE)</f>
        <v>1.9.1. Mejorar las oportunidades para las personas que viven con alguna discapacidad para que tengan una mayor calidad de vida.</v>
      </c>
      <c r="L51" t="b">
        <f t="shared" si="1"/>
        <v>1</v>
      </c>
    </row>
    <row r="52" spans="1:12" ht="25" thickBot="1" x14ac:dyDescent="0.25">
      <c r="A52" s="8">
        <v>5</v>
      </c>
      <c r="B52" s="151" t="s">
        <v>1317</v>
      </c>
      <c r="C52" s="8">
        <v>5</v>
      </c>
      <c r="D52" s="151" t="s">
        <v>3219</v>
      </c>
      <c r="E52" s="55" t="s">
        <v>1313</v>
      </c>
      <c r="F52" s="108">
        <v>2.4</v>
      </c>
      <c r="G52" s="65" t="s">
        <v>3275</v>
      </c>
      <c r="H52" s="186" t="s">
        <v>3077</v>
      </c>
      <c r="I52" s="189" t="s">
        <v>3133</v>
      </c>
      <c r="J52" s="195" t="s">
        <v>3134</v>
      </c>
      <c r="K52" t="str">
        <f>VLOOKUP(J52,[1]BD!$D:$D,1,FALSE)</f>
        <v>1.9.1. Mejorar las oportunidades para las personas que viven con alguna discapacidad para que tengan una mayor calidad de vida.</v>
      </c>
      <c r="L52" t="b">
        <f t="shared" si="1"/>
        <v>1</v>
      </c>
    </row>
    <row r="53" spans="1:12" ht="25" thickBot="1" x14ac:dyDescent="0.25">
      <c r="A53" s="8">
        <v>5</v>
      </c>
      <c r="B53" s="151" t="s">
        <v>1317</v>
      </c>
      <c r="C53" s="8">
        <v>5</v>
      </c>
      <c r="D53" s="151" t="s">
        <v>3219</v>
      </c>
      <c r="E53" s="55" t="s">
        <v>1313</v>
      </c>
      <c r="F53" s="108">
        <v>2.5</v>
      </c>
      <c r="G53" s="65" t="s">
        <v>3276</v>
      </c>
      <c r="H53" s="186" t="s">
        <v>3077</v>
      </c>
      <c r="I53" s="189" t="s">
        <v>3133</v>
      </c>
      <c r="J53" s="195" t="s">
        <v>3134</v>
      </c>
      <c r="K53" t="str">
        <f>VLOOKUP(J53,[1]BD!$D:$D,1,FALSE)</f>
        <v>1.9.1. Mejorar las oportunidades para las personas que viven con alguna discapacidad para que tengan una mayor calidad de vida.</v>
      </c>
      <c r="L53" t="b">
        <f t="shared" si="1"/>
        <v>1</v>
      </c>
    </row>
    <row r="54" spans="1:12" ht="25" thickBot="1" x14ac:dyDescent="0.25">
      <c r="A54" s="8">
        <v>5</v>
      </c>
      <c r="B54" s="151" t="s">
        <v>1317</v>
      </c>
      <c r="C54" s="8">
        <v>5</v>
      </c>
      <c r="D54" s="151" t="s">
        <v>3219</v>
      </c>
      <c r="E54" s="141" t="s">
        <v>1313</v>
      </c>
      <c r="F54" s="108">
        <v>2.6</v>
      </c>
      <c r="G54" s="65" t="s">
        <v>3277</v>
      </c>
      <c r="H54" s="186" t="s">
        <v>3077</v>
      </c>
      <c r="I54" s="189" t="s">
        <v>3133</v>
      </c>
      <c r="J54" s="195" t="s">
        <v>3134</v>
      </c>
      <c r="K54" t="str">
        <f>VLOOKUP(J54,[1]BD!$D:$D,1,FALSE)</f>
        <v>1.9.1. Mejorar las oportunidades para las personas que viven con alguna discapacidad para que tengan una mayor calidad de vida.</v>
      </c>
      <c r="L54" t="b">
        <f t="shared" si="1"/>
        <v>1</v>
      </c>
    </row>
    <row r="55" spans="1:12" ht="25" thickBot="1" x14ac:dyDescent="0.25">
      <c r="A55" s="8">
        <v>5</v>
      </c>
      <c r="B55" s="151" t="s">
        <v>1317</v>
      </c>
      <c r="C55" s="8">
        <v>5</v>
      </c>
      <c r="D55" s="151" t="s">
        <v>3219</v>
      </c>
      <c r="E55" s="55" t="s">
        <v>1313</v>
      </c>
      <c r="F55" s="108">
        <v>2.7</v>
      </c>
      <c r="G55" s="65" t="s">
        <v>3278</v>
      </c>
      <c r="H55" s="186" t="s">
        <v>3077</v>
      </c>
      <c r="I55" s="189" t="s">
        <v>3133</v>
      </c>
      <c r="J55" s="195" t="s">
        <v>3134</v>
      </c>
      <c r="K55" t="str">
        <f>VLOOKUP(J55,[1]BD!$D:$D,1,FALSE)</f>
        <v>1.9.1. Mejorar las oportunidades para las personas que viven con alguna discapacidad para que tengan una mayor calidad de vida.</v>
      </c>
      <c r="L55" t="b">
        <f t="shared" si="1"/>
        <v>1</v>
      </c>
    </row>
    <row r="56" spans="1:12" ht="25" thickBot="1" x14ac:dyDescent="0.25">
      <c r="A56" s="8">
        <v>5</v>
      </c>
      <c r="B56" s="151" t="s">
        <v>1317</v>
      </c>
      <c r="C56" s="8">
        <v>5</v>
      </c>
      <c r="D56" s="151" t="s">
        <v>3219</v>
      </c>
      <c r="E56" s="55" t="s">
        <v>1313</v>
      </c>
      <c r="F56" s="108">
        <v>2.8</v>
      </c>
      <c r="G56" s="65" t="s">
        <v>3279</v>
      </c>
      <c r="H56" s="186" t="s">
        <v>3077</v>
      </c>
      <c r="I56" s="189" t="s">
        <v>3133</v>
      </c>
      <c r="J56" s="195" t="s">
        <v>3134</v>
      </c>
      <c r="K56" t="str">
        <f>VLOOKUP(J56,[1]BD!$D:$D,1,FALSE)</f>
        <v>1.9.1. Mejorar las oportunidades para las personas que viven con alguna discapacidad para que tengan una mayor calidad de vida.</v>
      </c>
      <c r="L56" t="b">
        <f t="shared" si="1"/>
        <v>1</v>
      </c>
    </row>
    <row r="57" spans="1:12" ht="37" thickBot="1" x14ac:dyDescent="0.25">
      <c r="A57" s="8">
        <v>6</v>
      </c>
      <c r="B57" s="8" t="s">
        <v>785</v>
      </c>
      <c r="C57" s="8">
        <v>6</v>
      </c>
      <c r="D57" s="8" t="s">
        <v>3220</v>
      </c>
      <c r="E57" s="8" t="s">
        <v>790</v>
      </c>
      <c r="F57" s="14">
        <v>1</v>
      </c>
      <c r="G57" s="113" t="s">
        <v>791</v>
      </c>
      <c r="H57" s="186" t="s">
        <v>3280</v>
      </c>
      <c r="I57" s="189" t="s">
        <v>3067</v>
      </c>
      <c r="J57" s="195" t="s">
        <v>3119</v>
      </c>
      <c r="K57" t="str">
        <f>VLOOKUP(J57,[1]BD!$D:$D,1,FALSE)</f>
        <v>2.1.2. Incrementar la formación de capital humano con competencias y habilidades productivas y técnicas.</v>
      </c>
      <c r="L57" t="b">
        <f t="shared" si="1"/>
        <v>1</v>
      </c>
    </row>
    <row r="58" spans="1:12" ht="49" thickBot="1" x14ac:dyDescent="0.25">
      <c r="A58" s="8">
        <v>6</v>
      </c>
      <c r="B58" s="8" t="s">
        <v>785</v>
      </c>
      <c r="C58" s="8">
        <v>6</v>
      </c>
      <c r="D58" s="8" t="s">
        <v>3220</v>
      </c>
      <c r="E58" s="8" t="s">
        <v>811</v>
      </c>
      <c r="F58" s="14">
        <v>2</v>
      </c>
      <c r="G58" s="113" t="s">
        <v>812</v>
      </c>
      <c r="H58" s="186" t="s">
        <v>3280</v>
      </c>
      <c r="I58" s="189" t="s">
        <v>3067</v>
      </c>
      <c r="J58" s="195" t="s">
        <v>3119</v>
      </c>
      <c r="K58" t="str">
        <f>VLOOKUP(J58,[1]BD!$D:$D,1,FALSE)</f>
        <v>2.1.2. Incrementar la formación de capital humano con competencias y habilidades productivas y técnicas.</v>
      </c>
      <c r="L58" t="b">
        <f t="shared" si="1"/>
        <v>1</v>
      </c>
    </row>
    <row r="59" spans="1:12" ht="37" thickBot="1" x14ac:dyDescent="0.25">
      <c r="A59" s="8">
        <v>6</v>
      </c>
      <c r="B59" s="8" t="s">
        <v>785</v>
      </c>
      <c r="C59" s="8">
        <v>6</v>
      </c>
      <c r="D59" s="8" t="s">
        <v>3220</v>
      </c>
      <c r="E59" s="8" t="s">
        <v>830</v>
      </c>
      <c r="F59" s="14">
        <v>3</v>
      </c>
      <c r="G59" s="113" t="s">
        <v>831</v>
      </c>
      <c r="H59" s="186" t="s">
        <v>3280</v>
      </c>
      <c r="I59" s="189" t="s">
        <v>3067</v>
      </c>
      <c r="J59" s="195" t="s">
        <v>3119</v>
      </c>
      <c r="K59" t="str">
        <f>VLOOKUP(J59,[1]BD!$D:$D,1,FALSE)</f>
        <v>2.1.2. Incrementar la formación de capital humano con competencias y habilidades productivas y técnicas.</v>
      </c>
      <c r="L59" t="b">
        <f t="shared" si="1"/>
        <v>1</v>
      </c>
    </row>
    <row r="60" spans="1:12" ht="49" thickBot="1" x14ac:dyDescent="0.25">
      <c r="A60" s="8">
        <v>6</v>
      </c>
      <c r="B60" s="8" t="s">
        <v>785</v>
      </c>
      <c r="C60" s="8">
        <v>6</v>
      </c>
      <c r="D60" s="8" t="s">
        <v>3220</v>
      </c>
      <c r="E60" s="8" t="s">
        <v>854</v>
      </c>
      <c r="F60" s="14">
        <v>4</v>
      </c>
      <c r="G60" s="113" t="s">
        <v>855</v>
      </c>
      <c r="H60" s="186" t="s">
        <v>3280</v>
      </c>
      <c r="I60" s="189" t="s">
        <v>3067</v>
      </c>
      <c r="J60" s="195" t="s">
        <v>3119</v>
      </c>
      <c r="K60" t="str">
        <f>VLOOKUP(J60,[1]BD!$D:$D,1,FALSE)</f>
        <v>2.1.2. Incrementar la formación de capital humano con competencias y habilidades productivas y técnicas.</v>
      </c>
      <c r="L60" t="b">
        <f t="shared" si="1"/>
        <v>1</v>
      </c>
    </row>
    <row r="61" spans="1:12" ht="37" thickBot="1" x14ac:dyDescent="0.25">
      <c r="A61" s="8">
        <v>6</v>
      </c>
      <c r="B61" s="8" t="s">
        <v>785</v>
      </c>
      <c r="C61" s="8">
        <v>6</v>
      </c>
      <c r="D61" s="8" t="s">
        <v>3220</v>
      </c>
      <c r="E61" s="8" t="s">
        <v>876</v>
      </c>
      <c r="F61" s="14">
        <v>5</v>
      </c>
      <c r="G61" s="113" t="s">
        <v>877</v>
      </c>
      <c r="H61" s="186" t="s">
        <v>3280</v>
      </c>
      <c r="I61" s="189" t="s">
        <v>3067</v>
      </c>
      <c r="J61" s="195" t="s">
        <v>3119</v>
      </c>
      <c r="K61" t="str">
        <f>VLOOKUP(J61,[1]BD!$D:$D,1,FALSE)</f>
        <v>2.1.2. Incrementar la formación de capital humano con competencias y habilidades productivas y técnicas.</v>
      </c>
      <c r="L61" t="b">
        <f t="shared" si="1"/>
        <v>1</v>
      </c>
    </row>
    <row r="62" spans="1:12" ht="25" thickBot="1" x14ac:dyDescent="0.25">
      <c r="A62" s="8">
        <v>6</v>
      </c>
      <c r="B62" s="8" t="s">
        <v>785</v>
      </c>
      <c r="C62" s="8">
        <v>6</v>
      </c>
      <c r="D62" s="8" t="s">
        <v>3220</v>
      </c>
      <c r="E62" s="8" t="s">
        <v>900</v>
      </c>
      <c r="F62" s="14">
        <v>6</v>
      </c>
      <c r="G62" s="113" t="s">
        <v>901</v>
      </c>
      <c r="H62" s="186" t="s">
        <v>3077</v>
      </c>
      <c r="I62" s="189" t="s">
        <v>3324</v>
      </c>
      <c r="J62" s="195" t="s">
        <v>3085</v>
      </c>
      <c r="K62" t="str">
        <f>VLOOKUP(J62,[1]BD!$D:$D,1,FALSE)</f>
        <v>1.3.3 Mejorar la calidad del sistema educativo estatal.</v>
      </c>
      <c r="L62" t="b">
        <f t="shared" si="1"/>
        <v>1</v>
      </c>
    </row>
    <row r="63" spans="1:12" ht="25" thickBot="1" x14ac:dyDescent="0.25">
      <c r="A63" s="8">
        <v>6</v>
      </c>
      <c r="B63" s="8" t="s">
        <v>785</v>
      </c>
      <c r="C63" s="8">
        <v>6</v>
      </c>
      <c r="D63" s="8" t="s">
        <v>3220</v>
      </c>
      <c r="E63" s="8" t="s">
        <v>919</v>
      </c>
      <c r="F63" s="14">
        <v>7</v>
      </c>
      <c r="G63" s="18" t="s">
        <v>920</v>
      </c>
      <c r="H63" s="186" t="s">
        <v>3280</v>
      </c>
      <c r="I63" s="189" t="s">
        <v>3067</v>
      </c>
      <c r="J63" s="195" t="s">
        <v>3119</v>
      </c>
      <c r="K63" t="str">
        <f>VLOOKUP(J63,[1]BD!$D:$D,1,FALSE)</f>
        <v>2.1.2. Incrementar la formación de capital humano con competencias y habilidades productivas y técnicas.</v>
      </c>
      <c r="L63" t="b">
        <f t="shared" si="1"/>
        <v>1</v>
      </c>
    </row>
    <row r="64" spans="1:12" ht="49" thickBot="1" x14ac:dyDescent="0.25">
      <c r="A64" s="8">
        <v>10</v>
      </c>
      <c r="B64" s="8" t="s">
        <v>948</v>
      </c>
      <c r="C64" s="8">
        <v>6</v>
      </c>
      <c r="D64" s="8" t="s">
        <v>3220</v>
      </c>
      <c r="E64" s="8" t="s">
        <v>953</v>
      </c>
      <c r="F64" s="14">
        <v>8</v>
      </c>
      <c r="G64" s="18" t="s">
        <v>954</v>
      </c>
      <c r="H64" s="186" t="s">
        <v>3280</v>
      </c>
      <c r="I64" s="189" t="s">
        <v>3067</v>
      </c>
      <c r="J64" s="195" t="s">
        <v>3119</v>
      </c>
      <c r="K64" t="str">
        <f>VLOOKUP(J64,[1]BD!$D:$D,1,FALSE)</f>
        <v>2.1.2. Incrementar la formación de capital humano con competencias y habilidades productivas y técnicas.</v>
      </c>
      <c r="L64" t="b">
        <f t="shared" si="1"/>
        <v>1</v>
      </c>
    </row>
    <row r="65" spans="1:12" ht="37" thickBot="1" x14ac:dyDescent="0.25">
      <c r="A65" s="8">
        <v>7</v>
      </c>
      <c r="B65" s="8" t="s">
        <v>976</v>
      </c>
      <c r="C65" s="8">
        <v>7</v>
      </c>
      <c r="D65" s="8" t="s">
        <v>3281</v>
      </c>
      <c r="E65" s="8" t="s">
        <v>980</v>
      </c>
      <c r="F65" s="14">
        <v>1.1000000000000001</v>
      </c>
      <c r="G65" s="18" t="s">
        <v>981</v>
      </c>
      <c r="H65" s="186" t="s">
        <v>3283</v>
      </c>
      <c r="I65" s="189" t="s">
        <v>3120</v>
      </c>
      <c r="J65" s="195" t="s">
        <v>3122</v>
      </c>
      <c r="K65" t="str">
        <f>VLOOKUP(J65,[1]BD!$D:$D,1,FALSE)</f>
        <v>4.1.1. Reducir la incidencia delictiva en el estado</v>
      </c>
      <c r="L65" t="b">
        <f t="shared" ref="L65:L128" si="2">K65=J65</f>
        <v>1</v>
      </c>
    </row>
    <row r="66" spans="1:12" ht="25" thickBot="1" x14ac:dyDescent="0.25">
      <c r="A66" s="8">
        <v>7</v>
      </c>
      <c r="B66" s="8" t="s">
        <v>976</v>
      </c>
      <c r="C66" s="8">
        <v>7</v>
      </c>
      <c r="D66" s="8" t="s">
        <v>3281</v>
      </c>
      <c r="E66" s="8" t="s">
        <v>1003</v>
      </c>
      <c r="F66" s="14">
        <v>2.1</v>
      </c>
      <c r="G66" s="18" t="s">
        <v>1004</v>
      </c>
      <c r="H66" s="186" t="s">
        <v>3283</v>
      </c>
      <c r="I66" s="189" t="s">
        <v>3120</v>
      </c>
      <c r="J66" s="195" t="s">
        <v>3122</v>
      </c>
      <c r="K66" t="str">
        <f>VLOOKUP(J66,[1]BD!$D:$D,1,FALSE)</f>
        <v>4.1.1. Reducir la incidencia delictiva en el estado</v>
      </c>
      <c r="L66" t="b">
        <f t="shared" si="2"/>
        <v>1</v>
      </c>
    </row>
    <row r="67" spans="1:12" ht="37" thickBot="1" x14ac:dyDescent="0.25">
      <c r="A67" s="8">
        <v>7</v>
      </c>
      <c r="B67" s="8" t="s">
        <v>976</v>
      </c>
      <c r="C67" s="8">
        <v>7</v>
      </c>
      <c r="D67" s="8" t="s">
        <v>3281</v>
      </c>
      <c r="E67" s="8" t="s">
        <v>1003</v>
      </c>
      <c r="F67" s="14">
        <v>2.2000000000000002</v>
      </c>
      <c r="G67" s="18" t="s">
        <v>1015</v>
      </c>
      <c r="H67" s="186" t="s">
        <v>3283</v>
      </c>
      <c r="I67" s="189" t="s">
        <v>3120</v>
      </c>
      <c r="J67" s="195" t="s">
        <v>3122</v>
      </c>
      <c r="K67" t="str">
        <f>VLOOKUP(J67,[1]BD!$D:$D,1,FALSE)</f>
        <v>4.1.1. Reducir la incidencia delictiva en el estado</v>
      </c>
      <c r="L67" t="b">
        <f t="shared" si="2"/>
        <v>1</v>
      </c>
    </row>
    <row r="68" spans="1:12" ht="37" thickBot="1" x14ac:dyDescent="0.25">
      <c r="A68" s="8">
        <v>7</v>
      </c>
      <c r="B68" s="8" t="s">
        <v>976</v>
      </c>
      <c r="C68" s="8">
        <v>7</v>
      </c>
      <c r="D68" s="8" t="s">
        <v>3281</v>
      </c>
      <c r="E68" s="8" t="s">
        <v>1045</v>
      </c>
      <c r="F68" s="14">
        <v>3.1</v>
      </c>
      <c r="G68" s="18" t="s">
        <v>1046</v>
      </c>
      <c r="H68" s="186" t="s">
        <v>3283</v>
      </c>
      <c r="I68" s="189" t="s">
        <v>3120</v>
      </c>
      <c r="J68" s="195" t="s">
        <v>3121</v>
      </c>
      <c r="K68" t="str">
        <f>VLOOKUP(J68,[1]BD!$D:$D,1,FALSE)</f>
        <v>4.1.2. Mejorar la eficiencia de las instituciones de seguridad y justicia de la administración pública</v>
      </c>
      <c r="L68" t="b">
        <f t="shared" si="2"/>
        <v>1</v>
      </c>
    </row>
    <row r="69" spans="1:12" ht="25" thickBot="1" x14ac:dyDescent="0.25">
      <c r="A69" s="8">
        <v>7</v>
      </c>
      <c r="B69" s="8" t="s">
        <v>976</v>
      </c>
      <c r="C69" s="8">
        <v>7</v>
      </c>
      <c r="D69" s="8" t="s">
        <v>3281</v>
      </c>
      <c r="E69" s="8" t="s">
        <v>1060</v>
      </c>
      <c r="F69" s="14">
        <v>4.0999999999999996</v>
      </c>
      <c r="G69" s="18" t="s">
        <v>1061</v>
      </c>
      <c r="H69" s="186" t="s">
        <v>3280</v>
      </c>
      <c r="I69" s="189" t="s">
        <v>3325</v>
      </c>
      <c r="J69" s="195" t="s">
        <v>3131</v>
      </c>
      <c r="K69" t="str">
        <f>VLOOKUP(J69,[1]BD!$D:$D,1,FALSE)</f>
        <v>2.7.2. Incrementar el valor de la producción en infraestructura.</v>
      </c>
      <c r="L69" t="b">
        <f t="shared" si="2"/>
        <v>1</v>
      </c>
    </row>
    <row r="70" spans="1:12" ht="25" thickBot="1" x14ac:dyDescent="0.25">
      <c r="A70" s="8">
        <v>7</v>
      </c>
      <c r="B70" s="8" t="s">
        <v>976</v>
      </c>
      <c r="C70" s="8">
        <v>7</v>
      </c>
      <c r="D70" s="8" t="s">
        <v>3281</v>
      </c>
      <c r="E70" s="8" t="s">
        <v>1073</v>
      </c>
      <c r="F70" s="14">
        <v>5.0999999999999996</v>
      </c>
      <c r="G70" s="18" t="s">
        <v>1074</v>
      </c>
      <c r="H70" s="186" t="s">
        <v>3131</v>
      </c>
      <c r="I70" s="189" t="s">
        <v>3120</v>
      </c>
      <c r="J70" s="195" t="s">
        <v>3124</v>
      </c>
      <c r="K70" t="str">
        <f>VLOOKUP(J70,[1]BD!$D:$D,1,FALSE)</f>
        <v>4.1.4. Mejorar la eficiencia en los procesos de impartición de justicia</v>
      </c>
      <c r="L70" t="b">
        <f t="shared" si="2"/>
        <v>1</v>
      </c>
    </row>
    <row r="71" spans="1:12" ht="25" thickBot="1" x14ac:dyDescent="0.25">
      <c r="A71" s="8">
        <v>7</v>
      </c>
      <c r="B71" s="8" t="s">
        <v>976</v>
      </c>
      <c r="C71" s="8">
        <v>7</v>
      </c>
      <c r="D71" s="8" t="s">
        <v>3281</v>
      </c>
      <c r="E71" s="8" t="s">
        <v>1100</v>
      </c>
      <c r="F71" s="14">
        <v>6.1</v>
      </c>
      <c r="G71" s="18" t="s">
        <v>1101</v>
      </c>
      <c r="H71" s="186" t="s">
        <v>3061</v>
      </c>
      <c r="I71" s="189" t="s">
        <v>3091</v>
      </c>
      <c r="J71" s="195" t="s">
        <v>3092</v>
      </c>
      <c r="K71" t="str">
        <f>VLOOKUP(J71,[1]BD!$D:$D,1,FALSE)</f>
        <v>5.3.1. Incrementar la eficiencia de las intervenciones públicas a nivel municipal.</v>
      </c>
      <c r="L71" t="b">
        <f t="shared" si="2"/>
        <v>1</v>
      </c>
    </row>
    <row r="72" spans="1:12" ht="25" thickBot="1" x14ac:dyDescent="0.25">
      <c r="A72" s="8">
        <v>7</v>
      </c>
      <c r="B72" s="8" t="s">
        <v>976</v>
      </c>
      <c r="C72" s="8">
        <v>7</v>
      </c>
      <c r="D72" s="8" t="s">
        <v>3281</v>
      </c>
      <c r="E72" s="8" t="s">
        <v>1112</v>
      </c>
      <c r="F72" s="14">
        <v>7.1</v>
      </c>
      <c r="G72" s="18" t="s">
        <v>1113</v>
      </c>
      <c r="H72" s="186" t="s">
        <v>3061</v>
      </c>
      <c r="I72" s="189" t="s">
        <v>3091</v>
      </c>
      <c r="J72" s="195" t="s">
        <v>3092</v>
      </c>
      <c r="K72" t="str">
        <f>VLOOKUP(J72,[1]BD!$D:$D,1,FALSE)</f>
        <v>5.3.1. Incrementar la eficiencia de las intervenciones públicas a nivel municipal.</v>
      </c>
      <c r="L72" t="b">
        <f t="shared" si="2"/>
        <v>1</v>
      </c>
    </row>
    <row r="73" spans="1:12" ht="37" thickBot="1" x14ac:dyDescent="0.25">
      <c r="A73" s="8">
        <v>7</v>
      </c>
      <c r="B73" s="8" t="s">
        <v>976</v>
      </c>
      <c r="C73" s="8">
        <v>7</v>
      </c>
      <c r="D73" s="8" t="s">
        <v>3281</v>
      </c>
      <c r="E73" s="8" t="s">
        <v>1112</v>
      </c>
      <c r="F73" s="14">
        <v>7.2</v>
      </c>
      <c r="G73" s="18" t="s">
        <v>1127</v>
      </c>
      <c r="H73" s="186" t="s">
        <v>3061</v>
      </c>
      <c r="I73" s="189" t="s">
        <v>3091</v>
      </c>
      <c r="J73" s="195" t="s">
        <v>3092</v>
      </c>
      <c r="K73" t="str">
        <f>VLOOKUP(J73,[1]BD!$D:$D,1,FALSE)</f>
        <v>5.3.1. Incrementar la eficiencia de las intervenciones públicas a nivel municipal.</v>
      </c>
      <c r="L73" t="b">
        <f t="shared" si="2"/>
        <v>1</v>
      </c>
    </row>
    <row r="74" spans="1:12" ht="25" thickBot="1" x14ac:dyDescent="0.25">
      <c r="A74" s="8">
        <v>7</v>
      </c>
      <c r="B74" s="8" t="s">
        <v>976</v>
      </c>
      <c r="C74" s="8">
        <v>7</v>
      </c>
      <c r="D74" s="8" t="s">
        <v>3281</v>
      </c>
      <c r="E74" s="8" t="s">
        <v>1136</v>
      </c>
      <c r="F74" s="14">
        <v>8.1</v>
      </c>
      <c r="G74" s="18" t="s">
        <v>1137</v>
      </c>
      <c r="H74" s="186" t="s">
        <v>3316</v>
      </c>
      <c r="I74" s="189" t="s">
        <v>3091</v>
      </c>
      <c r="J74" s="195" t="s">
        <v>3315</v>
      </c>
      <c r="K74" t="e">
        <f>VLOOKUP(J74,[1]BD!$D:$D,1,FALSE)</f>
        <v>#N/A</v>
      </c>
      <c r="L74" t="e">
        <f t="shared" si="2"/>
        <v>#N/A</v>
      </c>
    </row>
    <row r="75" spans="1:12" ht="25" thickBot="1" x14ac:dyDescent="0.25">
      <c r="A75" s="8">
        <v>7</v>
      </c>
      <c r="B75" s="8" t="s">
        <v>976</v>
      </c>
      <c r="C75" s="8">
        <v>7</v>
      </c>
      <c r="D75" s="8" t="s">
        <v>3281</v>
      </c>
      <c r="E75" s="8" t="s">
        <v>1136</v>
      </c>
      <c r="F75" s="14">
        <v>8.1999999999999993</v>
      </c>
      <c r="G75" s="18" t="s">
        <v>1153</v>
      </c>
      <c r="H75" s="186" t="s">
        <v>3318</v>
      </c>
      <c r="I75" s="189" t="s">
        <v>3091</v>
      </c>
      <c r="J75" s="195" t="s">
        <v>3092</v>
      </c>
      <c r="K75" t="str">
        <f>VLOOKUP(J75,[1]BD!$D:$D,1,FALSE)</f>
        <v>5.3.1. Incrementar la eficiencia de las intervenciones públicas a nivel municipal.</v>
      </c>
      <c r="L75" t="b">
        <f t="shared" si="2"/>
        <v>1</v>
      </c>
    </row>
    <row r="76" spans="1:12" ht="25" thickBot="1" x14ac:dyDescent="0.25">
      <c r="A76" s="8">
        <v>8</v>
      </c>
      <c r="B76" s="8" t="s">
        <v>334</v>
      </c>
      <c r="C76" s="8">
        <v>8</v>
      </c>
      <c r="D76" s="8" t="s">
        <v>3282</v>
      </c>
      <c r="E76" s="8" t="s">
        <v>19</v>
      </c>
      <c r="F76" s="14" t="s">
        <v>191</v>
      </c>
      <c r="G76" s="192" t="s">
        <v>1162</v>
      </c>
      <c r="H76" s="186" t="s">
        <v>3056</v>
      </c>
      <c r="I76" s="189" t="s">
        <v>3057</v>
      </c>
      <c r="J76" s="195" t="s">
        <v>3125</v>
      </c>
      <c r="K76" t="str">
        <f>VLOOKUP(J76,[1]BD!$D:$D,1,FALSE)</f>
        <v>4.2.3. Mejorar el acceso a los servicios de transparencia</v>
      </c>
      <c r="L76" t="b">
        <f t="shared" si="2"/>
        <v>1</v>
      </c>
    </row>
    <row r="77" spans="1:12" ht="25" thickBot="1" x14ac:dyDescent="0.25">
      <c r="A77" s="8">
        <v>8</v>
      </c>
      <c r="B77" s="8" t="s">
        <v>334</v>
      </c>
      <c r="C77" s="8">
        <v>8</v>
      </c>
      <c r="D77" s="8" t="s">
        <v>3282</v>
      </c>
      <c r="E77" s="8" t="s">
        <v>19</v>
      </c>
      <c r="F77" s="14" t="s">
        <v>192</v>
      </c>
      <c r="G77" s="192" t="s">
        <v>1169</v>
      </c>
      <c r="H77" s="186" t="s">
        <v>3056</v>
      </c>
      <c r="I77" s="189" t="s">
        <v>3057</v>
      </c>
      <c r="J77" s="195" t="s">
        <v>3125</v>
      </c>
      <c r="K77" t="str">
        <f>VLOOKUP(J77,[1]BD!$D:$D,1,FALSE)</f>
        <v>4.2.3. Mejorar el acceso a los servicios de transparencia</v>
      </c>
      <c r="L77" t="b">
        <f t="shared" si="2"/>
        <v>1</v>
      </c>
    </row>
    <row r="78" spans="1:12" ht="37" thickBot="1" x14ac:dyDescent="0.25">
      <c r="A78" s="8">
        <v>8</v>
      </c>
      <c r="B78" s="8" t="s">
        <v>334</v>
      </c>
      <c r="C78" s="8">
        <v>8</v>
      </c>
      <c r="D78" s="8" t="s">
        <v>3282</v>
      </c>
      <c r="E78" s="8" t="s">
        <v>19</v>
      </c>
      <c r="F78" s="14" t="s">
        <v>193</v>
      </c>
      <c r="G78" s="192" t="s">
        <v>1179</v>
      </c>
      <c r="H78" s="186" t="s">
        <v>3318</v>
      </c>
      <c r="I78" s="189" t="s">
        <v>3319</v>
      </c>
      <c r="J78" s="195" t="s">
        <v>3317</v>
      </c>
      <c r="K78" t="str">
        <f>VLOOKUP(J78,[1]BD!$D:$D,1,FALSE)</f>
        <v>5.2.1. Mejorar el desempeño de los Organismos Autónomos.</v>
      </c>
      <c r="L78" t="b">
        <f t="shared" si="2"/>
        <v>1</v>
      </c>
    </row>
    <row r="79" spans="1:12" ht="25" thickBot="1" x14ac:dyDescent="0.25">
      <c r="A79" s="8">
        <v>8</v>
      </c>
      <c r="B79" s="8" t="s">
        <v>334</v>
      </c>
      <c r="C79" s="8">
        <v>8</v>
      </c>
      <c r="D79" s="8" t="s">
        <v>3282</v>
      </c>
      <c r="E79" s="8" t="s">
        <v>19</v>
      </c>
      <c r="F79" s="14" t="s">
        <v>194</v>
      </c>
      <c r="G79" s="192" t="s">
        <v>1186</v>
      </c>
      <c r="H79" s="186" t="s">
        <v>3056</v>
      </c>
      <c r="I79" s="189" t="s">
        <v>3057</v>
      </c>
      <c r="J79" s="195" t="s">
        <v>3125</v>
      </c>
      <c r="K79" t="str">
        <f>VLOOKUP(J79,[1]BD!$D:$D,1,FALSE)</f>
        <v>4.2.3. Mejorar el acceso a los servicios de transparencia</v>
      </c>
      <c r="L79" t="b">
        <f t="shared" si="2"/>
        <v>1</v>
      </c>
    </row>
    <row r="80" spans="1:12" ht="25" thickBot="1" x14ac:dyDescent="0.25">
      <c r="A80" s="8">
        <v>8</v>
      </c>
      <c r="B80" s="8" t="s">
        <v>334</v>
      </c>
      <c r="C80" s="8">
        <v>8</v>
      </c>
      <c r="D80" s="8" t="s">
        <v>3282</v>
      </c>
      <c r="E80" s="8" t="s">
        <v>61</v>
      </c>
      <c r="F80" s="14" t="s">
        <v>195</v>
      </c>
      <c r="G80" s="192" t="s">
        <v>1194</v>
      </c>
      <c r="H80" s="186" t="s">
        <v>3056</v>
      </c>
      <c r="I80" s="189" t="s">
        <v>3057</v>
      </c>
      <c r="J80" s="195" t="s">
        <v>3126</v>
      </c>
      <c r="K80" t="str">
        <f>VLOOKUP(J80,[1]BD!$D:$D,1,FALSE)</f>
        <v>4.2.2. Promover mecanismos de mejora para la estrategia anticorrupción en el estado</v>
      </c>
      <c r="L80" t="b">
        <f t="shared" si="2"/>
        <v>1</v>
      </c>
    </row>
    <row r="81" spans="1:12" ht="25" thickBot="1" x14ac:dyDescent="0.25">
      <c r="A81" s="8">
        <v>8</v>
      </c>
      <c r="B81" s="8" t="s">
        <v>334</v>
      </c>
      <c r="C81" s="8">
        <v>8</v>
      </c>
      <c r="D81" s="8" t="s">
        <v>3282</v>
      </c>
      <c r="E81" s="8" t="s">
        <v>83</v>
      </c>
      <c r="F81" s="14" t="s">
        <v>196</v>
      </c>
      <c r="G81" s="192" t="s">
        <v>1216</v>
      </c>
      <c r="H81" s="186" t="s">
        <v>3056</v>
      </c>
      <c r="I81" s="189" t="s">
        <v>3057</v>
      </c>
      <c r="J81" s="195" t="s">
        <v>3058</v>
      </c>
      <c r="K81" t="str">
        <f>VLOOKUP(J81,[1]BD!$D:$D,1,FALSE)</f>
        <v>4.2.4. Mejorar el modelo de la gestión de resultados</v>
      </c>
      <c r="L81" t="b">
        <f t="shared" si="2"/>
        <v>1</v>
      </c>
    </row>
    <row r="82" spans="1:12" ht="25" thickBot="1" x14ac:dyDescent="0.25">
      <c r="A82" s="8">
        <v>8</v>
      </c>
      <c r="B82" s="8" t="s">
        <v>334</v>
      </c>
      <c r="C82" s="8">
        <v>8</v>
      </c>
      <c r="D82" s="8" t="s">
        <v>3282</v>
      </c>
      <c r="E82" s="8" t="s">
        <v>83</v>
      </c>
      <c r="F82" s="14" t="s">
        <v>197</v>
      </c>
      <c r="G82" s="192" t="s">
        <v>1227</v>
      </c>
      <c r="H82" s="186" t="s">
        <v>3056</v>
      </c>
      <c r="I82" s="189" t="s">
        <v>3057</v>
      </c>
      <c r="J82" s="195" t="s">
        <v>3058</v>
      </c>
      <c r="K82" t="str">
        <f>VLOOKUP(J82,[1]BD!$D:$D,1,FALSE)</f>
        <v>4.2.4. Mejorar el modelo de la gestión de resultados</v>
      </c>
      <c r="L82" t="b">
        <f t="shared" si="2"/>
        <v>1</v>
      </c>
    </row>
    <row r="83" spans="1:12" ht="25" thickBot="1" x14ac:dyDescent="0.25">
      <c r="A83" s="8">
        <v>8</v>
      </c>
      <c r="B83" s="8" t="s">
        <v>334</v>
      </c>
      <c r="C83" s="8">
        <v>8</v>
      </c>
      <c r="D83" s="8" t="s">
        <v>3282</v>
      </c>
      <c r="E83" s="8" t="s">
        <v>83</v>
      </c>
      <c r="F83" s="14" t="s">
        <v>198</v>
      </c>
      <c r="G83" s="192" t="s">
        <v>1237</v>
      </c>
      <c r="H83" s="186" t="s">
        <v>3056</v>
      </c>
      <c r="I83" s="189" t="s">
        <v>3057</v>
      </c>
      <c r="J83" s="195" t="s">
        <v>3058</v>
      </c>
      <c r="K83" t="str">
        <f>VLOOKUP(J83,[1]BD!$D:$D,1,FALSE)</f>
        <v>4.2.4. Mejorar el modelo de la gestión de resultados</v>
      </c>
      <c r="L83" t="b">
        <f t="shared" si="2"/>
        <v>1</v>
      </c>
    </row>
    <row r="84" spans="1:12" ht="25" thickBot="1" x14ac:dyDescent="0.25">
      <c r="A84" s="8">
        <v>8</v>
      </c>
      <c r="B84" s="8" t="s">
        <v>334</v>
      </c>
      <c r="C84" s="8">
        <v>8</v>
      </c>
      <c r="D84" s="8" t="s">
        <v>3282</v>
      </c>
      <c r="E84" s="8" t="s">
        <v>129</v>
      </c>
      <c r="F84" s="14" t="s">
        <v>199</v>
      </c>
      <c r="G84" s="192" t="s">
        <v>1254</v>
      </c>
      <c r="H84" s="186" t="s">
        <v>3280</v>
      </c>
      <c r="I84" s="189" t="s">
        <v>3127</v>
      </c>
      <c r="J84" s="195" t="s">
        <v>3128</v>
      </c>
      <c r="K84" t="str">
        <f>VLOOKUP(J84,[1]BD!$D:$D,1,FALSE)</f>
        <v>2.10.1. Incrementar la gestión eficiente en los trámites y servicios del estado.</v>
      </c>
      <c r="L84" t="b">
        <f t="shared" si="2"/>
        <v>1</v>
      </c>
    </row>
    <row r="85" spans="1:12" ht="25" thickBot="1" x14ac:dyDescent="0.25">
      <c r="A85" s="8">
        <v>8</v>
      </c>
      <c r="B85" s="8" t="s">
        <v>334</v>
      </c>
      <c r="C85" s="8">
        <v>8</v>
      </c>
      <c r="D85" s="8" t="s">
        <v>3282</v>
      </c>
      <c r="E85" s="8" t="s">
        <v>142</v>
      </c>
      <c r="F85" s="14" t="s">
        <v>200</v>
      </c>
      <c r="G85" s="192" t="s">
        <v>1266</v>
      </c>
      <c r="H85" s="186" t="s">
        <v>3053</v>
      </c>
      <c r="I85" s="189" t="s">
        <v>3127</v>
      </c>
      <c r="J85" s="195" t="s">
        <v>3128</v>
      </c>
      <c r="K85" t="str">
        <f>VLOOKUP(J85,[1]BD!$D:$D,1,FALSE)</f>
        <v>2.10.1. Incrementar la gestión eficiente en los trámites y servicios del estado.</v>
      </c>
      <c r="L85" t="b">
        <f t="shared" si="2"/>
        <v>1</v>
      </c>
    </row>
    <row r="86" spans="1:12" ht="25" thickBot="1" x14ac:dyDescent="0.25">
      <c r="A86" s="8">
        <v>8</v>
      </c>
      <c r="B86" s="8" t="s">
        <v>334</v>
      </c>
      <c r="C86" s="8">
        <v>8</v>
      </c>
      <c r="D86" s="8" t="s">
        <v>3282</v>
      </c>
      <c r="E86" s="8" t="s">
        <v>153</v>
      </c>
      <c r="F86" s="14" t="s">
        <v>201</v>
      </c>
      <c r="G86" s="192" t="s">
        <v>1276</v>
      </c>
      <c r="H86" s="186" t="s">
        <v>3056</v>
      </c>
      <c r="I86" s="189" t="s">
        <v>3057</v>
      </c>
      <c r="J86" s="195" t="s">
        <v>3129</v>
      </c>
      <c r="K86" t="str">
        <f>VLOOKUP(J86,[1]BD!$D:$D,1,FALSE)</f>
        <v>4.2.1. Mantener la sostenibilidad de las finanzas públicas del estado</v>
      </c>
      <c r="L86" t="b">
        <f t="shared" si="2"/>
        <v>1</v>
      </c>
    </row>
    <row r="87" spans="1:12" ht="25" thickBot="1" x14ac:dyDescent="0.25">
      <c r="A87" s="8">
        <v>8</v>
      </c>
      <c r="B87" s="8" t="s">
        <v>334</v>
      </c>
      <c r="C87" s="8">
        <v>8</v>
      </c>
      <c r="D87" s="8" t="s">
        <v>3282</v>
      </c>
      <c r="E87" s="8" t="s">
        <v>153</v>
      </c>
      <c r="F87" s="14" t="s">
        <v>202</v>
      </c>
      <c r="G87" s="18" t="s">
        <v>3284</v>
      </c>
      <c r="H87" s="186" t="s">
        <v>3056</v>
      </c>
      <c r="I87" s="189" t="s">
        <v>3057</v>
      </c>
      <c r="J87" s="195" t="s">
        <v>3129</v>
      </c>
      <c r="K87" t="str">
        <f>VLOOKUP(J87,[1]BD!$D:$D,1,FALSE)</f>
        <v>4.2.1. Mantener la sostenibilidad de las finanzas públicas del estado</v>
      </c>
      <c r="L87" t="b">
        <f t="shared" si="2"/>
        <v>1</v>
      </c>
    </row>
    <row r="88" spans="1:12" ht="25" thickBot="1" x14ac:dyDescent="0.25">
      <c r="A88" s="8">
        <v>8</v>
      </c>
      <c r="B88" s="8" t="s">
        <v>334</v>
      </c>
      <c r="C88" s="8">
        <v>8</v>
      </c>
      <c r="D88" s="8" t="s">
        <v>3282</v>
      </c>
      <c r="E88" s="8" t="s">
        <v>153</v>
      </c>
      <c r="F88" s="14" t="s">
        <v>203</v>
      </c>
      <c r="G88" s="18" t="s">
        <v>3285</v>
      </c>
      <c r="H88" s="186" t="s">
        <v>3056</v>
      </c>
      <c r="I88" s="189" t="s">
        <v>3057</v>
      </c>
      <c r="J88" s="195" t="s">
        <v>3129</v>
      </c>
      <c r="K88" t="str">
        <f>VLOOKUP(J88,[1]BD!$D:$D,1,FALSE)</f>
        <v>4.2.1. Mantener la sostenibilidad de las finanzas públicas del estado</v>
      </c>
      <c r="L88" t="b">
        <f t="shared" si="2"/>
        <v>1</v>
      </c>
    </row>
    <row r="89" spans="1:12" ht="25" thickBot="1" x14ac:dyDescent="0.25">
      <c r="A89" s="8">
        <v>9</v>
      </c>
      <c r="B89" s="7" t="s">
        <v>1719</v>
      </c>
      <c r="C89" s="8">
        <v>9</v>
      </c>
      <c r="D89" s="7" t="s">
        <v>3223</v>
      </c>
      <c r="E89" s="7" t="s">
        <v>1724</v>
      </c>
      <c r="F89" s="14">
        <v>1.1000000000000001</v>
      </c>
      <c r="G89" s="190" t="s">
        <v>3286</v>
      </c>
      <c r="H89" s="186" t="s">
        <v>3280</v>
      </c>
      <c r="I89" s="189" t="s">
        <v>3130</v>
      </c>
      <c r="J89" s="195" t="s">
        <v>3131</v>
      </c>
      <c r="K89" t="str">
        <f>VLOOKUP(J89,[1]BD!$D:$D,1,FALSE)</f>
        <v>2.7.2. Incrementar el valor de la producción en infraestructura.</v>
      </c>
      <c r="L89" t="b">
        <f t="shared" si="2"/>
        <v>1</v>
      </c>
    </row>
    <row r="90" spans="1:12" ht="25" thickBot="1" x14ac:dyDescent="0.25">
      <c r="A90" s="8">
        <v>9</v>
      </c>
      <c r="B90" s="7" t="s">
        <v>1719</v>
      </c>
      <c r="C90" s="8">
        <v>9</v>
      </c>
      <c r="D90" s="7" t="s">
        <v>3223</v>
      </c>
      <c r="E90" s="7" t="s">
        <v>1803</v>
      </c>
      <c r="F90" s="14">
        <v>2.1</v>
      </c>
      <c r="G90" s="190" t="s">
        <v>1804</v>
      </c>
      <c r="H90" s="186" t="s">
        <v>3053</v>
      </c>
      <c r="I90" s="189" t="s">
        <v>3130</v>
      </c>
      <c r="J90" s="195" t="s">
        <v>3131</v>
      </c>
      <c r="K90" t="str">
        <f>VLOOKUP(J90,[1]BD!$D:$D,1,FALSE)</f>
        <v>2.7.2. Incrementar el valor de la producción en infraestructura.</v>
      </c>
      <c r="L90" t="b">
        <f t="shared" si="2"/>
        <v>1</v>
      </c>
    </row>
    <row r="91" spans="1:12" ht="25" thickBot="1" x14ac:dyDescent="0.25">
      <c r="A91" s="8">
        <v>9</v>
      </c>
      <c r="B91" s="7" t="s">
        <v>1719</v>
      </c>
      <c r="C91" s="8">
        <v>9</v>
      </c>
      <c r="D91" s="7" t="s">
        <v>3223</v>
      </c>
      <c r="E91" s="7" t="s">
        <v>1839</v>
      </c>
      <c r="F91" s="14" t="s">
        <v>832</v>
      </c>
      <c r="G91" s="190" t="s">
        <v>1840</v>
      </c>
      <c r="H91" s="186" t="s">
        <v>3053</v>
      </c>
      <c r="I91" s="189" t="s">
        <v>3130</v>
      </c>
      <c r="J91" s="195" t="s">
        <v>3131</v>
      </c>
      <c r="K91" t="str">
        <f>VLOOKUP(J91,[1]BD!$D:$D,1,FALSE)</f>
        <v>2.7.2. Incrementar el valor de la producción en infraestructura.</v>
      </c>
      <c r="L91" t="b">
        <f t="shared" si="2"/>
        <v>1</v>
      </c>
    </row>
    <row r="92" spans="1:12" ht="25" thickBot="1" x14ac:dyDescent="0.25">
      <c r="A92" s="8">
        <v>9</v>
      </c>
      <c r="B92" s="7" t="s">
        <v>1719</v>
      </c>
      <c r="C92" s="8">
        <v>9</v>
      </c>
      <c r="D92" s="7" t="s">
        <v>3223</v>
      </c>
      <c r="E92" s="7" t="s">
        <v>1849</v>
      </c>
      <c r="F92" s="14">
        <v>4.0999999999999996</v>
      </c>
      <c r="G92" s="190" t="s">
        <v>1850</v>
      </c>
      <c r="H92" s="186" t="s">
        <v>3053</v>
      </c>
      <c r="I92" s="189" t="s">
        <v>3130</v>
      </c>
      <c r="J92" s="195" t="s">
        <v>3131</v>
      </c>
      <c r="K92" t="str">
        <f>VLOOKUP(J92,[1]BD!$D:$D,1,FALSE)</f>
        <v>2.7.2. Incrementar el valor de la producción en infraestructura.</v>
      </c>
      <c r="L92" t="b">
        <f t="shared" si="2"/>
        <v>1</v>
      </c>
    </row>
    <row r="93" spans="1:12" ht="25" thickBot="1" x14ac:dyDescent="0.25">
      <c r="A93" s="8">
        <v>9</v>
      </c>
      <c r="B93" s="7" t="s">
        <v>1719</v>
      </c>
      <c r="C93" s="8">
        <v>9</v>
      </c>
      <c r="D93" s="7" t="s">
        <v>3223</v>
      </c>
      <c r="E93" s="7" t="s">
        <v>1858</v>
      </c>
      <c r="F93" s="14">
        <v>5.0999999999999996</v>
      </c>
      <c r="G93" s="190" t="s">
        <v>1859</v>
      </c>
      <c r="H93" s="186" t="s">
        <v>3053</v>
      </c>
      <c r="I93" s="189" t="s">
        <v>3130</v>
      </c>
      <c r="J93" s="195" t="s">
        <v>3131</v>
      </c>
      <c r="K93" t="str">
        <f>VLOOKUP(J93,[1]BD!$D:$D,1,FALSE)</f>
        <v>2.7.2. Incrementar el valor de la producción en infraestructura.</v>
      </c>
      <c r="L93" t="b">
        <f t="shared" si="2"/>
        <v>1</v>
      </c>
    </row>
    <row r="94" spans="1:12" ht="25" thickBot="1" x14ac:dyDescent="0.25">
      <c r="A94" s="8">
        <v>9</v>
      </c>
      <c r="B94" s="7" t="s">
        <v>1719</v>
      </c>
      <c r="C94" s="8">
        <v>9</v>
      </c>
      <c r="D94" s="7" t="s">
        <v>3223</v>
      </c>
      <c r="E94" s="7" t="s">
        <v>1862</v>
      </c>
      <c r="F94" s="14">
        <v>6.1</v>
      </c>
      <c r="G94" s="190" t="s">
        <v>1863</v>
      </c>
      <c r="H94" s="186" t="s">
        <v>3053</v>
      </c>
      <c r="I94" s="189" t="s">
        <v>3130</v>
      </c>
      <c r="J94" s="195" t="s">
        <v>3131</v>
      </c>
      <c r="K94" t="str">
        <f>VLOOKUP(J94,[1]BD!$D:$D,1,FALSE)</f>
        <v>2.7.2. Incrementar el valor de la producción en infraestructura.</v>
      </c>
      <c r="L94" t="b">
        <f t="shared" si="2"/>
        <v>1</v>
      </c>
    </row>
    <row r="95" spans="1:12" ht="37" thickBot="1" x14ac:dyDescent="0.25">
      <c r="A95" s="8">
        <v>9</v>
      </c>
      <c r="B95" s="7" t="s">
        <v>1719</v>
      </c>
      <c r="C95" s="8">
        <v>9</v>
      </c>
      <c r="D95" s="7" t="s">
        <v>3223</v>
      </c>
      <c r="E95" s="7" t="s">
        <v>1894</v>
      </c>
      <c r="F95" s="14">
        <v>7.1</v>
      </c>
      <c r="G95" s="190" t="s">
        <v>1895</v>
      </c>
      <c r="H95" s="186" t="s">
        <v>3316</v>
      </c>
      <c r="I95" s="189" t="s">
        <v>3135</v>
      </c>
      <c r="J95" s="195" t="s">
        <v>3239</v>
      </c>
      <c r="K95" t="str">
        <f>VLOOKUP(J95,[1]BD!$D:$D,1,FALSE)</f>
        <v>3.5.4. Mejorar la planeación territorial con un enfoque sostenible en el estado.</v>
      </c>
      <c r="L95" t="b">
        <f t="shared" si="2"/>
        <v>1</v>
      </c>
    </row>
    <row r="96" spans="1:12" ht="25" thickBot="1" x14ac:dyDescent="0.25">
      <c r="A96" s="8">
        <v>2</v>
      </c>
      <c r="B96" s="8" t="s">
        <v>336</v>
      </c>
      <c r="C96" s="8">
        <v>10</v>
      </c>
      <c r="D96" s="8" t="s">
        <v>3224</v>
      </c>
      <c r="E96" s="7" t="s">
        <v>2428</v>
      </c>
      <c r="F96" s="14">
        <v>1.1000000000000001</v>
      </c>
      <c r="G96" s="190" t="s">
        <v>2748</v>
      </c>
      <c r="H96" s="186" t="s">
        <v>3077</v>
      </c>
      <c r="I96" s="189" t="s">
        <v>3086</v>
      </c>
      <c r="J96" s="195" t="s">
        <v>3087</v>
      </c>
      <c r="K96" t="str">
        <f>VLOOKUP(J96,[1]BD!$D:$D,1,FALSE)</f>
        <v>1.1.1. Incrementar el acceso efectivo a servicios de salud con calidad en el estado.</v>
      </c>
      <c r="L96" t="b">
        <f t="shared" si="2"/>
        <v>1</v>
      </c>
    </row>
    <row r="97" spans="1:12" ht="25" thickBot="1" x14ac:dyDescent="0.25">
      <c r="A97" s="8">
        <v>2</v>
      </c>
      <c r="B97" s="8" t="s">
        <v>336</v>
      </c>
      <c r="C97" s="8">
        <v>10</v>
      </c>
      <c r="D97" s="8" t="s">
        <v>3224</v>
      </c>
      <c r="E97" s="7" t="s">
        <v>2732</v>
      </c>
      <c r="F97" s="14">
        <v>2.1</v>
      </c>
      <c r="G97" s="190" t="s">
        <v>2731</v>
      </c>
      <c r="H97" s="186" t="s">
        <v>3077</v>
      </c>
      <c r="I97" s="189" t="s">
        <v>3086</v>
      </c>
      <c r="J97" s="195" t="s">
        <v>3090</v>
      </c>
      <c r="K97" t="str">
        <f>VLOOKUP(J97,[1]BD!$D:$D,1,FALSE)</f>
        <v>1.1.2. Mejorar los mecanismos de promoción de la salud para prevenir enfermedades y trastornos que afectan a la población del estado</v>
      </c>
      <c r="L97" t="b">
        <f t="shared" si="2"/>
        <v>1</v>
      </c>
    </row>
    <row r="98" spans="1:12" ht="25" thickBot="1" x14ac:dyDescent="0.25">
      <c r="A98" s="8">
        <v>2</v>
      </c>
      <c r="B98" s="8" t="s">
        <v>336</v>
      </c>
      <c r="C98" s="8">
        <v>10</v>
      </c>
      <c r="D98" s="8" t="s">
        <v>3224</v>
      </c>
      <c r="E98" s="7" t="s">
        <v>2720</v>
      </c>
      <c r="F98" s="14">
        <v>3.1</v>
      </c>
      <c r="G98" s="190" t="s">
        <v>2719</v>
      </c>
      <c r="H98" s="186" t="s">
        <v>3077</v>
      </c>
      <c r="I98" s="189" t="s">
        <v>3086</v>
      </c>
      <c r="J98" s="195" t="s">
        <v>3090</v>
      </c>
      <c r="K98" t="str">
        <f>VLOOKUP(J98,[1]BD!$D:$D,1,FALSE)</f>
        <v>1.1.2. Mejorar los mecanismos de promoción de la salud para prevenir enfermedades y trastornos que afectan a la población del estado</v>
      </c>
      <c r="L98" t="b">
        <f t="shared" si="2"/>
        <v>1</v>
      </c>
    </row>
    <row r="99" spans="1:12" ht="25" thickBot="1" x14ac:dyDescent="0.25">
      <c r="A99" s="8">
        <v>2</v>
      </c>
      <c r="B99" s="8" t="s">
        <v>336</v>
      </c>
      <c r="C99" s="8">
        <v>10</v>
      </c>
      <c r="D99" s="8" t="s">
        <v>3224</v>
      </c>
      <c r="E99" s="7" t="s">
        <v>2707</v>
      </c>
      <c r="F99" s="14">
        <v>4.0999999999999996</v>
      </c>
      <c r="G99" s="190" t="s">
        <v>2706</v>
      </c>
      <c r="H99" s="186" t="s">
        <v>3077</v>
      </c>
      <c r="I99" s="189" t="s">
        <v>3086</v>
      </c>
      <c r="J99" s="195" t="s">
        <v>3090</v>
      </c>
      <c r="K99" t="str">
        <f>VLOOKUP(J99,[1]BD!$D:$D,1,FALSE)</f>
        <v>1.1.2. Mejorar los mecanismos de promoción de la salud para prevenir enfermedades y trastornos que afectan a la población del estado</v>
      </c>
      <c r="L99" t="b">
        <f t="shared" si="2"/>
        <v>1</v>
      </c>
    </row>
    <row r="100" spans="1:12" ht="25" thickBot="1" x14ac:dyDescent="0.25">
      <c r="A100" s="8">
        <v>2</v>
      </c>
      <c r="B100" s="8" t="s">
        <v>336</v>
      </c>
      <c r="C100" s="8">
        <v>10</v>
      </c>
      <c r="D100" s="8" t="s">
        <v>3224</v>
      </c>
      <c r="E100" s="7" t="s">
        <v>3287</v>
      </c>
      <c r="F100" s="14">
        <v>5.0999999999999996</v>
      </c>
      <c r="G100" s="190" t="s">
        <v>2690</v>
      </c>
      <c r="H100" s="186" t="s">
        <v>3077</v>
      </c>
      <c r="I100" s="189" t="s">
        <v>3086</v>
      </c>
      <c r="J100" s="195" t="s">
        <v>3090</v>
      </c>
      <c r="K100" t="str">
        <f>VLOOKUP(J100,[1]BD!$D:$D,1,FALSE)</f>
        <v>1.1.2. Mejorar los mecanismos de promoción de la salud para prevenir enfermedades y trastornos que afectan a la población del estado</v>
      </c>
      <c r="L100" t="b">
        <f t="shared" si="2"/>
        <v>1</v>
      </c>
    </row>
    <row r="101" spans="1:12" ht="25" thickBot="1" x14ac:dyDescent="0.25">
      <c r="A101" s="8">
        <v>2</v>
      </c>
      <c r="B101" s="8" t="s">
        <v>336</v>
      </c>
      <c r="C101" s="8">
        <v>10</v>
      </c>
      <c r="D101" s="8" t="s">
        <v>3224</v>
      </c>
      <c r="E101" s="7" t="s">
        <v>2679</v>
      </c>
      <c r="F101" s="14">
        <v>6.1</v>
      </c>
      <c r="G101" s="190" t="s">
        <v>3288</v>
      </c>
      <c r="H101" s="186" t="s">
        <v>3077</v>
      </c>
      <c r="I101" s="189" t="s">
        <v>3086</v>
      </c>
      <c r="J101" s="195" t="s">
        <v>3090</v>
      </c>
      <c r="K101" t="str">
        <f>VLOOKUP(J101,[1]BD!$D:$D,1,FALSE)</f>
        <v>1.1.2. Mejorar los mecanismos de promoción de la salud para prevenir enfermedades y trastornos que afectan a la población del estado</v>
      </c>
      <c r="L101" t="b">
        <f t="shared" si="2"/>
        <v>1</v>
      </c>
    </row>
    <row r="102" spans="1:12" ht="25" thickBot="1" x14ac:dyDescent="0.25">
      <c r="A102" s="8">
        <v>2</v>
      </c>
      <c r="B102" s="8" t="s">
        <v>336</v>
      </c>
      <c r="C102" s="8">
        <v>10</v>
      </c>
      <c r="D102" s="8" t="s">
        <v>3224</v>
      </c>
      <c r="E102" s="7" t="s">
        <v>2668</v>
      </c>
      <c r="F102" s="14">
        <v>7.1</v>
      </c>
      <c r="G102" s="190" t="s">
        <v>2667</v>
      </c>
      <c r="H102" s="186" t="s">
        <v>3077</v>
      </c>
      <c r="I102" s="189" t="s">
        <v>3086</v>
      </c>
      <c r="J102" s="195" t="s">
        <v>3090</v>
      </c>
      <c r="K102" t="str">
        <f>VLOOKUP(J102,[1]BD!$D:$D,1,FALSE)</f>
        <v>1.1.2. Mejorar los mecanismos de promoción de la salud para prevenir enfermedades y trastornos que afectan a la población del estado</v>
      </c>
      <c r="L102" t="b">
        <f t="shared" si="2"/>
        <v>1</v>
      </c>
    </row>
    <row r="103" spans="1:12" ht="25" thickBot="1" x14ac:dyDescent="0.25">
      <c r="A103" s="8">
        <v>2</v>
      </c>
      <c r="B103" s="8" t="s">
        <v>336</v>
      </c>
      <c r="C103" s="8">
        <v>10</v>
      </c>
      <c r="D103" s="8" t="s">
        <v>3224</v>
      </c>
      <c r="E103" s="7" t="s">
        <v>2647</v>
      </c>
      <c r="F103" s="14">
        <v>8.1</v>
      </c>
      <c r="G103" s="190" t="s">
        <v>2646</v>
      </c>
      <c r="H103" s="186" t="s">
        <v>3077</v>
      </c>
      <c r="I103" s="189" t="s">
        <v>3086</v>
      </c>
      <c r="J103" s="195" t="s">
        <v>3090</v>
      </c>
      <c r="K103" t="str">
        <f>VLOOKUP(J103,[1]BD!$D:$D,1,FALSE)</f>
        <v>1.1.2. Mejorar los mecanismos de promoción de la salud para prevenir enfermedades y trastornos que afectan a la población del estado</v>
      </c>
      <c r="L103" t="b">
        <f t="shared" si="2"/>
        <v>1</v>
      </c>
    </row>
    <row r="104" spans="1:12" ht="25" thickBot="1" x14ac:dyDescent="0.25">
      <c r="A104" s="8">
        <v>2</v>
      </c>
      <c r="B104" s="8" t="s">
        <v>336</v>
      </c>
      <c r="C104" s="8">
        <v>10</v>
      </c>
      <c r="D104" s="8" t="s">
        <v>3224</v>
      </c>
      <c r="E104" s="7" t="s">
        <v>3289</v>
      </c>
      <c r="F104" s="14">
        <v>9.1</v>
      </c>
      <c r="G104" s="190" t="s">
        <v>2622</v>
      </c>
      <c r="H104" s="186" t="s">
        <v>3077</v>
      </c>
      <c r="I104" s="189" t="s">
        <v>3086</v>
      </c>
      <c r="J104" s="195" t="s">
        <v>3090</v>
      </c>
      <c r="K104" t="str">
        <f>VLOOKUP(J104,[1]BD!$D:$D,1,FALSE)</f>
        <v>1.1.2. Mejorar los mecanismos de promoción de la salud para prevenir enfermedades y trastornos que afectan a la población del estado</v>
      </c>
      <c r="L104" t="b">
        <f t="shared" si="2"/>
        <v>1</v>
      </c>
    </row>
    <row r="105" spans="1:12" ht="37" thickBot="1" x14ac:dyDescent="0.25">
      <c r="A105" s="8">
        <v>2</v>
      </c>
      <c r="B105" s="8" t="s">
        <v>336</v>
      </c>
      <c r="C105" s="8">
        <v>10</v>
      </c>
      <c r="D105" s="8" t="s">
        <v>3224</v>
      </c>
      <c r="E105" s="7" t="s">
        <v>2598</v>
      </c>
      <c r="F105" s="14">
        <v>10.1</v>
      </c>
      <c r="G105" s="190" t="s">
        <v>2597</v>
      </c>
      <c r="H105" s="186" t="s">
        <v>3077</v>
      </c>
      <c r="I105" s="189" t="s">
        <v>3086</v>
      </c>
      <c r="J105" s="195" t="s">
        <v>3090</v>
      </c>
      <c r="K105" t="str">
        <f>VLOOKUP(J105,[1]BD!$D:$D,1,FALSE)</f>
        <v>1.1.2. Mejorar los mecanismos de promoción de la salud para prevenir enfermedades y trastornos que afectan a la población del estado</v>
      </c>
      <c r="L105" t="b">
        <f t="shared" si="2"/>
        <v>1</v>
      </c>
    </row>
    <row r="106" spans="1:12" ht="25" thickBot="1" x14ac:dyDescent="0.25">
      <c r="A106" s="8">
        <v>2</v>
      </c>
      <c r="B106" s="8" t="s">
        <v>336</v>
      </c>
      <c r="C106" s="8">
        <v>10</v>
      </c>
      <c r="D106" s="8" t="s">
        <v>3224</v>
      </c>
      <c r="E106" s="7" t="s">
        <v>3290</v>
      </c>
      <c r="F106" s="14">
        <v>11.1</v>
      </c>
      <c r="G106" s="190" t="s">
        <v>2579</v>
      </c>
      <c r="H106" s="186" t="s">
        <v>3077</v>
      </c>
      <c r="I106" s="189" t="s">
        <v>3086</v>
      </c>
      <c r="J106" s="195" t="s">
        <v>3090</v>
      </c>
      <c r="K106" t="str">
        <f>VLOOKUP(J106,[1]BD!$D:$D,1,FALSE)</f>
        <v>1.1.2. Mejorar los mecanismos de promoción de la salud para prevenir enfermedades y trastornos que afectan a la población del estado</v>
      </c>
      <c r="L106" t="b">
        <f t="shared" si="2"/>
        <v>1</v>
      </c>
    </row>
    <row r="107" spans="1:12" ht="25" thickBot="1" x14ac:dyDescent="0.25">
      <c r="A107" s="8">
        <v>2</v>
      </c>
      <c r="B107" s="8" t="s">
        <v>336</v>
      </c>
      <c r="C107" s="8">
        <v>10</v>
      </c>
      <c r="D107" s="8" t="s">
        <v>3224</v>
      </c>
      <c r="E107" s="7" t="s">
        <v>2558</v>
      </c>
      <c r="F107" s="14">
        <v>12.1</v>
      </c>
      <c r="G107" s="190" t="s">
        <v>2557</v>
      </c>
      <c r="H107" s="186" t="s">
        <v>3077</v>
      </c>
      <c r="I107" s="189" t="s">
        <v>3086</v>
      </c>
      <c r="J107" s="195" t="s">
        <v>3090</v>
      </c>
      <c r="K107" t="str">
        <f>VLOOKUP(J107,[1]BD!$D:$D,1,FALSE)</f>
        <v>1.1.2. Mejorar los mecanismos de promoción de la salud para prevenir enfermedades y trastornos que afectan a la población del estado</v>
      </c>
      <c r="L107" t="b">
        <f t="shared" si="2"/>
        <v>1</v>
      </c>
    </row>
    <row r="108" spans="1:12" ht="25" thickBot="1" x14ac:dyDescent="0.25">
      <c r="A108" s="95">
        <v>1</v>
      </c>
      <c r="B108" s="95" t="s">
        <v>335</v>
      </c>
      <c r="C108" s="95">
        <v>11</v>
      </c>
      <c r="D108" s="95" t="s">
        <v>3225</v>
      </c>
      <c r="E108" s="95" t="s">
        <v>2893</v>
      </c>
      <c r="F108" s="188">
        <v>1.1000000000000001</v>
      </c>
      <c r="G108" s="194" t="s">
        <v>2894</v>
      </c>
      <c r="H108" s="186" t="s">
        <v>3053</v>
      </c>
      <c r="I108" s="189" t="s">
        <v>3059</v>
      </c>
      <c r="J108" s="195" t="s">
        <v>3263</v>
      </c>
      <c r="K108" t="str">
        <f>VLOOKUP(J108,[1]BD!$D:$D,1,FALSE)</f>
        <v>2.6.1. Consolidar a Yucatán como mejor destino turístico de México.</v>
      </c>
      <c r="L108" t="b">
        <f t="shared" si="2"/>
        <v>1</v>
      </c>
    </row>
    <row r="109" spans="1:12" ht="25" thickBot="1" x14ac:dyDescent="0.25">
      <c r="A109" s="87">
        <v>1</v>
      </c>
      <c r="B109" s="87" t="s">
        <v>335</v>
      </c>
      <c r="C109" s="95">
        <v>11</v>
      </c>
      <c r="D109" s="95" t="s">
        <v>3225</v>
      </c>
      <c r="E109" s="87" t="s">
        <v>2893</v>
      </c>
      <c r="F109" s="187">
        <v>1.2</v>
      </c>
      <c r="G109" s="193" t="s">
        <v>2915</v>
      </c>
      <c r="H109" s="186" t="s">
        <v>3053</v>
      </c>
      <c r="I109" s="189" t="s">
        <v>3059</v>
      </c>
      <c r="J109" s="195" t="s">
        <v>3263</v>
      </c>
      <c r="K109" t="str">
        <f>VLOOKUP(J109,[1]BD!$D:$D,1,FALSE)</f>
        <v>2.6.1. Consolidar a Yucatán como mejor destino turístico de México.</v>
      </c>
      <c r="L109" t="b">
        <f t="shared" si="2"/>
        <v>1</v>
      </c>
    </row>
    <row r="110" spans="1:12" ht="37" thickBot="1" x14ac:dyDescent="0.25">
      <c r="A110" s="87">
        <v>1</v>
      </c>
      <c r="B110" s="87" t="s">
        <v>335</v>
      </c>
      <c r="C110" s="95">
        <v>11</v>
      </c>
      <c r="D110" s="95" t="s">
        <v>3225</v>
      </c>
      <c r="E110" s="87" t="s">
        <v>2836</v>
      </c>
      <c r="F110" s="187">
        <v>2.1</v>
      </c>
      <c r="G110" s="193" t="s">
        <v>2837</v>
      </c>
      <c r="H110" s="186" t="s">
        <v>3053</v>
      </c>
      <c r="I110" s="189" t="s">
        <v>3059</v>
      </c>
      <c r="J110" s="195" t="s">
        <v>3132</v>
      </c>
      <c r="K110" t="str">
        <f>VLOOKUP(J110,[1]BD!$D:$D,1,FALSE)</f>
        <v>2.6.2. Incrementar el valor económico de las actividades turísticas en la entidad.</v>
      </c>
      <c r="L110" t="b">
        <f t="shared" si="2"/>
        <v>1</v>
      </c>
    </row>
    <row r="111" spans="1:12" ht="49" thickBot="1" x14ac:dyDescent="0.25">
      <c r="A111" s="87">
        <v>1</v>
      </c>
      <c r="B111" s="87" t="s">
        <v>335</v>
      </c>
      <c r="C111" s="95">
        <v>11</v>
      </c>
      <c r="D111" s="95" t="s">
        <v>3225</v>
      </c>
      <c r="E111" s="87" t="s">
        <v>2836</v>
      </c>
      <c r="F111" s="187">
        <v>2.2000000000000002</v>
      </c>
      <c r="G111" s="193" t="s">
        <v>2939</v>
      </c>
      <c r="H111" s="186" t="s">
        <v>3318</v>
      </c>
      <c r="I111" s="189" t="s">
        <v>3062</v>
      </c>
      <c r="J111" s="195" t="s">
        <v>3063</v>
      </c>
      <c r="K111" t="str">
        <f>VLOOKUP(J111,[1]BD!$D:$D,1,FALSE)</f>
        <v>5.5.1. Mejorar la eficiencia de las políticas públicas.</v>
      </c>
      <c r="L111" t="b">
        <f t="shared" si="2"/>
        <v>1</v>
      </c>
    </row>
    <row r="112" spans="1:12" ht="25" thickBot="1" x14ac:dyDescent="0.25">
      <c r="A112" s="87">
        <v>1</v>
      </c>
      <c r="B112" s="87" t="s">
        <v>335</v>
      </c>
      <c r="C112" s="95">
        <v>11</v>
      </c>
      <c r="D112" s="95" t="s">
        <v>3225</v>
      </c>
      <c r="E112" s="87" t="s">
        <v>2758</v>
      </c>
      <c r="F112" s="187">
        <v>3.1</v>
      </c>
      <c r="G112" s="193" t="s">
        <v>2865</v>
      </c>
      <c r="H112" s="186" t="s">
        <v>3053</v>
      </c>
      <c r="I112" s="189" t="s">
        <v>3059</v>
      </c>
      <c r="J112" s="195" t="s">
        <v>3132</v>
      </c>
      <c r="K112" t="str">
        <f>VLOOKUP(J112,[1]BD!$D:$D,1,FALSE)</f>
        <v>2.6.2. Incrementar el valor económico de las actividades turísticas en la entidad.</v>
      </c>
      <c r="L112" t="b">
        <f t="shared" si="2"/>
        <v>1</v>
      </c>
    </row>
    <row r="113" spans="1:12" ht="25" thickBot="1" x14ac:dyDescent="0.25">
      <c r="A113" s="87">
        <v>1</v>
      </c>
      <c r="B113" s="87" t="s">
        <v>335</v>
      </c>
      <c r="C113" s="95">
        <v>11</v>
      </c>
      <c r="D113" s="95" t="s">
        <v>3225</v>
      </c>
      <c r="E113" s="186" t="s">
        <v>2758</v>
      </c>
      <c r="F113" s="189">
        <v>3.2</v>
      </c>
      <c r="G113" s="195" t="s">
        <v>2759</v>
      </c>
      <c r="H113" s="186" t="s">
        <v>3053</v>
      </c>
      <c r="I113" s="189" t="s">
        <v>3059</v>
      </c>
      <c r="J113" s="195" t="s">
        <v>3263</v>
      </c>
      <c r="K113" t="str">
        <f>VLOOKUP(J113,[1]BD!$D:$D,1,FALSE)</f>
        <v>2.6.1. Consolidar a Yucatán como mejor destino turístico de México.</v>
      </c>
      <c r="L113" t="b">
        <f t="shared" si="2"/>
        <v>1</v>
      </c>
    </row>
    <row r="114" spans="1:12" ht="25" thickBot="1" x14ac:dyDescent="0.25">
      <c r="A114" s="87">
        <v>1</v>
      </c>
      <c r="B114" s="87" t="s">
        <v>335</v>
      </c>
      <c r="C114" s="95">
        <v>11</v>
      </c>
      <c r="D114" s="95" t="s">
        <v>3225</v>
      </c>
      <c r="E114" s="186" t="s">
        <v>2758</v>
      </c>
      <c r="F114" s="189">
        <v>3.3</v>
      </c>
      <c r="G114" s="195" t="s">
        <v>2771</v>
      </c>
      <c r="H114" s="186" t="s">
        <v>3053</v>
      </c>
      <c r="I114" s="189" t="s">
        <v>3059</v>
      </c>
      <c r="J114" s="195" t="s">
        <v>3263</v>
      </c>
      <c r="K114" t="str">
        <f>VLOOKUP(J114,[1]BD!$D:$D,1,FALSE)</f>
        <v>2.6.1. Consolidar a Yucatán como mejor destino turístico de México.</v>
      </c>
      <c r="L114" t="b">
        <f t="shared" si="2"/>
        <v>1</v>
      </c>
    </row>
    <row r="115" spans="1:12" ht="25" thickBot="1" x14ac:dyDescent="0.25">
      <c r="A115" s="87">
        <v>1</v>
      </c>
      <c r="B115" s="87" t="s">
        <v>335</v>
      </c>
      <c r="C115" s="95">
        <v>11</v>
      </c>
      <c r="D115" s="95" t="s">
        <v>3225</v>
      </c>
      <c r="E115" s="87" t="s">
        <v>2874</v>
      </c>
      <c r="F115" s="187">
        <v>4.0999999999999996</v>
      </c>
      <c r="G115" s="193" t="s">
        <v>2875</v>
      </c>
      <c r="H115" s="186" t="s">
        <v>3053</v>
      </c>
      <c r="I115" s="189" t="s">
        <v>3059</v>
      </c>
      <c r="J115" s="195" t="s">
        <v>3132</v>
      </c>
      <c r="K115" t="str">
        <f>VLOOKUP(J115,[1]BD!$D:$D,1,FALSE)</f>
        <v>2.6.2. Incrementar el valor económico de las actividades turísticas en la entidad.</v>
      </c>
      <c r="L115" t="b">
        <f t="shared" si="2"/>
        <v>1</v>
      </c>
    </row>
    <row r="116" spans="1:12" ht="25" thickBot="1" x14ac:dyDescent="0.25">
      <c r="A116" s="87">
        <v>1</v>
      </c>
      <c r="B116" s="87" t="s">
        <v>335</v>
      </c>
      <c r="C116" s="95">
        <v>11</v>
      </c>
      <c r="D116" s="95" t="s">
        <v>3225</v>
      </c>
      <c r="E116" s="87" t="s">
        <v>2874</v>
      </c>
      <c r="F116" s="187">
        <v>4.2</v>
      </c>
      <c r="G116" s="193" t="s">
        <v>2979</v>
      </c>
      <c r="H116" s="186" t="s">
        <v>3053</v>
      </c>
      <c r="I116" s="189" t="s">
        <v>3059</v>
      </c>
      <c r="J116" s="195" t="s">
        <v>3263</v>
      </c>
      <c r="K116" t="str">
        <f>VLOOKUP(J116,[1]BD!$D:$D,1,FALSE)</f>
        <v>2.6.1. Consolidar a Yucatán como mejor destino turístico de México.</v>
      </c>
      <c r="L116" t="b">
        <f t="shared" si="2"/>
        <v>1</v>
      </c>
    </row>
    <row r="117" spans="1:12" ht="25" thickBot="1" x14ac:dyDescent="0.25">
      <c r="A117" s="87">
        <v>1</v>
      </c>
      <c r="B117" s="87" t="s">
        <v>335</v>
      </c>
      <c r="C117" s="95">
        <v>11</v>
      </c>
      <c r="D117" s="95" t="s">
        <v>3225</v>
      </c>
      <c r="E117" s="186" t="s">
        <v>2786</v>
      </c>
      <c r="F117" s="189">
        <v>5.0999999999999996</v>
      </c>
      <c r="G117" s="195" t="s">
        <v>2787</v>
      </c>
      <c r="H117" s="186" t="s">
        <v>3053</v>
      </c>
      <c r="I117" s="189" t="s">
        <v>3059</v>
      </c>
      <c r="J117" s="195" t="s">
        <v>3263</v>
      </c>
      <c r="K117" t="str">
        <f>VLOOKUP(J117,[1]BD!$D:$D,1,FALSE)</f>
        <v>2.6.1. Consolidar a Yucatán como mejor destino turístico de México.</v>
      </c>
      <c r="L117" t="b">
        <f t="shared" si="2"/>
        <v>1</v>
      </c>
    </row>
    <row r="118" spans="1:12" ht="25" thickBot="1" x14ac:dyDescent="0.25">
      <c r="A118" s="87">
        <v>1</v>
      </c>
      <c r="B118" s="87" t="s">
        <v>335</v>
      </c>
      <c r="C118" s="95">
        <v>11</v>
      </c>
      <c r="D118" s="95" t="s">
        <v>3225</v>
      </c>
      <c r="E118" s="186" t="s">
        <v>2786</v>
      </c>
      <c r="F118" s="189">
        <v>5.2</v>
      </c>
      <c r="G118" s="195" t="s">
        <v>2816</v>
      </c>
      <c r="H118" s="186" t="s">
        <v>3053</v>
      </c>
      <c r="I118" s="189" t="s">
        <v>3059</v>
      </c>
      <c r="J118" s="195" t="s">
        <v>3263</v>
      </c>
      <c r="K118" t="str">
        <f>VLOOKUP(J118,[1]BD!$D:$D,1,FALSE)</f>
        <v>2.6.1. Consolidar a Yucatán como mejor destino turístico de México.</v>
      </c>
      <c r="L118" t="b">
        <f t="shared" si="2"/>
        <v>1</v>
      </c>
    </row>
    <row r="119" spans="1:12" ht="37" thickBot="1" x14ac:dyDescent="0.25">
      <c r="A119" s="87">
        <v>5</v>
      </c>
      <c r="B119" s="87" t="s">
        <v>1317</v>
      </c>
      <c r="C119" s="87">
        <v>12</v>
      </c>
      <c r="D119" s="87" t="s">
        <v>3226</v>
      </c>
      <c r="E119" s="186" t="s">
        <v>3143</v>
      </c>
      <c r="F119" s="189">
        <v>1.1000000000000001</v>
      </c>
      <c r="G119" s="195" t="s">
        <v>3142</v>
      </c>
      <c r="H119" s="186" t="s">
        <v>3272</v>
      </c>
      <c r="I119" s="189" t="s">
        <v>3078</v>
      </c>
      <c r="J119" s="195" t="s">
        <v>3079</v>
      </c>
      <c r="K119" t="str">
        <f>VLOOKUP(J119,[1]BD!$D:$D,1,FALSE)</f>
        <v>1.7.1. Incrementar la inclusión social activa en el estado.</v>
      </c>
      <c r="L119" t="b">
        <f t="shared" si="2"/>
        <v>1</v>
      </c>
    </row>
    <row r="120" spans="1:12" ht="37" thickBot="1" x14ac:dyDescent="0.25">
      <c r="A120" s="87">
        <v>5</v>
      </c>
      <c r="B120" s="87" t="s">
        <v>1317</v>
      </c>
      <c r="C120" s="87">
        <v>12</v>
      </c>
      <c r="D120" s="87" t="s">
        <v>3226</v>
      </c>
      <c r="E120" s="186" t="s">
        <v>3144</v>
      </c>
      <c r="F120" s="189">
        <v>2.1</v>
      </c>
      <c r="G120" s="195" t="s">
        <v>3145</v>
      </c>
      <c r="H120" s="186" t="s">
        <v>3077</v>
      </c>
      <c r="I120" s="189" t="s">
        <v>3086</v>
      </c>
      <c r="J120" s="195" t="s">
        <v>3087</v>
      </c>
      <c r="K120" t="str">
        <f>VLOOKUP(J120,[1]BD!$D:$D,1,FALSE)</f>
        <v>1.1.1. Incrementar el acceso efectivo a servicios de salud con calidad en el estado.</v>
      </c>
      <c r="L120" t="b">
        <f t="shared" si="2"/>
        <v>1</v>
      </c>
    </row>
    <row r="121" spans="1:12" ht="37" thickBot="1" x14ac:dyDescent="0.25">
      <c r="A121" s="87">
        <v>5</v>
      </c>
      <c r="B121" s="87" t="s">
        <v>1317</v>
      </c>
      <c r="C121" s="87">
        <v>12</v>
      </c>
      <c r="D121" s="87" t="s">
        <v>3226</v>
      </c>
      <c r="E121" s="186" t="s">
        <v>3144</v>
      </c>
      <c r="F121" s="189">
        <v>2.2000000000000002</v>
      </c>
      <c r="G121" s="195" t="s">
        <v>3146</v>
      </c>
      <c r="H121" s="186" t="s">
        <v>3077</v>
      </c>
      <c r="I121" s="189" t="s">
        <v>3086</v>
      </c>
      <c r="J121" s="195" t="s">
        <v>3087</v>
      </c>
      <c r="K121" t="str">
        <f>VLOOKUP(J121,[1]BD!$D:$D,1,FALSE)</f>
        <v>1.1.1. Incrementar el acceso efectivo a servicios de salud con calidad en el estado.</v>
      </c>
      <c r="L121" t="b">
        <f t="shared" si="2"/>
        <v>1</v>
      </c>
    </row>
    <row r="122" spans="1:12" ht="37" thickBot="1" x14ac:dyDescent="0.25">
      <c r="A122" s="87">
        <v>5</v>
      </c>
      <c r="B122" s="87" t="s">
        <v>1317</v>
      </c>
      <c r="C122" s="87">
        <v>12</v>
      </c>
      <c r="D122" s="87" t="s">
        <v>3226</v>
      </c>
      <c r="E122" s="186" t="s">
        <v>3320</v>
      </c>
      <c r="F122" s="189">
        <v>3.1</v>
      </c>
      <c r="G122" s="195" t="s">
        <v>3148</v>
      </c>
      <c r="H122" s="186" t="s">
        <v>3077</v>
      </c>
      <c r="I122" s="189" t="s">
        <v>3080</v>
      </c>
      <c r="J122" s="195" t="s">
        <v>3291</v>
      </c>
      <c r="K122" t="e">
        <f>VLOOKUP(J122,[1]BD!$D:$D,1,FALSE)</f>
        <v>#N/A</v>
      </c>
      <c r="L122" t="e">
        <f t="shared" si="2"/>
        <v>#N/A</v>
      </c>
    </row>
    <row r="123" spans="1:12" ht="37" thickBot="1" x14ac:dyDescent="0.25">
      <c r="A123" s="87">
        <v>5</v>
      </c>
      <c r="B123" s="87" t="s">
        <v>1317</v>
      </c>
      <c r="C123" s="87">
        <v>12</v>
      </c>
      <c r="D123" s="87" t="s">
        <v>3226</v>
      </c>
      <c r="E123" s="186" t="s">
        <v>3032</v>
      </c>
      <c r="F123" s="189">
        <v>4.0999999999999996</v>
      </c>
      <c r="G123" s="195" t="s">
        <v>3149</v>
      </c>
      <c r="H123" s="186" t="s">
        <v>3077</v>
      </c>
      <c r="I123" s="189" t="s">
        <v>3083</v>
      </c>
      <c r="J123" s="195" t="s">
        <v>3115</v>
      </c>
      <c r="K123" t="str">
        <f>VLOOKUP(J123,[1]BD!$D:$D,1,FALSE)</f>
        <v>1.3.2. Incrementar el acceso y permanencia a los servicios educativos</v>
      </c>
      <c r="L123" t="b">
        <f t="shared" si="2"/>
        <v>1</v>
      </c>
    </row>
    <row r="124" spans="1:12" ht="37" thickBot="1" x14ac:dyDescent="0.25">
      <c r="A124" s="87">
        <v>5</v>
      </c>
      <c r="B124" s="87" t="s">
        <v>1317</v>
      </c>
      <c r="C124" s="87">
        <v>12</v>
      </c>
      <c r="D124" s="87" t="s">
        <v>3226</v>
      </c>
      <c r="E124" s="186" t="s">
        <v>3321</v>
      </c>
      <c r="F124" s="189">
        <v>5.0999999999999996</v>
      </c>
      <c r="G124" s="195" t="s">
        <v>3151</v>
      </c>
      <c r="H124" s="186" t="s">
        <v>3077</v>
      </c>
      <c r="I124" s="189" t="s">
        <v>3083</v>
      </c>
      <c r="J124" s="195" t="s">
        <v>3084</v>
      </c>
      <c r="K124" t="str">
        <f>VLOOKUP(J124,[1]BD!$D:$D,1,FALSE)</f>
        <v>1.3.1. Mejorar la disponibilidad de los servicios educativos para atender a la población del estado</v>
      </c>
      <c r="L124" t="b">
        <f t="shared" si="2"/>
        <v>1</v>
      </c>
    </row>
    <row r="125" spans="1:12" ht="37" thickBot="1" x14ac:dyDescent="0.25">
      <c r="A125" s="87">
        <v>5</v>
      </c>
      <c r="B125" s="87" t="s">
        <v>1317</v>
      </c>
      <c r="C125" s="87">
        <v>12</v>
      </c>
      <c r="D125" s="87" t="s">
        <v>3226</v>
      </c>
      <c r="E125" s="186" t="s">
        <v>3030</v>
      </c>
      <c r="F125" s="189">
        <v>6.1</v>
      </c>
      <c r="G125" s="195" t="s">
        <v>3152</v>
      </c>
      <c r="H125" s="186" t="s">
        <v>3272</v>
      </c>
      <c r="I125" s="189" t="s">
        <v>3083</v>
      </c>
      <c r="J125" s="195" t="s">
        <v>3115</v>
      </c>
      <c r="K125" t="str">
        <f>VLOOKUP(J125,[1]BD!$D:$D,1,FALSE)</f>
        <v>1.3.2. Incrementar el acceso y permanencia a los servicios educativos</v>
      </c>
      <c r="L125" t="b">
        <f t="shared" si="2"/>
        <v>1</v>
      </c>
    </row>
    <row r="126" spans="1:12" ht="37" thickBot="1" x14ac:dyDescent="0.25">
      <c r="A126" s="87">
        <v>5</v>
      </c>
      <c r="B126" s="87" t="s">
        <v>1317</v>
      </c>
      <c r="C126" s="87">
        <v>12</v>
      </c>
      <c r="D126" s="87" t="s">
        <v>3226</v>
      </c>
      <c r="E126" s="186" t="s">
        <v>3154</v>
      </c>
      <c r="F126" s="189">
        <v>7.1</v>
      </c>
      <c r="G126" s="195" t="s">
        <v>3237</v>
      </c>
      <c r="H126" s="186" t="s">
        <v>3077</v>
      </c>
      <c r="I126" s="189" t="s">
        <v>3093</v>
      </c>
      <c r="J126" s="195" t="s">
        <v>3097</v>
      </c>
      <c r="K126" t="str">
        <f>VLOOKUP(J126,[1]BD!$D:$D,1,FALSE)</f>
        <v>1.6.4. Incrementar la producción de bienes y servicios deportivos</v>
      </c>
      <c r="L126" t="b">
        <f t="shared" si="2"/>
        <v>1</v>
      </c>
    </row>
    <row r="127" spans="1:12" ht="37" thickBot="1" x14ac:dyDescent="0.25">
      <c r="A127" s="87">
        <v>5</v>
      </c>
      <c r="B127" s="87" t="s">
        <v>1317</v>
      </c>
      <c r="C127" s="87">
        <v>12</v>
      </c>
      <c r="D127" s="87" t="s">
        <v>3226</v>
      </c>
      <c r="E127" s="186" t="s">
        <v>3156</v>
      </c>
      <c r="F127" s="189">
        <v>8.1</v>
      </c>
      <c r="G127" s="195" t="s">
        <v>3155</v>
      </c>
      <c r="H127" s="186" t="s">
        <v>3283</v>
      </c>
      <c r="I127" s="189" t="s">
        <v>3323</v>
      </c>
      <c r="J127" s="195" t="s">
        <v>3322</v>
      </c>
      <c r="K127" t="e">
        <f>VLOOKUP(J127,[1]BD!$D:$D,1,FALSE)</f>
        <v>#N/A</v>
      </c>
      <c r="L127" t="e">
        <f t="shared" si="2"/>
        <v>#N/A</v>
      </c>
    </row>
    <row r="128" spans="1:12" ht="49" thickBot="1" x14ac:dyDescent="0.25">
      <c r="A128" s="87">
        <v>5</v>
      </c>
      <c r="B128" s="87" t="s">
        <v>1317</v>
      </c>
      <c r="C128" s="87">
        <v>13</v>
      </c>
      <c r="D128" s="87" t="s">
        <v>3292</v>
      </c>
      <c r="E128" s="186" t="s">
        <v>3157</v>
      </c>
      <c r="F128" s="189">
        <v>1</v>
      </c>
      <c r="G128" s="195" t="s">
        <v>3158</v>
      </c>
      <c r="H128" s="186" t="s">
        <v>3077</v>
      </c>
      <c r="I128" s="189" t="s">
        <v>3116</v>
      </c>
      <c r="J128" s="195" t="s">
        <v>3118</v>
      </c>
      <c r="K128" t="str">
        <f>VLOOKUP(J128,[1]BD!$D:$D,1,FALSE)</f>
        <v>1.8.2. Reducir la incidencia de las violencias hacia las mujeres en el estado</v>
      </c>
      <c r="L128" t="b">
        <f t="shared" si="2"/>
        <v>1</v>
      </c>
    </row>
    <row r="129" spans="1:12" ht="49" thickBot="1" x14ac:dyDescent="0.25">
      <c r="A129" s="87">
        <v>5</v>
      </c>
      <c r="B129" s="87" t="s">
        <v>1317</v>
      </c>
      <c r="C129" s="87">
        <v>13</v>
      </c>
      <c r="D129" s="87" t="s">
        <v>3292</v>
      </c>
      <c r="E129" s="186" t="s">
        <v>3159</v>
      </c>
      <c r="F129" s="189">
        <v>2</v>
      </c>
      <c r="G129" s="195" t="s">
        <v>3160</v>
      </c>
      <c r="H129" s="186" t="s">
        <v>3077</v>
      </c>
      <c r="I129" s="189" t="s">
        <v>3116</v>
      </c>
      <c r="J129" s="195" t="s">
        <v>3118</v>
      </c>
      <c r="K129" t="str">
        <f>VLOOKUP(J129,[1]BD!$D:$D,1,FALSE)</f>
        <v>1.8.2. Reducir la incidencia de las violencias hacia las mujeres en el estado</v>
      </c>
      <c r="L129" t="b">
        <f t="shared" ref="L129:L159" si="3">K129=J129</f>
        <v>1</v>
      </c>
    </row>
    <row r="130" spans="1:12" ht="49" thickBot="1" x14ac:dyDescent="0.25">
      <c r="A130" s="87">
        <v>5</v>
      </c>
      <c r="B130" s="87" t="s">
        <v>1317</v>
      </c>
      <c r="C130" s="87">
        <v>13</v>
      </c>
      <c r="D130" s="87" t="s">
        <v>3292</v>
      </c>
      <c r="E130" s="186" t="s">
        <v>3161</v>
      </c>
      <c r="F130" s="189">
        <v>3</v>
      </c>
      <c r="G130" s="195" t="s">
        <v>3162</v>
      </c>
      <c r="H130" s="186" t="s">
        <v>3272</v>
      </c>
      <c r="I130" s="189" t="s">
        <v>3116</v>
      </c>
      <c r="J130" s="195" t="s">
        <v>3118</v>
      </c>
      <c r="K130" t="str">
        <f>VLOOKUP(J130,[1]BD!$D:$D,1,FALSE)</f>
        <v>1.8.2. Reducir la incidencia de las violencias hacia las mujeres en el estado</v>
      </c>
      <c r="L130" t="b">
        <f t="shared" si="3"/>
        <v>1</v>
      </c>
    </row>
    <row r="131" spans="1:12" ht="49" thickBot="1" x14ac:dyDescent="0.25">
      <c r="A131" s="87">
        <v>5</v>
      </c>
      <c r="B131" s="87" t="s">
        <v>1317</v>
      </c>
      <c r="C131" s="87">
        <v>13</v>
      </c>
      <c r="D131" s="87" t="s">
        <v>3292</v>
      </c>
      <c r="E131" s="186" t="s">
        <v>3163</v>
      </c>
      <c r="F131" s="189">
        <v>4</v>
      </c>
      <c r="G131" s="195" t="s">
        <v>3164</v>
      </c>
      <c r="H131" s="186" t="s">
        <v>3077</v>
      </c>
      <c r="I131" s="189" t="s">
        <v>3116</v>
      </c>
      <c r="J131" s="195" t="s">
        <v>3118</v>
      </c>
      <c r="K131" t="str">
        <f>VLOOKUP(J131,[1]BD!$D:$D,1,FALSE)</f>
        <v>1.8.2. Reducir la incidencia de las violencias hacia las mujeres en el estado</v>
      </c>
      <c r="L131" t="b">
        <f t="shared" si="3"/>
        <v>1</v>
      </c>
    </row>
    <row r="132" spans="1:12" ht="25" thickBot="1" x14ac:dyDescent="0.25">
      <c r="A132" s="87">
        <v>5</v>
      </c>
      <c r="B132" s="87" t="s">
        <v>1317</v>
      </c>
      <c r="C132" s="87">
        <v>14</v>
      </c>
      <c r="D132" s="87" t="s">
        <v>3293</v>
      </c>
      <c r="E132" s="186" t="s">
        <v>3165</v>
      </c>
      <c r="F132" s="189">
        <v>1.1000000000000001</v>
      </c>
      <c r="G132" s="195" t="s">
        <v>1416</v>
      </c>
      <c r="H132" s="186" t="s">
        <v>3077</v>
      </c>
      <c r="I132" s="189" t="s">
        <v>3086</v>
      </c>
      <c r="J132" s="195" t="s">
        <v>3087</v>
      </c>
      <c r="K132" t="str">
        <f>VLOOKUP(J132,[1]BD!$D:$D,1,FALSE)</f>
        <v>1.1.1. Incrementar el acceso efectivo a servicios de salud con calidad en el estado.</v>
      </c>
      <c r="L132" t="b">
        <f t="shared" si="3"/>
        <v>1</v>
      </c>
    </row>
    <row r="133" spans="1:12" ht="25" thickBot="1" x14ac:dyDescent="0.25">
      <c r="A133" s="87">
        <v>5</v>
      </c>
      <c r="B133" s="87" t="s">
        <v>1317</v>
      </c>
      <c r="C133" s="87">
        <v>14</v>
      </c>
      <c r="D133" s="87" t="s">
        <v>3293</v>
      </c>
      <c r="E133" s="186" t="s">
        <v>3166</v>
      </c>
      <c r="F133" s="189">
        <v>2.1</v>
      </c>
      <c r="G133" s="195" t="s">
        <v>1398</v>
      </c>
      <c r="H133" s="186" t="s">
        <v>3077</v>
      </c>
      <c r="I133" s="189" t="s">
        <v>3083</v>
      </c>
      <c r="J133" s="195" t="s">
        <v>3115</v>
      </c>
      <c r="K133" t="str">
        <f>VLOOKUP(J133,[1]BD!$D:$D,1,FALSE)</f>
        <v>1.3.2. Incrementar el acceso y permanencia a los servicios educativos</v>
      </c>
      <c r="L133" t="b">
        <f t="shared" si="3"/>
        <v>1</v>
      </c>
    </row>
    <row r="134" spans="1:12" ht="25" thickBot="1" x14ac:dyDescent="0.25">
      <c r="A134" s="87">
        <v>5</v>
      </c>
      <c r="B134" s="87" t="s">
        <v>1317</v>
      </c>
      <c r="C134" s="87">
        <v>14</v>
      </c>
      <c r="D134" s="87" t="s">
        <v>3293</v>
      </c>
      <c r="E134" s="186" t="s">
        <v>3167</v>
      </c>
      <c r="F134" s="189">
        <v>3.1</v>
      </c>
      <c r="G134" s="195" t="s">
        <v>3294</v>
      </c>
      <c r="H134" s="186" t="s">
        <v>3077</v>
      </c>
      <c r="I134" s="189" t="s">
        <v>3133</v>
      </c>
      <c r="J134" s="195" t="s">
        <v>3134</v>
      </c>
      <c r="K134" t="str">
        <f>VLOOKUP(J134,[1]BD!$D:$D,1,FALSE)</f>
        <v>1.9.1. Mejorar las oportunidades para las personas que viven con alguna discapacidad para que tengan una mayor calidad de vida.</v>
      </c>
      <c r="L134" t="b">
        <f t="shared" si="3"/>
        <v>1</v>
      </c>
    </row>
    <row r="135" spans="1:12" ht="25" thickBot="1" x14ac:dyDescent="0.25">
      <c r="A135" s="87">
        <v>5</v>
      </c>
      <c r="B135" s="87" t="s">
        <v>1317</v>
      </c>
      <c r="C135" s="87">
        <v>14</v>
      </c>
      <c r="D135" s="87" t="s">
        <v>3293</v>
      </c>
      <c r="E135" s="186" t="s">
        <v>3169</v>
      </c>
      <c r="F135" s="189">
        <v>4.0999999999999996</v>
      </c>
      <c r="G135" s="195" t="s">
        <v>3295</v>
      </c>
      <c r="H135" s="186" t="s">
        <v>3077</v>
      </c>
      <c r="I135" s="189" t="s">
        <v>3133</v>
      </c>
      <c r="J135" s="195" t="s">
        <v>3134</v>
      </c>
      <c r="K135" t="str">
        <f>VLOOKUP(J135,[1]BD!$D:$D,1,FALSE)</f>
        <v>1.9.1. Mejorar las oportunidades para las personas que viven con alguna discapacidad para que tengan una mayor calidad de vida.</v>
      </c>
      <c r="L135" t="b">
        <f t="shared" si="3"/>
        <v>1</v>
      </c>
    </row>
    <row r="136" spans="1:12" ht="25" thickBot="1" x14ac:dyDescent="0.25">
      <c r="A136" s="87">
        <v>5</v>
      </c>
      <c r="B136" s="87" t="s">
        <v>1317</v>
      </c>
      <c r="C136" s="87">
        <v>14</v>
      </c>
      <c r="D136" s="87" t="s">
        <v>3293</v>
      </c>
      <c r="E136" s="186" t="s">
        <v>3297</v>
      </c>
      <c r="F136" s="189">
        <v>5.0999999999999996</v>
      </c>
      <c r="G136" s="195" t="s">
        <v>3296</v>
      </c>
      <c r="H136" s="186" t="s">
        <v>3077</v>
      </c>
      <c r="I136" s="189" t="s">
        <v>3133</v>
      </c>
      <c r="J136" s="195" t="s">
        <v>3134</v>
      </c>
      <c r="K136" t="str">
        <f>VLOOKUP(J136,[1]BD!$D:$D,1,FALSE)</f>
        <v>1.9.1. Mejorar las oportunidades para las personas que viven con alguna discapacidad para que tengan una mayor calidad de vida.</v>
      </c>
      <c r="L136" t="b">
        <f t="shared" si="3"/>
        <v>1</v>
      </c>
    </row>
    <row r="137" spans="1:12" ht="37" thickBot="1" x14ac:dyDescent="0.25">
      <c r="A137" s="87">
        <v>5</v>
      </c>
      <c r="B137" s="87" t="s">
        <v>1317</v>
      </c>
      <c r="C137" s="87">
        <v>15</v>
      </c>
      <c r="D137" s="87" t="s">
        <v>3229</v>
      </c>
      <c r="E137" s="186" t="s">
        <v>3173</v>
      </c>
      <c r="F137" s="189">
        <v>1.1000000000000001</v>
      </c>
      <c r="G137" s="195" t="s">
        <v>3298</v>
      </c>
      <c r="H137" s="186" t="s">
        <v>3077</v>
      </c>
      <c r="I137" s="189" t="s">
        <v>3083</v>
      </c>
      <c r="J137" s="195" t="s">
        <v>3115</v>
      </c>
      <c r="K137" t="str">
        <f>VLOOKUP(J137,[1]BD!$D:$D,1,FALSE)</f>
        <v>1.3.2. Incrementar el acceso y permanencia a los servicios educativos</v>
      </c>
      <c r="L137" t="b">
        <f t="shared" si="3"/>
        <v>1</v>
      </c>
    </row>
    <row r="138" spans="1:12" ht="25" thickBot="1" x14ac:dyDescent="0.25">
      <c r="A138" s="87">
        <v>5</v>
      </c>
      <c r="B138" s="87" t="s">
        <v>1317</v>
      </c>
      <c r="C138" s="87">
        <v>15</v>
      </c>
      <c r="D138" s="87" t="s">
        <v>3229</v>
      </c>
      <c r="E138" s="186" t="s">
        <v>3173</v>
      </c>
      <c r="F138" s="189">
        <v>1.2</v>
      </c>
      <c r="G138" s="195" t="s">
        <v>3175</v>
      </c>
      <c r="H138" s="186" t="s">
        <v>3077</v>
      </c>
      <c r="I138" s="189" t="s">
        <v>3116</v>
      </c>
      <c r="J138" s="195" t="s">
        <v>3117</v>
      </c>
      <c r="K138" t="str">
        <f>VLOOKUP(J138,[1]BD!$D:$D,1,FALSE)</f>
        <v>1.8.1. Incrementar la autonomía y el empoderamiento de las mujeres que habitan en el estado de Yucatán.</v>
      </c>
      <c r="L138" t="b">
        <f t="shared" si="3"/>
        <v>1</v>
      </c>
    </row>
    <row r="139" spans="1:12" ht="25" thickBot="1" x14ac:dyDescent="0.25">
      <c r="A139" s="87">
        <v>5</v>
      </c>
      <c r="B139" s="87" t="s">
        <v>1317</v>
      </c>
      <c r="C139" s="87">
        <v>15</v>
      </c>
      <c r="D139" s="87" t="s">
        <v>3229</v>
      </c>
      <c r="E139" s="186" t="s">
        <v>3173</v>
      </c>
      <c r="F139" s="189">
        <v>1.3</v>
      </c>
      <c r="G139" s="195" t="s">
        <v>3176</v>
      </c>
      <c r="H139" s="186" t="s">
        <v>3077</v>
      </c>
      <c r="I139" s="189" t="s">
        <v>3116</v>
      </c>
      <c r="J139" s="195" t="s">
        <v>3117</v>
      </c>
      <c r="K139" t="str">
        <f>VLOOKUP(J139,[1]BD!$D:$D,1,FALSE)</f>
        <v>1.8.1. Incrementar la autonomía y el empoderamiento de las mujeres que habitan en el estado de Yucatán.</v>
      </c>
      <c r="L139" t="b">
        <f t="shared" si="3"/>
        <v>1</v>
      </c>
    </row>
    <row r="140" spans="1:12" ht="37" thickBot="1" x14ac:dyDescent="0.25">
      <c r="A140" s="87">
        <v>5</v>
      </c>
      <c r="B140" s="87" t="s">
        <v>1317</v>
      </c>
      <c r="C140" s="87">
        <v>15</v>
      </c>
      <c r="D140" s="87" t="s">
        <v>3229</v>
      </c>
      <c r="E140" s="186" t="s">
        <v>3299</v>
      </c>
      <c r="F140" s="189">
        <v>2.1</v>
      </c>
      <c r="G140" s="195" t="s">
        <v>3300</v>
      </c>
      <c r="H140" s="186" t="s">
        <v>3077</v>
      </c>
      <c r="I140" s="189" t="s">
        <v>3116</v>
      </c>
      <c r="J140" s="195" t="s">
        <v>3117</v>
      </c>
      <c r="K140" t="str">
        <f>VLOOKUP(J140,[1]BD!$D:$D,1,FALSE)</f>
        <v>1.8.1. Incrementar la autonomía y el empoderamiento de las mujeres que habitan en el estado de Yucatán.</v>
      </c>
      <c r="L140" t="b">
        <f t="shared" si="3"/>
        <v>1</v>
      </c>
    </row>
    <row r="141" spans="1:12" ht="25" thickBot="1" x14ac:dyDescent="0.25">
      <c r="A141" s="87">
        <v>5</v>
      </c>
      <c r="B141" s="87" t="s">
        <v>1317</v>
      </c>
      <c r="C141" s="87">
        <v>15</v>
      </c>
      <c r="D141" s="87" t="s">
        <v>3229</v>
      </c>
      <c r="E141" s="186" t="s">
        <v>3177</v>
      </c>
      <c r="F141" s="189">
        <v>2.2000000000000002</v>
      </c>
      <c r="G141" s="195" t="s">
        <v>3301</v>
      </c>
      <c r="H141" s="186" t="s">
        <v>3077</v>
      </c>
      <c r="I141" s="189" t="s">
        <v>3116</v>
      </c>
      <c r="J141" s="195" t="s">
        <v>3117</v>
      </c>
      <c r="K141" t="str">
        <f>VLOOKUP(J141,[1]BD!$D:$D,1,FALSE)</f>
        <v>1.8.1. Incrementar la autonomía y el empoderamiento de las mujeres que habitan en el estado de Yucatán.</v>
      </c>
      <c r="L141" t="b">
        <f t="shared" si="3"/>
        <v>1</v>
      </c>
    </row>
    <row r="142" spans="1:12" ht="37" thickBot="1" x14ac:dyDescent="0.25">
      <c r="A142" s="87">
        <v>4</v>
      </c>
      <c r="B142" s="87" t="s">
        <v>337</v>
      </c>
      <c r="C142" s="87">
        <v>16</v>
      </c>
      <c r="D142" s="87" t="s">
        <v>3240</v>
      </c>
      <c r="E142" s="186" t="s">
        <v>3182</v>
      </c>
      <c r="F142" s="189">
        <v>1.1000000000000001</v>
      </c>
      <c r="G142" s="195" t="s">
        <v>3302</v>
      </c>
      <c r="H142" s="186" t="s">
        <v>3098</v>
      </c>
      <c r="I142" s="189" t="s">
        <v>3103</v>
      </c>
      <c r="J142" s="195" t="s">
        <v>3303</v>
      </c>
      <c r="K142" t="e">
        <f>VLOOKUP(J142,[1]BD!$D:$D,1,FALSE)</f>
        <v>#N/A</v>
      </c>
      <c r="L142" t="e">
        <f t="shared" si="3"/>
        <v>#N/A</v>
      </c>
    </row>
    <row r="143" spans="1:12" ht="37" thickBot="1" x14ac:dyDescent="0.25">
      <c r="A143" s="87">
        <v>4</v>
      </c>
      <c r="B143" s="87" t="s">
        <v>337</v>
      </c>
      <c r="C143" s="87">
        <v>16</v>
      </c>
      <c r="D143" s="87" t="s">
        <v>3240</v>
      </c>
      <c r="E143" s="186" t="s">
        <v>3181</v>
      </c>
      <c r="F143" s="189">
        <v>2.1</v>
      </c>
      <c r="G143" s="195" t="s">
        <v>3183</v>
      </c>
      <c r="H143" s="186" t="s">
        <v>3098</v>
      </c>
      <c r="I143" s="189" t="s">
        <v>3103</v>
      </c>
      <c r="J143" s="195" t="s">
        <v>3104</v>
      </c>
      <c r="K143" t="str">
        <f>VLOOKUP(J143,[1]BD!$D:$D,1,FALSE)</f>
        <v>3.3.1. Disminuir la vulnerabilidad del Estado ante los efectos del cambio climático</v>
      </c>
      <c r="L143" t="b">
        <f t="shared" si="3"/>
        <v>1</v>
      </c>
    </row>
    <row r="144" spans="1:12" ht="25" thickBot="1" x14ac:dyDescent="0.25">
      <c r="A144" s="87">
        <v>9</v>
      </c>
      <c r="B144" s="87" t="s">
        <v>1719</v>
      </c>
      <c r="C144" s="87">
        <v>17</v>
      </c>
      <c r="D144" s="87" t="s">
        <v>3230</v>
      </c>
      <c r="E144" s="186" t="s">
        <v>3186</v>
      </c>
      <c r="F144" s="189">
        <v>1.1000000000000001</v>
      </c>
      <c r="G144" s="195" t="s">
        <v>3304</v>
      </c>
      <c r="H144" s="186" t="s">
        <v>3272</v>
      </c>
      <c r="I144" s="189" t="s">
        <v>3088</v>
      </c>
      <c r="J144" s="195" t="s">
        <v>3089</v>
      </c>
      <c r="K144" t="str">
        <f>VLOOKUP(J144,[1]BD!$D:$D,1,FALSE)</f>
        <v>1.4.1. Mejorar la calidad de las viviendas en el estado.</v>
      </c>
      <c r="L144" t="b">
        <f t="shared" si="3"/>
        <v>1</v>
      </c>
    </row>
    <row r="145" spans="1:12" ht="25" thickBot="1" x14ac:dyDescent="0.25">
      <c r="A145" s="87">
        <v>9</v>
      </c>
      <c r="B145" s="87" t="s">
        <v>1719</v>
      </c>
      <c r="C145" s="87">
        <v>17</v>
      </c>
      <c r="D145" s="87" t="s">
        <v>3230</v>
      </c>
      <c r="E145" s="186" t="s">
        <v>3186</v>
      </c>
      <c r="F145" s="189">
        <v>1.2</v>
      </c>
      <c r="G145" s="195" t="s">
        <v>3305</v>
      </c>
      <c r="H145" s="186" t="s">
        <v>3077</v>
      </c>
      <c r="I145" s="189" t="s">
        <v>3088</v>
      </c>
      <c r="J145" s="195" t="s">
        <v>3089</v>
      </c>
      <c r="K145" t="str">
        <f>VLOOKUP(J145,[1]BD!$D:$D,1,FALSE)</f>
        <v>1.4.1. Mejorar la calidad de las viviendas en el estado.</v>
      </c>
      <c r="L145" t="b">
        <f t="shared" si="3"/>
        <v>1</v>
      </c>
    </row>
    <row r="146" spans="1:12" ht="25" thickBot="1" x14ac:dyDescent="0.25">
      <c r="A146" s="87">
        <v>9</v>
      </c>
      <c r="B146" s="87" t="s">
        <v>1719</v>
      </c>
      <c r="C146" s="87">
        <v>17</v>
      </c>
      <c r="D146" s="87" t="s">
        <v>3230</v>
      </c>
      <c r="E146" s="186" t="s">
        <v>3187</v>
      </c>
      <c r="F146" s="189">
        <v>2.1</v>
      </c>
      <c r="G146" s="195" t="s">
        <v>3306</v>
      </c>
      <c r="H146" s="186" t="s">
        <v>3077</v>
      </c>
      <c r="I146" s="189" t="s">
        <v>3088</v>
      </c>
      <c r="J146" s="195" t="s">
        <v>3089</v>
      </c>
      <c r="K146" t="str">
        <f>VLOOKUP(J146,[1]BD!$D:$D,1,FALSE)</f>
        <v>1.4.1. Mejorar la calidad de las viviendas en el estado.</v>
      </c>
      <c r="L146" t="b">
        <f t="shared" si="3"/>
        <v>1</v>
      </c>
    </row>
    <row r="147" spans="1:12" ht="25" thickBot="1" x14ac:dyDescent="0.25">
      <c r="A147" s="87">
        <v>9</v>
      </c>
      <c r="B147" s="87" t="s">
        <v>1719</v>
      </c>
      <c r="C147" s="87">
        <v>17</v>
      </c>
      <c r="D147" s="87" t="s">
        <v>3230</v>
      </c>
      <c r="E147" s="186" t="s">
        <v>3189</v>
      </c>
      <c r="F147" s="189">
        <v>3.1</v>
      </c>
      <c r="G147" s="195" t="s">
        <v>3190</v>
      </c>
      <c r="H147" s="186" t="s">
        <v>3077</v>
      </c>
      <c r="I147" s="189" t="s">
        <v>3088</v>
      </c>
      <c r="J147" s="195" t="s">
        <v>3089</v>
      </c>
      <c r="K147" t="str">
        <f>VLOOKUP(J147,[1]BD!$D:$D,1,FALSE)</f>
        <v>1.4.1. Mejorar la calidad de las viviendas en el estado.</v>
      </c>
      <c r="L147" t="b">
        <f t="shared" si="3"/>
        <v>1</v>
      </c>
    </row>
    <row r="148" spans="1:12" ht="37" thickBot="1" x14ac:dyDescent="0.25">
      <c r="A148" s="87">
        <v>9</v>
      </c>
      <c r="B148" s="87" t="s">
        <v>1719</v>
      </c>
      <c r="C148" s="87">
        <v>17</v>
      </c>
      <c r="D148" s="87" t="s">
        <v>3230</v>
      </c>
      <c r="E148" s="186" t="s">
        <v>3307</v>
      </c>
      <c r="F148" s="189">
        <v>4.0999999999999996</v>
      </c>
      <c r="G148" s="195" t="s">
        <v>3308</v>
      </c>
      <c r="H148" s="186" t="s">
        <v>3098</v>
      </c>
      <c r="I148" s="189" t="s">
        <v>3135</v>
      </c>
      <c r="J148" s="195" t="s">
        <v>3239</v>
      </c>
      <c r="K148" t="str">
        <f>VLOOKUP(J148,[1]BD!$D:$D,1,FALSE)</f>
        <v>3.5.4. Mejorar la planeación territorial con un enfoque sostenible en el estado.</v>
      </c>
      <c r="L148" t="b">
        <f t="shared" si="3"/>
        <v>1</v>
      </c>
    </row>
    <row r="149" spans="1:12" ht="25" thickBot="1" x14ac:dyDescent="0.25">
      <c r="A149" s="87">
        <v>9</v>
      </c>
      <c r="B149" s="87" t="s">
        <v>1719</v>
      </c>
      <c r="C149" s="87">
        <v>17</v>
      </c>
      <c r="D149" s="87" t="s">
        <v>3230</v>
      </c>
      <c r="E149" s="186" t="s">
        <v>3194</v>
      </c>
      <c r="F149" s="189">
        <v>5.0999999999999996</v>
      </c>
      <c r="G149" s="195" t="s">
        <v>3193</v>
      </c>
      <c r="H149" s="186" t="s">
        <v>3053</v>
      </c>
      <c r="I149" s="189" t="s">
        <v>3130</v>
      </c>
      <c r="J149" s="195" t="s">
        <v>3238</v>
      </c>
      <c r="K149" t="str">
        <f>VLOOKUP(J149,[1]BD!$D:$D,1,FALSE)</f>
        <v>2.7.1. Incrementar la sustentabilidad de la vivienda enfocadas en la integración de tecnologías.</v>
      </c>
      <c r="L149" t="b">
        <f t="shared" si="3"/>
        <v>1</v>
      </c>
    </row>
    <row r="150" spans="1:12" ht="37" thickBot="1" x14ac:dyDescent="0.25">
      <c r="A150" s="87">
        <v>7</v>
      </c>
      <c r="B150" s="87" t="s">
        <v>976</v>
      </c>
      <c r="C150" s="87">
        <v>18</v>
      </c>
      <c r="D150" s="87" t="s">
        <v>3231</v>
      </c>
      <c r="E150" s="186" t="s">
        <v>3309</v>
      </c>
      <c r="F150" s="189">
        <v>1.1000000000000001</v>
      </c>
      <c r="G150" s="195" t="s">
        <v>3314</v>
      </c>
      <c r="H150" s="186" t="s">
        <v>3283</v>
      </c>
      <c r="I150" s="189" t="s">
        <v>3120</v>
      </c>
      <c r="J150" s="195" t="s">
        <v>3122</v>
      </c>
      <c r="K150" t="str">
        <f>VLOOKUP(J150,[1]BD!$D:$D,1,FALSE)</f>
        <v>4.1.1. Reducir la incidencia delictiva en el estado</v>
      </c>
      <c r="L150" t="b">
        <f t="shared" si="3"/>
        <v>1</v>
      </c>
    </row>
    <row r="151" spans="1:12" ht="49" thickBot="1" x14ac:dyDescent="0.25">
      <c r="A151" s="87">
        <v>7</v>
      </c>
      <c r="B151" s="87" t="s">
        <v>976</v>
      </c>
      <c r="C151" s="87">
        <v>18</v>
      </c>
      <c r="D151" s="87" t="s">
        <v>3231</v>
      </c>
      <c r="E151" s="186" t="s">
        <v>3310</v>
      </c>
      <c r="F151" s="189">
        <v>2.1</v>
      </c>
      <c r="G151" s="195" t="s">
        <v>3198</v>
      </c>
      <c r="H151" s="186" t="s">
        <v>3056</v>
      </c>
      <c r="I151" s="189" t="s">
        <v>3120</v>
      </c>
      <c r="J151" s="195" t="s">
        <v>3122</v>
      </c>
      <c r="K151" t="str">
        <f>VLOOKUP(J151,[1]BD!$D:$D,1,FALSE)</f>
        <v>4.1.1. Reducir la incidencia delictiva en el estado</v>
      </c>
      <c r="L151" t="b">
        <f t="shared" si="3"/>
        <v>1</v>
      </c>
    </row>
    <row r="152" spans="1:12" ht="37" thickBot="1" x14ac:dyDescent="0.25">
      <c r="A152" s="87">
        <v>7</v>
      </c>
      <c r="B152" s="87" t="s">
        <v>976</v>
      </c>
      <c r="C152" s="87">
        <v>18</v>
      </c>
      <c r="D152" s="87" t="s">
        <v>3231</v>
      </c>
      <c r="E152" s="186" t="s">
        <v>3311</v>
      </c>
      <c r="F152" s="189">
        <v>3.1</v>
      </c>
      <c r="G152" s="195" t="s">
        <v>3200</v>
      </c>
      <c r="H152" s="186" t="s">
        <v>3056</v>
      </c>
      <c r="I152" s="189" t="s">
        <v>3120</v>
      </c>
      <c r="J152" s="195" t="s">
        <v>3122</v>
      </c>
      <c r="K152" t="str">
        <f>VLOOKUP(J152,[1]BD!$D:$D,1,FALSE)</f>
        <v>4.1.1. Reducir la incidencia delictiva en el estado</v>
      </c>
      <c r="L152" t="b">
        <f t="shared" si="3"/>
        <v>1</v>
      </c>
    </row>
    <row r="153" spans="1:12" ht="37" thickBot="1" x14ac:dyDescent="0.25">
      <c r="A153" s="87">
        <v>7</v>
      </c>
      <c r="B153" s="87" t="s">
        <v>976</v>
      </c>
      <c r="C153" s="87">
        <v>18</v>
      </c>
      <c r="D153" s="87" t="s">
        <v>3231</v>
      </c>
      <c r="E153" s="186" t="s">
        <v>3312</v>
      </c>
      <c r="F153" s="189">
        <v>4.0999999999999996</v>
      </c>
      <c r="G153" s="195" t="s">
        <v>3202</v>
      </c>
      <c r="H153" s="186" t="s">
        <v>3056</v>
      </c>
      <c r="I153" s="189" t="s">
        <v>3120</v>
      </c>
      <c r="J153" s="195" t="s">
        <v>3122</v>
      </c>
      <c r="K153" t="str">
        <f>VLOOKUP(J153,[1]BD!$D:$D,1,FALSE)</f>
        <v>4.1.1. Reducir la incidencia delictiva en el estado</v>
      </c>
      <c r="L153" t="b">
        <f t="shared" si="3"/>
        <v>1</v>
      </c>
    </row>
    <row r="154" spans="1:12" ht="25" thickBot="1" x14ac:dyDescent="0.25">
      <c r="A154" s="87">
        <v>8</v>
      </c>
      <c r="B154" s="87" t="s">
        <v>334</v>
      </c>
      <c r="C154" s="87">
        <v>19</v>
      </c>
      <c r="D154" s="87" t="s">
        <v>3232</v>
      </c>
      <c r="E154" s="186" t="s">
        <v>3313</v>
      </c>
      <c r="F154" s="189">
        <v>1</v>
      </c>
      <c r="G154" s="195" t="s">
        <v>3203</v>
      </c>
      <c r="H154" s="186" t="s">
        <v>3053</v>
      </c>
      <c r="I154" s="189" t="s">
        <v>3127</v>
      </c>
      <c r="J154" s="195" t="s">
        <v>3128</v>
      </c>
      <c r="K154" t="str">
        <f>VLOOKUP(J154,[1]BD!$D:$D,1,FALSE)</f>
        <v>2.10.1. Incrementar la gestión eficiente en los trámites y servicios del estado.</v>
      </c>
      <c r="L154" t="b">
        <f t="shared" si="3"/>
        <v>1</v>
      </c>
    </row>
    <row r="155" spans="1:12" ht="37" thickBot="1" x14ac:dyDescent="0.25">
      <c r="A155" s="87">
        <v>8</v>
      </c>
      <c r="B155" s="87" t="s">
        <v>334</v>
      </c>
      <c r="C155" s="87">
        <v>21</v>
      </c>
      <c r="D155" s="87" t="s">
        <v>3233</v>
      </c>
      <c r="E155" s="186" t="s">
        <v>3205</v>
      </c>
      <c r="F155" s="189">
        <v>1.1000000000000001</v>
      </c>
      <c r="G155" s="195" t="s">
        <v>3204</v>
      </c>
      <c r="H155" s="186" t="s">
        <v>3056</v>
      </c>
      <c r="I155" s="189" t="s">
        <v>3057</v>
      </c>
      <c r="J155" s="195" t="s">
        <v>3058</v>
      </c>
      <c r="K155" t="str">
        <f>VLOOKUP(J155,[1]BD!$D:$D,1,FALSE)</f>
        <v>4.2.4. Mejorar el modelo de la gestión de resultados</v>
      </c>
      <c r="L155" t="b">
        <f t="shared" si="3"/>
        <v>1</v>
      </c>
    </row>
    <row r="156" spans="1:12" ht="49" thickBot="1" x14ac:dyDescent="0.25">
      <c r="A156" s="87">
        <v>8</v>
      </c>
      <c r="B156" s="87" t="s">
        <v>334</v>
      </c>
      <c r="C156" s="87">
        <v>21</v>
      </c>
      <c r="D156" s="87" t="s">
        <v>3233</v>
      </c>
      <c r="E156" s="186" t="s">
        <v>3206</v>
      </c>
      <c r="F156" s="189">
        <v>2.1</v>
      </c>
      <c r="G156" s="195" t="s">
        <v>3207</v>
      </c>
      <c r="H156" s="186" t="s">
        <v>3056</v>
      </c>
      <c r="I156" s="189" t="s">
        <v>3057</v>
      </c>
      <c r="J156" s="195" t="s">
        <v>3058</v>
      </c>
      <c r="K156" t="str">
        <f>VLOOKUP(J156,[1]BD!$D:$D,1,FALSE)</f>
        <v>4.2.4. Mejorar el modelo de la gestión de resultados</v>
      </c>
      <c r="L156" t="b">
        <f t="shared" si="3"/>
        <v>1</v>
      </c>
    </row>
    <row r="157" spans="1:12" ht="37" thickBot="1" x14ac:dyDescent="0.25">
      <c r="A157" s="87">
        <v>8</v>
      </c>
      <c r="B157" s="87" t="s">
        <v>334</v>
      </c>
      <c r="C157" s="87">
        <v>21</v>
      </c>
      <c r="D157" s="87" t="s">
        <v>3233</v>
      </c>
      <c r="E157" s="186" t="s">
        <v>3208</v>
      </c>
      <c r="F157" s="189">
        <v>3.1</v>
      </c>
      <c r="G157" s="195" t="s">
        <v>3209</v>
      </c>
      <c r="H157" s="186" t="s">
        <v>3056</v>
      </c>
      <c r="I157" s="189" t="s">
        <v>3057</v>
      </c>
      <c r="J157" s="195" t="s">
        <v>3058</v>
      </c>
      <c r="K157" t="str">
        <f>VLOOKUP(J157,[1]BD!$D:$D,1,FALSE)</f>
        <v>4.2.4. Mejorar el modelo de la gestión de resultados</v>
      </c>
      <c r="L157" t="b">
        <f t="shared" si="3"/>
        <v>1</v>
      </c>
    </row>
    <row r="158" spans="1:12" ht="25" thickBot="1" x14ac:dyDescent="0.25">
      <c r="A158" s="87">
        <v>8</v>
      </c>
      <c r="B158" s="87" t="s">
        <v>334</v>
      </c>
      <c r="C158" s="87">
        <v>21</v>
      </c>
      <c r="D158" s="87" t="s">
        <v>3233</v>
      </c>
      <c r="E158" s="186" t="s">
        <v>3211</v>
      </c>
      <c r="F158" s="189">
        <v>4.0999999999999996</v>
      </c>
      <c r="G158" s="195" t="s">
        <v>3210</v>
      </c>
      <c r="H158" s="186" t="s">
        <v>3056</v>
      </c>
      <c r="I158" s="189" t="s">
        <v>3057</v>
      </c>
      <c r="J158" s="195" t="s">
        <v>3058</v>
      </c>
      <c r="K158" t="str">
        <f>VLOOKUP(J158,[1]BD!$D:$D,1,FALSE)</f>
        <v>4.2.4. Mejorar el modelo de la gestión de resultados</v>
      </c>
      <c r="L158" t="b">
        <f t="shared" si="3"/>
        <v>1</v>
      </c>
    </row>
    <row r="159" spans="1:12" ht="37" thickBot="1" x14ac:dyDescent="0.25">
      <c r="A159" s="87">
        <v>8</v>
      </c>
      <c r="B159" s="87" t="s">
        <v>334</v>
      </c>
      <c r="C159" s="87">
        <v>21</v>
      </c>
      <c r="D159" s="87" t="s">
        <v>3233</v>
      </c>
      <c r="E159" s="186" t="s">
        <v>3212</v>
      </c>
      <c r="F159" s="189">
        <v>5.0999999999999996</v>
      </c>
      <c r="G159" s="195" t="s">
        <v>3213</v>
      </c>
      <c r="H159" s="186" t="s">
        <v>3056</v>
      </c>
      <c r="I159" s="189" t="s">
        <v>3057</v>
      </c>
      <c r="J159" s="195" t="s">
        <v>3058</v>
      </c>
      <c r="K159" t="str">
        <f>VLOOKUP(J159,[1]BD!$D:$D,1,FALSE)</f>
        <v>4.2.4. Mejorar el modelo de la gestión de resultados</v>
      </c>
      <c r="L159" t="b">
        <f t="shared" si="3"/>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6E783-55FC-4490-8D82-EED6CF464A9E}">
  <dimension ref="A1:D21"/>
  <sheetViews>
    <sheetView workbookViewId="0">
      <selection activeCell="D27" sqref="D27"/>
    </sheetView>
  </sheetViews>
  <sheetFormatPr baseColWidth="10" defaultColWidth="9.1640625" defaultRowHeight="15" x14ac:dyDescent="0.2"/>
  <cols>
    <col min="1" max="1" width="53.5" customWidth="1"/>
    <col min="4" max="4" width="98.33203125" bestFit="1" customWidth="1"/>
  </cols>
  <sheetData>
    <row r="1" spans="1:4" ht="16" thickBot="1" x14ac:dyDescent="0.25">
      <c r="A1" s="15" t="s">
        <v>3214</v>
      </c>
      <c r="B1" s="15" t="s">
        <v>3141</v>
      </c>
      <c r="C1" s="15" t="s">
        <v>3043</v>
      </c>
      <c r="D1" s="15" t="s">
        <v>3261</v>
      </c>
    </row>
    <row r="2" spans="1:4" ht="16" thickBot="1" x14ac:dyDescent="0.25">
      <c r="A2" s="17" t="s">
        <v>3215</v>
      </c>
      <c r="B2" s="8">
        <v>9</v>
      </c>
      <c r="C2" s="8">
        <v>15</v>
      </c>
      <c r="D2" s="17" t="s">
        <v>3241</v>
      </c>
    </row>
    <row r="3" spans="1:4" ht="16" thickBot="1" x14ac:dyDescent="0.25">
      <c r="A3" s="199" t="s">
        <v>3216</v>
      </c>
      <c r="B3" s="151">
        <v>9</v>
      </c>
      <c r="C3" s="151">
        <v>9</v>
      </c>
      <c r="D3" s="17" t="s">
        <v>3242</v>
      </c>
    </row>
    <row r="4" spans="1:4" ht="16" thickBot="1" x14ac:dyDescent="0.25">
      <c r="A4" s="199" t="s">
        <v>3217</v>
      </c>
      <c r="B4" s="151">
        <v>6</v>
      </c>
      <c r="C4" s="151">
        <v>6</v>
      </c>
      <c r="D4" s="17" t="s">
        <v>3243</v>
      </c>
    </row>
    <row r="5" spans="1:4" ht="16" thickBot="1" x14ac:dyDescent="0.25">
      <c r="A5" s="17" t="s">
        <v>3218</v>
      </c>
      <c r="B5" s="8">
        <v>8</v>
      </c>
      <c r="C5" s="8">
        <v>11</v>
      </c>
      <c r="D5" s="17" t="s">
        <v>3244</v>
      </c>
    </row>
    <row r="6" spans="1:4" ht="16" thickBot="1" x14ac:dyDescent="0.25">
      <c r="A6" s="199" t="s">
        <v>3219</v>
      </c>
      <c r="B6" s="151">
        <v>2</v>
      </c>
      <c r="C6" s="151">
        <v>16</v>
      </c>
      <c r="D6" s="17" t="s">
        <v>3245</v>
      </c>
    </row>
    <row r="7" spans="1:4" ht="16" thickBot="1" x14ac:dyDescent="0.25">
      <c r="A7" s="17" t="s">
        <v>3220</v>
      </c>
      <c r="B7" s="8">
        <v>8</v>
      </c>
      <c r="C7" s="8">
        <v>8</v>
      </c>
      <c r="D7" s="17" t="s">
        <v>3246</v>
      </c>
    </row>
    <row r="8" spans="1:4" ht="16" thickBot="1" x14ac:dyDescent="0.25">
      <c r="A8" s="17" t="s">
        <v>3221</v>
      </c>
      <c r="B8" s="8">
        <v>8</v>
      </c>
      <c r="C8" s="8">
        <v>11</v>
      </c>
      <c r="D8" s="17" t="s">
        <v>3247</v>
      </c>
    </row>
    <row r="9" spans="1:4" ht="16" thickBot="1" x14ac:dyDescent="0.25">
      <c r="A9" s="17" t="s">
        <v>3222</v>
      </c>
      <c r="B9" s="8">
        <v>6</v>
      </c>
      <c r="C9" s="8">
        <v>13</v>
      </c>
      <c r="D9" s="17" t="s">
        <v>3248</v>
      </c>
    </row>
    <row r="10" spans="1:4" ht="16" thickBot="1" x14ac:dyDescent="0.25">
      <c r="A10" s="17" t="s">
        <v>3223</v>
      </c>
      <c r="B10" s="8">
        <v>7</v>
      </c>
      <c r="C10" s="8">
        <v>7</v>
      </c>
      <c r="D10" s="17" t="s">
        <v>3249</v>
      </c>
    </row>
    <row r="11" spans="1:4" ht="16" thickBot="1" x14ac:dyDescent="0.25">
      <c r="A11" s="17" t="s">
        <v>3224</v>
      </c>
      <c r="B11" s="8">
        <v>12</v>
      </c>
      <c r="C11" s="8">
        <v>12</v>
      </c>
      <c r="D11" s="17" t="s">
        <v>3250</v>
      </c>
    </row>
    <row r="12" spans="1:4" ht="16" thickBot="1" x14ac:dyDescent="0.25">
      <c r="A12" s="200" t="s">
        <v>3225</v>
      </c>
      <c r="B12" s="95">
        <v>5</v>
      </c>
      <c r="C12" s="95">
        <v>11</v>
      </c>
      <c r="D12" s="17" t="s">
        <v>3251</v>
      </c>
    </row>
    <row r="13" spans="1:4" ht="16" thickBot="1" x14ac:dyDescent="0.25">
      <c r="A13" s="201" t="s">
        <v>3226</v>
      </c>
      <c r="B13" s="87">
        <v>8</v>
      </c>
      <c r="C13" s="87">
        <v>9</v>
      </c>
      <c r="D13" s="17" t="s">
        <v>3252</v>
      </c>
    </row>
    <row r="14" spans="1:4" ht="25" thickBot="1" x14ac:dyDescent="0.25">
      <c r="A14" s="201" t="s">
        <v>3227</v>
      </c>
      <c r="B14" s="87">
        <v>4</v>
      </c>
      <c r="C14" s="87">
        <v>4</v>
      </c>
      <c r="D14" s="17" t="s">
        <v>3253</v>
      </c>
    </row>
    <row r="15" spans="1:4" ht="16" thickBot="1" x14ac:dyDescent="0.25">
      <c r="A15" s="201" t="s">
        <v>3228</v>
      </c>
      <c r="B15" s="87">
        <v>5</v>
      </c>
      <c r="C15" s="87">
        <v>5</v>
      </c>
      <c r="D15" s="17" t="s">
        <v>3254</v>
      </c>
    </row>
    <row r="16" spans="1:4" ht="16" thickBot="1" x14ac:dyDescent="0.25">
      <c r="A16" s="201" t="s">
        <v>3229</v>
      </c>
      <c r="B16" s="87">
        <v>2</v>
      </c>
      <c r="C16" s="87">
        <v>5</v>
      </c>
      <c r="D16" s="17" t="s">
        <v>3255</v>
      </c>
    </row>
    <row r="17" spans="1:4" ht="16" thickBot="1" x14ac:dyDescent="0.25">
      <c r="A17" s="201" t="s">
        <v>3240</v>
      </c>
      <c r="B17" s="87">
        <v>2</v>
      </c>
      <c r="C17" s="87">
        <v>2</v>
      </c>
      <c r="D17" s="17" t="s">
        <v>3256</v>
      </c>
    </row>
    <row r="18" spans="1:4" ht="16" thickBot="1" x14ac:dyDescent="0.25">
      <c r="A18" s="201" t="s">
        <v>3230</v>
      </c>
      <c r="B18" s="87">
        <v>5</v>
      </c>
      <c r="C18" s="87">
        <v>6</v>
      </c>
      <c r="D18" s="17" t="s">
        <v>3257</v>
      </c>
    </row>
    <row r="19" spans="1:4" ht="16" thickBot="1" x14ac:dyDescent="0.25">
      <c r="A19" s="201" t="s">
        <v>3231</v>
      </c>
      <c r="B19" s="87">
        <v>4</v>
      </c>
      <c r="C19" s="87">
        <v>4</v>
      </c>
      <c r="D19" s="17" t="s">
        <v>3258</v>
      </c>
    </row>
    <row r="20" spans="1:4" ht="16" thickBot="1" x14ac:dyDescent="0.25">
      <c r="A20" s="201" t="s">
        <v>3232</v>
      </c>
      <c r="B20" s="87">
        <v>1</v>
      </c>
      <c r="C20" s="87">
        <v>1</v>
      </c>
      <c r="D20" s="17" t="s">
        <v>3259</v>
      </c>
    </row>
    <row r="21" spans="1:4" ht="16" thickBot="1" x14ac:dyDescent="0.25">
      <c r="A21" s="201" t="s">
        <v>3233</v>
      </c>
      <c r="B21" s="87">
        <v>5</v>
      </c>
      <c r="C21" s="87">
        <v>5</v>
      </c>
      <c r="D21" s="17" t="s">
        <v>3260</v>
      </c>
    </row>
  </sheetData>
  <hyperlinks>
    <hyperlink ref="D2" r:id="rId1" xr:uid="{F9782BDF-B970-4826-B397-691D8CA84CBF}"/>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3CB09-A195-4722-B08C-516BB23358C2}">
  <dimension ref="A1:B146"/>
  <sheetViews>
    <sheetView topLeftCell="A49" zoomScale="70" zoomScaleNormal="70" workbookViewId="0">
      <selection activeCell="A95" sqref="A95"/>
    </sheetView>
  </sheetViews>
  <sheetFormatPr baseColWidth="10" defaultColWidth="11.5" defaultRowHeight="15" x14ac:dyDescent="0.2"/>
  <cols>
    <col min="1" max="1" width="248.6640625" bestFit="1" customWidth="1"/>
    <col min="2" max="2" width="21.5" bestFit="1" customWidth="1"/>
  </cols>
  <sheetData>
    <row r="1" spans="1:2" x14ac:dyDescent="0.2">
      <c r="A1" s="148" t="s">
        <v>0</v>
      </c>
      <c r="B1" t="s">
        <v>3049</v>
      </c>
    </row>
    <row r="2" spans="1:2" x14ac:dyDescent="0.2">
      <c r="A2" s="148" t="s">
        <v>2</v>
      </c>
      <c r="B2" t="s">
        <v>1988</v>
      </c>
    </row>
    <row r="3" spans="1:2" x14ac:dyDescent="0.2">
      <c r="A3" s="148" t="s">
        <v>5</v>
      </c>
      <c r="B3" t="s">
        <v>3049</v>
      </c>
    </row>
    <row r="5" spans="1:2" x14ac:dyDescent="0.2">
      <c r="A5" s="148" t="s">
        <v>3025</v>
      </c>
    </row>
    <row r="6" spans="1:2" x14ac:dyDescent="0.2">
      <c r="A6" s="149" t="s">
        <v>2865</v>
      </c>
    </row>
    <row r="7" spans="1:2" x14ac:dyDescent="0.2">
      <c r="A7" s="152" t="s">
        <v>2867</v>
      </c>
    </row>
    <row r="8" spans="1:2" x14ac:dyDescent="0.2">
      <c r="A8" s="153" t="s">
        <v>2871</v>
      </c>
    </row>
    <row r="9" spans="1:2" x14ac:dyDescent="0.2">
      <c r="A9" s="153" t="s">
        <v>2873</v>
      </c>
    </row>
    <row r="10" spans="1:2" x14ac:dyDescent="0.2">
      <c r="A10" s="153" t="s">
        <v>2869</v>
      </c>
    </row>
    <row r="11" spans="1:2" x14ac:dyDescent="0.2">
      <c r="A11" s="149" t="s">
        <v>2787</v>
      </c>
    </row>
    <row r="12" spans="1:2" x14ac:dyDescent="0.2">
      <c r="A12" s="152" t="s">
        <v>2789</v>
      </c>
    </row>
    <row r="13" spans="1:2" x14ac:dyDescent="0.2">
      <c r="A13" s="153" t="s">
        <v>2795</v>
      </c>
    </row>
    <row r="14" spans="1:2" x14ac:dyDescent="0.2">
      <c r="A14" s="153" t="s">
        <v>2791</v>
      </c>
    </row>
    <row r="15" spans="1:2" x14ac:dyDescent="0.2">
      <c r="A15" s="153" t="s">
        <v>2797</v>
      </c>
    </row>
    <row r="16" spans="1:2" x14ac:dyDescent="0.2">
      <c r="A16" s="153" t="s">
        <v>2793</v>
      </c>
    </row>
    <row r="17" spans="1:1" x14ac:dyDescent="0.2">
      <c r="A17" s="152" t="s">
        <v>2799</v>
      </c>
    </row>
    <row r="18" spans="1:1" x14ac:dyDescent="0.2">
      <c r="A18" s="153" t="s">
        <v>2815</v>
      </c>
    </row>
    <row r="19" spans="1:1" x14ac:dyDescent="0.2">
      <c r="A19" s="153" t="s">
        <v>2801</v>
      </c>
    </row>
    <row r="20" spans="1:1" x14ac:dyDescent="0.2">
      <c r="A20" s="153" t="s">
        <v>2803</v>
      </c>
    </row>
    <row r="21" spans="1:1" x14ac:dyDescent="0.2">
      <c r="A21" s="153" t="s">
        <v>2809</v>
      </c>
    </row>
    <row r="22" spans="1:1" x14ac:dyDescent="0.2">
      <c r="A22" s="153" t="s">
        <v>2811</v>
      </c>
    </row>
    <row r="23" spans="1:1" x14ac:dyDescent="0.2">
      <c r="A23" s="153" t="s">
        <v>2805</v>
      </c>
    </row>
    <row r="24" spans="1:1" x14ac:dyDescent="0.2">
      <c r="A24" s="153" t="s">
        <v>2807</v>
      </c>
    </row>
    <row r="25" spans="1:1" x14ac:dyDescent="0.2">
      <c r="A25" s="153" t="s">
        <v>2813</v>
      </c>
    </row>
    <row r="26" spans="1:1" x14ac:dyDescent="0.2">
      <c r="A26" s="149" t="s">
        <v>2759</v>
      </c>
    </row>
    <row r="27" spans="1:1" x14ac:dyDescent="0.2">
      <c r="A27" s="152" t="s">
        <v>2761</v>
      </c>
    </row>
    <row r="28" spans="1:1" x14ac:dyDescent="0.2">
      <c r="A28" s="153" t="s">
        <v>2770</v>
      </c>
    </row>
    <row r="29" spans="1:1" x14ac:dyDescent="0.2">
      <c r="A29" s="153" t="s">
        <v>2766</v>
      </c>
    </row>
    <row r="30" spans="1:1" x14ac:dyDescent="0.2">
      <c r="A30" s="153" t="s">
        <v>2763</v>
      </c>
    </row>
    <row r="31" spans="1:1" x14ac:dyDescent="0.2">
      <c r="A31" s="153" t="s">
        <v>2768</v>
      </c>
    </row>
    <row r="32" spans="1:1" x14ac:dyDescent="0.2">
      <c r="A32" s="149" t="s">
        <v>2915</v>
      </c>
    </row>
    <row r="33" spans="1:1" x14ac:dyDescent="0.2">
      <c r="A33" s="152" t="s">
        <v>2916</v>
      </c>
    </row>
    <row r="34" spans="1:1" x14ac:dyDescent="0.2">
      <c r="A34" s="153" t="s">
        <v>2918</v>
      </c>
    </row>
    <row r="35" spans="1:1" x14ac:dyDescent="0.2">
      <c r="A35" s="153" t="s">
        <v>2920</v>
      </c>
    </row>
    <row r="36" spans="1:1" x14ac:dyDescent="0.2">
      <c r="A36" s="153" t="s">
        <v>2922</v>
      </c>
    </row>
    <row r="37" spans="1:1" x14ac:dyDescent="0.2">
      <c r="A37" s="153" t="s">
        <v>2924</v>
      </c>
    </row>
    <row r="38" spans="1:1" x14ac:dyDescent="0.2">
      <c r="A38" s="152" t="s">
        <v>2926</v>
      </c>
    </row>
    <row r="39" spans="1:1" x14ac:dyDescent="0.2">
      <c r="A39" s="153" t="s">
        <v>2928</v>
      </c>
    </row>
    <row r="40" spans="1:1" x14ac:dyDescent="0.2">
      <c r="A40" s="153" t="s">
        <v>2932</v>
      </c>
    </row>
    <row r="41" spans="1:1" x14ac:dyDescent="0.2">
      <c r="A41" s="153" t="s">
        <v>2934</v>
      </c>
    </row>
    <row r="42" spans="1:1" x14ac:dyDescent="0.2">
      <c r="A42" s="153" t="s">
        <v>2930</v>
      </c>
    </row>
    <row r="43" spans="1:1" x14ac:dyDescent="0.2">
      <c r="A43" s="153" t="s">
        <v>2936</v>
      </c>
    </row>
    <row r="44" spans="1:1" x14ac:dyDescent="0.2">
      <c r="A44" s="153" t="s">
        <v>2938</v>
      </c>
    </row>
    <row r="45" spans="1:1" x14ac:dyDescent="0.2">
      <c r="A45" s="149" t="s">
        <v>2771</v>
      </c>
    </row>
    <row r="46" spans="1:1" x14ac:dyDescent="0.2">
      <c r="A46" s="152" t="s">
        <v>2773</v>
      </c>
    </row>
    <row r="47" spans="1:1" x14ac:dyDescent="0.2">
      <c r="A47" s="153" t="s">
        <v>2785</v>
      </c>
    </row>
    <row r="48" spans="1:1" x14ac:dyDescent="0.2">
      <c r="A48" s="153" t="s">
        <v>2781</v>
      </c>
    </row>
    <row r="49" spans="1:1" x14ac:dyDescent="0.2">
      <c r="A49" s="153" t="s">
        <v>2779</v>
      </c>
    </row>
    <row r="50" spans="1:1" x14ac:dyDescent="0.2">
      <c r="A50" s="153" t="s">
        <v>2777</v>
      </c>
    </row>
    <row r="51" spans="1:1" x14ac:dyDescent="0.2">
      <c r="A51" s="153" t="s">
        <v>2783</v>
      </c>
    </row>
    <row r="52" spans="1:1" x14ac:dyDescent="0.2">
      <c r="A52" s="153" t="s">
        <v>2775</v>
      </c>
    </row>
    <row r="53" spans="1:1" x14ac:dyDescent="0.2">
      <c r="A53" s="149" t="s">
        <v>2939</v>
      </c>
    </row>
    <row r="54" spans="1:1" x14ac:dyDescent="0.2">
      <c r="A54" s="152" t="s">
        <v>2940</v>
      </c>
    </row>
    <row r="55" spans="1:1" x14ac:dyDescent="0.2">
      <c r="A55" s="153" t="s">
        <v>2945</v>
      </c>
    </row>
    <row r="56" spans="1:1" x14ac:dyDescent="0.2">
      <c r="A56" s="153" t="s">
        <v>2863</v>
      </c>
    </row>
    <row r="57" spans="1:1" x14ac:dyDescent="0.2">
      <c r="A57" s="153" t="s">
        <v>2861</v>
      </c>
    </row>
    <row r="58" spans="1:1" x14ac:dyDescent="0.2">
      <c r="A58" s="153" t="s">
        <v>2859</v>
      </c>
    </row>
    <row r="59" spans="1:1" x14ac:dyDescent="0.2">
      <c r="A59" s="149" t="s">
        <v>2894</v>
      </c>
    </row>
    <row r="60" spans="1:1" x14ac:dyDescent="0.2">
      <c r="A60" s="152" t="s">
        <v>2895</v>
      </c>
    </row>
    <row r="61" spans="1:1" x14ac:dyDescent="0.2">
      <c r="A61" s="153" t="s">
        <v>2904</v>
      </c>
    </row>
    <row r="62" spans="1:1" x14ac:dyDescent="0.2">
      <c r="A62" s="153" t="s">
        <v>2902</v>
      </c>
    </row>
    <row r="63" spans="1:1" x14ac:dyDescent="0.2">
      <c r="A63" s="153" t="s">
        <v>2900</v>
      </c>
    </row>
    <row r="64" spans="1:1" x14ac:dyDescent="0.2">
      <c r="A64" s="153" t="s">
        <v>2897</v>
      </c>
    </row>
    <row r="65" spans="1:1" x14ac:dyDescent="0.2">
      <c r="A65" s="153" t="s">
        <v>2906</v>
      </c>
    </row>
    <row r="66" spans="1:1" x14ac:dyDescent="0.2">
      <c r="A66" s="152" t="s">
        <v>2908</v>
      </c>
    </row>
    <row r="67" spans="1:1" x14ac:dyDescent="0.2">
      <c r="A67" s="153" t="s">
        <v>2910</v>
      </c>
    </row>
    <row r="68" spans="1:1" x14ac:dyDescent="0.2">
      <c r="A68" s="153" t="s">
        <v>2912</v>
      </c>
    </row>
    <row r="69" spans="1:1" x14ac:dyDescent="0.2">
      <c r="A69" s="153" t="s">
        <v>2914</v>
      </c>
    </row>
    <row r="70" spans="1:1" x14ac:dyDescent="0.2">
      <c r="A70" s="149" t="s">
        <v>2979</v>
      </c>
    </row>
    <row r="71" spans="1:1" x14ac:dyDescent="0.2">
      <c r="A71" s="152" t="s">
        <v>2981</v>
      </c>
    </row>
    <row r="72" spans="1:1" x14ac:dyDescent="0.2">
      <c r="A72" s="153" t="s">
        <v>2985</v>
      </c>
    </row>
    <row r="73" spans="1:1" x14ac:dyDescent="0.2">
      <c r="A73" s="153" t="s">
        <v>2983</v>
      </c>
    </row>
    <row r="74" spans="1:1" x14ac:dyDescent="0.2">
      <c r="A74" s="152" t="s">
        <v>2987</v>
      </c>
    </row>
    <row r="75" spans="1:1" x14ac:dyDescent="0.2">
      <c r="A75" s="153" t="s">
        <v>3005</v>
      </c>
    </row>
    <row r="76" spans="1:1" x14ac:dyDescent="0.2">
      <c r="A76" s="153" t="s">
        <v>3017</v>
      </c>
    </row>
    <row r="77" spans="1:1" x14ac:dyDescent="0.2">
      <c r="A77" s="153" t="s">
        <v>3013</v>
      </c>
    </row>
    <row r="78" spans="1:1" x14ac:dyDescent="0.2">
      <c r="A78" s="153" t="s">
        <v>3011</v>
      </c>
    </row>
    <row r="79" spans="1:1" x14ac:dyDescent="0.2">
      <c r="A79" s="153" t="s">
        <v>2995</v>
      </c>
    </row>
    <row r="80" spans="1:1" x14ac:dyDescent="0.2">
      <c r="A80" s="153" t="s">
        <v>3015</v>
      </c>
    </row>
    <row r="81" spans="1:1" x14ac:dyDescent="0.2">
      <c r="A81" s="153" t="s">
        <v>2999</v>
      </c>
    </row>
    <row r="82" spans="1:1" x14ac:dyDescent="0.2">
      <c r="A82" s="153" t="s">
        <v>3007</v>
      </c>
    </row>
    <row r="83" spans="1:1" x14ac:dyDescent="0.2">
      <c r="A83" s="153" t="s">
        <v>2989</v>
      </c>
    </row>
    <row r="84" spans="1:1" x14ac:dyDescent="0.2">
      <c r="A84" s="153" t="s">
        <v>2993</v>
      </c>
    </row>
    <row r="85" spans="1:1" x14ac:dyDescent="0.2">
      <c r="A85" s="153" t="s">
        <v>3001</v>
      </c>
    </row>
    <row r="86" spans="1:1" x14ac:dyDescent="0.2">
      <c r="A86" s="153" t="s">
        <v>2991</v>
      </c>
    </row>
    <row r="87" spans="1:1" x14ac:dyDescent="0.2">
      <c r="A87" s="153" t="s">
        <v>3009</v>
      </c>
    </row>
    <row r="88" spans="1:1" x14ac:dyDescent="0.2">
      <c r="A88" s="153" t="s">
        <v>3003</v>
      </c>
    </row>
    <row r="89" spans="1:1" x14ac:dyDescent="0.2">
      <c r="A89" s="153" t="s">
        <v>2997</v>
      </c>
    </row>
    <row r="90" spans="1:1" x14ac:dyDescent="0.2">
      <c r="A90" s="149" t="s">
        <v>2875</v>
      </c>
    </row>
    <row r="91" spans="1:1" x14ac:dyDescent="0.2">
      <c r="A91" s="152" t="s">
        <v>2877</v>
      </c>
    </row>
    <row r="92" spans="1:1" x14ac:dyDescent="0.2">
      <c r="A92" s="153" t="s">
        <v>2879</v>
      </c>
    </row>
    <row r="93" spans="1:1" x14ac:dyDescent="0.2">
      <c r="A93" s="153" t="s">
        <v>2891</v>
      </c>
    </row>
    <row r="94" spans="1:1" x14ac:dyDescent="0.2">
      <c r="A94" s="153" t="s">
        <v>2883</v>
      </c>
    </row>
    <row r="95" spans="1:1" x14ac:dyDescent="0.2">
      <c r="A95" s="153" t="s">
        <v>2887</v>
      </c>
    </row>
    <row r="96" spans="1:1" x14ac:dyDescent="0.2">
      <c r="A96" s="153" t="s">
        <v>2881</v>
      </c>
    </row>
    <row r="97" spans="1:1" x14ac:dyDescent="0.2">
      <c r="A97" s="153" t="s">
        <v>2885</v>
      </c>
    </row>
    <row r="98" spans="1:1" x14ac:dyDescent="0.2">
      <c r="A98" s="153" t="s">
        <v>2889</v>
      </c>
    </row>
    <row r="99" spans="1:1" x14ac:dyDescent="0.2">
      <c r="A99" s="149" t="s">
        <v>2837</v>
      </c>
    </row>
    <row r="100" spans="1:1" x14ac:dyDescent="0.2">
      <c r="A100" s="152" t="s">
        <v>2850</v>
      </c>
    </row>
    <row r="101" spans="1:1" x14ac:dyDescent="0.2">
      <c r="A101" s="153" t="s">
        <v>2854</v>
      </c>
    </row>
    <row r="102" spans="1:1" x14ac:dyDescent="0.2">
      <c r="A102" s="153" t="s">
        <v>2852</v>
      </c>
    </row>
    <row r="103" spans="1:1" x14ac:dyDescent="0.2">
      <c r="A103" s="153" t="s">
        <v>2856</v>
      </c>
    </row>
    <row r="104" spans="1:1" x14ac:dyDescent="0.2">
      <c r="A104" s="152" t="s">
        <v>2839</v>
      </c>
    </row>
    <row r="105" spans="1:1" x14ac:dyDescent="0.2">
      <c r="A105" s="153" t="s">
        <v>2848</v>
      </c>
    </row>
    <row r="106" spans="1:1" x14ac:dyDescent="0.2">
      <c r="A106" s="153" t="s">
        <v>2841</v>
      </c>
    </row>
    <row r="107" spans="1:1" x14ac:dyDescent="0.2">
      <c r="A107" s="153" t="s">
        <v>2846</v>
      </c>
    </row>
    <row r="108" spans="1:1" x14ac:dyDescent="0.2">
      <c r="A108" s="153" t="s">
        <v>2844</v>
      </c>
    </row>
    <row r="109" spans="1:1" x14ac:dyDescent="0.2">
      <c r="A109" s="152" t="s">
        <v>2857</v>
      </c>
    </row>
    <row r="110" spans="1:1" x14ac:dyDescent="0.2">
      <c r="A110" s="153" t="s">
        <v>2863</v>
      </c>
    </row>
    <row r="111" spans="1:1" x14ac:dyDescent="0.2">
      <c r="A111" s="153" t="s">
        <v>2861</v>
      </c>
    </row>
    <row r="112" spans="1:1" x14ac:dyDescent="0.2">
      <c r="A112" s="153" t="s">
        <v>2859</v>
      </c>
    </row>
    <row r="113" spans="1:1" x14ac:dyDescent="0.2">
      <c r="A113" s="153" t="s">
        <v>2978</v>
      </c>
    </row>
    <row r="114" spans="1:1" x14ac:dyDescent="0.2">
      <c r="A114" s="149" t="s">
        <v>1991</v>
      </c>
    </row>
    <row r="115" spans="1:1" x14ac:dyDescent="0.2">
      <c r="A115" s="152" t="s">
        <v>1992</v>
      </c>
    </row>
    <row r="116" spans="1:1" x14ac:dyDescent="0.2">
      <c r="A116" s="153" t="s">
        <v>1995</v>
      </c>
    </row>
    <row r="117" spans="1:1" x14ac:dyDescent="0.2">
      <c r="A117" s="153" t="s">
        <v>1996</v>
      </c>
    </row>
    <row r="118" spans="1:1" x14ac:dyDescent="0.2">
      <c r="A118" s="153" t="s">
        <v>1993</v>
      </c>
    </row>
    <row r="119" spans="1:1" x14ac:dyDescent="0.2">
      <c r="A119" s="153" t="s">
        <v>1997</v>
      </c>
    </row>
    <row r="120" spans="1:1" x14ac:dyDescent="0.2">
      <c r="A120" s="153" t="s">
        <v>1998</v>
      </c>
    </row>
    <row r="121" spans="1:1" x14ac:dyDescent="0.2">
      <c r="A121" s="149" t="s">
        <v>1999</v>
      </c>
    </row>
    <row r="122" spans="1:1" x14ac:dyDescent="0.2">
      <c r="A122" s="152" t="s">
        <v>2000</v>
      </c>
    </row>
    <row r="123" spans="1:1" x14ac:dyDescent="0.2">
      <c r="A123" s="153" t="s">
        <v>2004</v>
      </c>
    </row>
    <row r="124" spans="1:1" x14ac:dyDescent="0.2">
      <c r="A124" s="153" t="s">
        <v>2002</v>
      </c>
    </row>
    <row r="125" spans="1:1" x14ac:dyDescent="0.2">
      <c r="A125" s="153" t="s">
        <v>2001</v>
      </c>
    </row>
    <row r="126" spans="1:1" x14ac:dyDescent="0.2">
      <c r="A126" s="153" t="s">
        <v>2003</v>
      </c>
    </row>
    <row r="127" spans="1:1" x14ac:dyDescent="0.2">
      <c r="A127" s="149" t="s">
        <v>2005</v>
      </c>
    </row>
    <row r="128" spans="1:1" x14ac:dyDescent="0.2">
      <c r="A128" s="152" t="s">
        <v>2006</v>
      </c>
    </row>
    <row r="129" spans="1:1" x14ac:dyDescent="0.2">
      <c r="A129" s="153" t="s">
        <v>2015</v>
      </c>
    </row>
    <row r="130" spans="1:1" x14ac:dyDescent="0.2">
      <c r="A130" s="153" t="s">
        <v>2011</v>
      </c>
    </row>
    <row r="131" spans="1:1" x14ac:dyDescent="0.2">
      <c r="A131" s="153" t="s">
        <v>2009</v>
      </c>
    </row>
    <row r="132" spans="1:1" x14ac:dyDescent="0.2">
      <c r="A132" s="153" t="s">
        <v>2007</v>
      </c>
    </row>
    <row r="133" spans="1:1" x14ac:dyDescent="0.2">
      <c r="A133" s="153" t="s">
        <v>2008</v>
      </c>
    </row>
    <row r="134" spans="1:1" x14ac:dyDescent="0.2">
      <c r="A134" s="153" t="s">
        <v>2013</v>
      </c>
    </row>
    <row r="135" spans="1:1" x14ac:dyDescent="0.2">
      <c r="A135" s="149" t="s">
        <v>2816</v>
      </c>
    </row>
    <row r="136" spans="1:1" x14ac:dyDescent="0.2">
      <c r="A136" s="152" t="s">
        <v>2827</v>
      </c>
    </row>
    <row r="137" spans="1:1" x14ac:dyDescent="0.2">
      <c r="A137" s="153" t="s">
        <v>2834</v>
      </c>
    </row>
    <row r="138" spans="1:1" x14ac:dyDescent="0.2">
      <c r="A138" s="153" t="s">
        <v>2830</v>
      </c>
    </row>
    <row r="139" spans="1:1" x14ac:dyDescent="0.2">
      <c r="A139" s="153" t="s">
        <v>2832</v>
      </c>
    </row>
    <row r="140" spans="1:1" x14ac:dyDescent="0.2">
      <c r="A140" s="153" t="s">
        <v>2828</v>
      </c>
    </row>
    <row r="141" spans="1:1" x14ac:dyDescent="0.2">
      <c r="A141" s="152" t="s">
        <v>2818</v>
      </c>
    </row>
    <row r="142" spans="1:1" x14ac:dyDescent="0.2">
      <c r="A142" s="153" t="s">
        <v>2824</v>
      </c>
    </row>
    <row r="143" spans="1:1" x14ac:dyDescent="0.2">
      <c r="A143" s="153" t="s">
        <v>2822</v>
      </c>
    </row>
    <row r="144" spans="1:1" x14ac:dyDescent="0.2">
      <c r="A144" s="153" t="s">
        <v>2826</v>
      </c>
    </row>
    <row r="145" spans="1:1" x14ac:dyDescent="0.2">
      <c r="A145" s="153" t="s">
        <v>2820</v>
      </c>
    </row>
    <row r="146" spans="1:1" x14ac:dyDescent="0.2">
      <c r="A146" s="149" t="s">
        <v>3026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FCD59-B0CA-492D-8F83-9F6B59FAC57F}">
  <dimension ref="A1:A7"/>
  <sheetViews>
    <sheetView zoomScale="130" zoomScaleNormal="130" workbookViewId="0">
      <selection activeCell="A95" sqref="A95"/>
    </sheetView>
  </sheetViews>
  <sheetFormatPr baseColWidth="10" defaultColWidth="11.5" defaultRowHeight="15" x14ac:dyDescent="0.2"/>
  <cols>
    <col min="1" max="1" width="104.5" customWidth="1"/>
  </cols>
  <sheetData>
    <row r="1" spans="1:1" ht="16" thickBot="1" x14ac:dyDescent="0.25">
      <c r="A1" s="9" t="s">
        <v>1726</v>
      </c>
    </row>
    <row r="2" spans="1:1" ht="16" thickBot="1" x14ac:dyDescent="0.25">
      <c r="A2" s="9" t="s">
        <v>1745</v>
      </c>
    </row>
    <row r="3" spans="1:1" ht="16" thickBot="1" x14ac:dyDescent="0.25">
      <c r="A3" s="9" t="s">
        <v>1752</v>
      </c>
    </row>
    <row r="4" spans="1:1" ht="16" thickBot="1" x14ac:dyDescent="0.25">
      <c r="A4" s="9" t="s">
        <v>1756</v>
      </c>
    </row>
    <row r="5" spans="1:1" ht="16" thickBot="1" x14ac:dyDescent="0.25">
      <c r="A5" s="9" t="s">
        <v>1766</v>
      </c>
    </row>
    <row r="6" spans="1:1" ht="16" thickBot="1" x14ac:dyDescent="0.25">
      <c r="A6" s="9" t="s">
        <v>1775</v>
      </c>
    </row>
    <row r="7" spans="1:1" ht="16" thickBot="1" x14ac:dyDescent="0.25">
      <c r="A7" s="9" t="s">
        <v>1790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A87FE-7520-4973-A973-33B350B95EA0}">
  <sheetPr filterMode="1"/>
  <dimension ref="D1:Q1203"/>
  <sheetViews>
    <sheetView topLeftCell="B1" workbookViewId="0">
      <selection activeCell="E13" sqref="E13"/>
    </sheetView>
  </sheetViews>
  <sheetFormatPr baseColWidth="10" defaultColWidth="11.5" defaultRowHeight="20.25" customHeight="1" x14ac:dyDescent="0.2"/>
  <cols>
    <col min="8" max="8" width="11.5" style="75"/>
    <col min="9" max="9" width="11.5" style="76"/>
    <col min="10" max="10" width="22.1640625" style="76" bestFit="1" customWidth="1"/>
    <col min="11" max="11" width="22" style="74" bestFit="1" customWidth="1"/>
    <col min="12" max="12" width="22.1640625" style="75" bestFit="1" customWidth="1"/>
    <col min="13" max="13" width="11.5" style="74"/>
  </cols>
  <sheetData>
    <row r="1" spans="4:17" ht="20.25" customHeight="1" thickBot="1" x14ac:dyDescent="0.25">
      <c r="D1" t="s">
        <v>3019</v>
      </c>
      <c r="E1" t="s">
        <v>3018</v>
      </c>
      <c r="F1" t="s">
        <v>3024</v>
      </c>
      <c r="G1" t="s">
        <v>3027</v>
      </c>
      <c r="H1" s="19" t="s">
        <v>11</v>
      </c>
      <c r="I1" s="2" t="s">
        <v>9</v>
      </c>
      <c r="J1" s="2" t="s">
        <v>7</v>
      </c>
      <c r="K1" s="15" t="s">
        <v>5</v>
      </c>
      <c r="L1" s="16" t="s">
        <v>4</v>
      </c>
      <c r="M1" s="15" t="s">
        <v>0</v>
      </c>
      <c r="Q1" t="s">
        <v>3018</v>
      </c>
    </row>
    <row r="2" spans="4:17" ht="20.25" hidden="1" customHeight="1" thickBot="1" x14ac:dyDescent="0.25">
      <c r="D2" t="e">
        <v>#N/A</v>
      </c>
      <c r="E2" t="s">
        <v>1919</v>
      </c>
      <c r="F2" t="s">
        <v>1919</v>
      </c>
      <c r="G2">
        <v>1</v>
      </c>
      <c r="H2" s="120" t="s">
        <v>1919</v>
      </c>
      <c r="I2" s="112" t="s">
        <v>1918</v>
      </c>
      <c r="J2" s="112" t="s">
        <v>1916</v>
      </c>
      <c r="K2" s="112" t="s">
        <v>1915</v>
      </c>
      <c r="L2" s="112" t="s">
        <v>1914</v>
      </c>
      <c r="M2" s="8" t="s">
        <v>335</v>
      </c>
      <c r="Q2" t="s">
        <v>1919</v>
      </c>
    </row>
    <row r="3" spans="4:17" ht="20.25" hidden="1" customHeight="1" thickBot="1" x14ac:dyDescent="0.25">
      <c r="D3" t="e">
        <v>#N/A</v>
      </c>
      <c r="E3" t="s">
        <v>1921</v>
      </c>
      <c r="F3" t="s">
        <v>1921</v>
      </c>
      <c r="G3">
        <v>1</v>
      </c>
      <c r="H3" s="120" t="s">
        <v>1921</v>
      </c>
      <c r="I3" s="112" t="s">
        <v>1918</v>
      </c>
      <c r="J3" s="112" t="s">
        <v>1916</v>
      </c>
      <c r="K3" s="112" t="s">
        <v>1915</v>
      </c>
      <c r="L3" s="112" t="s">
        <v>1914</v>
      </c>
      <c r="M3" s="8" t="s">
        <v>335</v>
      </c>
      <c r="Q3" t="s">
        <v>1921</v>
      </c>
    </row>
    <row r="4" spans="4:17" ht="20.25" hidden="1" customHeight="1" thickBot="1" x14ac:dyDescent="0.25">
      <c r="D4" t="e">
        <v>#N/A</v>
      </c>
      <c r="E4" t="e">
        <v>#N/A</v>
      </c>
      <c r="F4">
        <v>0</v>
      </c>
      <c r="G4">
        <v>0</v>
      </c>
      <c r="H4" s="120" t="s">
        <v>1922</v>
      </c>
      <c r="I4" s="112" t="s">
        <v>1918</v>
      </c>
      <c r="J4" s="112" t="s">
        <v>1916</v>
      </c>
      <c r="K4" s="112" t="s">
        <v>1915</v>
      </c>
      <c r="L4" s="112" t="s">
        <v>1914</v>
      </c>
      <c r="M4" s="8" t="s">
        <v>335</v>
      </c>
      <c r="Q4" t="e">
        <v>#N/A</v>
      </c>
    </row>
    <row r="5" spans="4:17" ht="20.25" hidden="1" customHeight="1" thickBot="1" x14ac:dyDescent="0.25">
      <c r="D5" t="e">
        <v>#N/A</v>
      </c>
      <c r="E5" t="e">
        <v>#N/A</v>
      </c>
      <c r="F5">
        <v>0</v>
      </c>
      <c r="G5">
        <v>0</v>
      </c>
      <c r="H5" s="120" t="s">
        <v>1923</v>
      </c>
      <c r="I5" s="112" t="s">
        <v>1918</v>
      </c>
      <c r="J5" s="112" t="s">
        <v>1916</v>
      </c>
      <c r="K5" s="112" t="s">
        <v>1915</v>
      </c>
      <c r="L5" s="112" t="s">
        <v>1914</v>
      </c>
      <c r="M5" s="8" t="s">
        <v>335</v>
      </c>
      <c r="Q5" t="s">
        <v>1927</v>
      </c>
    </row>
    <row r="6" spans="4:17" ht="20.25" hidden="1" customHeight="1" thickBot="1" x14ac:dyDescent="0.25">
      <c r="D6" t="e">
        <v>#N/A</v>
      </c>
      <c r="E6" t="e">
        <v>#N/A</v>
      </c>
      <c r="F6">
        <v>0</v>
      </c>
      <c r="G6">
        <v>0</v>
      </c>
      <c r="H6" s="120" t="s">
        <v>1924</v>
      </c>
      <c r="I6" s="112" t="s">
        <v>1918</v>
      </c>
      <c r="J6" s="112" t="s">
        <v>1916</v>
      </c>
      <c r="K6" s="112" t="s">
        <v>1915</v>
      </c>
      <c r="L6" s="112" t="s">
        <v>1914</v>
      </c>
      <c r="M6" s="8" t="s">
        <v>335</v>
      </c>
      <c r="Q6" t="s">
        <v>1928</v>
      </c>
    </row>
    <row r="7" spans="4:17" ht="20.25" hidden="1" customHeight="1" thickBot="1" x14ac:dyDescent="0.25">
      <c r="D7" t="e">
        <v>#N/A</v>
      </c>
      <c r="E7" t="e">
        <v>#N/A</v>
      </c>
      <c r="F7">
        <v>0</v>
      </c>
      <c r="G7">
        <v>0</v>
      </c>
      <c r="H7" s="120" t="s">
        <v>1925</v>
      </c>
      <c r="I7" s="112" t="s">
        <v>1918</v>
      </c>
      <c r="J7" s="112" t="s">
        <v>1916</v>
      </c>
      <c r="K7" s="112" t="s">
        <v>1915</v>
      </c>
      <c r="L7" s="112" t="s">
        <v>1914</v>
      </c>
      <c r="M7" s="8" t="s">
        <v>335</v>
      </c>
      <c r="Q7" t="s">
        <v>1929</v>
      </c>
    </row>
    <row r="8" spans="4:17" ht="20.25" hidden="1" customHeight="1" thickBot="1" x14ac:dyDescent="0.25">
      <c r="D8" t="e">
        <v>#N/A</v>
      </c>
      <c r="E8" t="s">
        <v>1927</v>
      </c>
      <c r="F8" t="s">
        <v>1927</v>
      </c>
      <c r="G8">
        <v>1</v>
      </c>
      <c r="H8" s="120" t="s">
        <v>1927</v>
      </c>
      <c r="I8" s="112" t="s">
        <v>1926</v>
      </c>
      <c r="J8" s="112" t="s">
        <v>1916</v>
      </c>
      <c r="K8" s="112" t="s">
        <v>1915</v>
      </c>
      <c r="L8" s="112" t="s">
        <v>1914</v>
      </c>
      <c r="M8" s="8" t="s">
        <v>335</v>
      </c>
      <c r="Q8" t="s">
        <v>1867</v>
      </c>
    </row>
    <row r="9" spans="4:17" ht="20.25" hidden="1" customHeight="1" thickBot="1" x14ac:dyDescent="0.25">
      <c r="D9" t="e">
        <v>#N/A</v>
      </c>
      <c r="E9" t="s">
        <v>1928</v>
      </c>
      <c r="F9" t="s">
        <v>1928</v>
      </c>
      <c r="G9">
        <v>1</v>
      </c>
      <c r="H9" s="120" t="s">
        <v>1928</v>
      </c>
      <c r="I9" s="112" t="s">
        <v>1926</v>
      </c>
      <c r="J9" s="112" t="s">
        <v>1916</v>
      </c>
      <c r="K9" s="112" t="s">
        <v>1915</v>
      </c>
      <c r="L9" s="112" t="s">
        <v>1914</v>
      </c>
      <c r="M9" s="8" t="s">
        <v>335</v>
      </c>
      <c r="Q9" t="s">
        <v>1942</v>
      </c>
    </row>
    <row r="10" spans="4:17" ht="20.25" hidden="1" customHeight="1" thickBot="1" x14ac:dyDescent="0.25">
      <c r="D10" t="e">
        <v>#N/A</v>
      </c>
      <c r="E10" t="s">
        <v>1929</v>
      </c>
      <c r="F10" t="s">
        <v>1929</v>
      </c>
      <c r="G10">
        <v>1</v>
      </c>
      <c r="H10" s="120" t="s">
        <v>1929</v>
      </c>
      <c r="I10" s="112" t="s">
        <v>1926</v>
      </c>
      <c r="J10" s="112" t="s">
        <v>1916</v>
      </c>
      <c r="K10" s="112" t="s">
        <v>1915</v>
      </c>
      <c r="L10" s="112" t="s">
        <v>1914</v>
      </c>
      <c r="M10" s="8" t="s">
        <v>335</v>
      </c>
      <c r="Q10" t="s">
        <v>1949</v>
      </c>
    </row>
    <row r="11" spans="4:17" ht="20.25" hidden="1" customHeight="1" thickBot="1" x14ac:dyDescent="0.25">
      <c r="D11" t="e">
        <v>#N/A</v>
      </c>
      <c r="E11" t="e">
        <v>#N/A</v>
      </c>
      <c r="F11">
        <v>0</v>
      </c>
      <c r="G11">
        <v>0</v>
      </c>
      <c r="H11" s="120" t="s">
        <v>1930</v>
      </c>
      <c r="I11" s="112" t="s">
        <v>1926</v>
      </c>
      <c r="J11" s="112" t="s">
        <v>1916</v>
      </c>
      <c r="K11" s="112" t="s">
        <v>1915</v>
      </c>
      <c r="L11" s="112" t="s">
        <v>1914</v>
      </c>
      <c r="M11" s="8" t="s">
        <v>335</v>
      </c>
      <c r="Q11" t="s">
        <v>1959</v>
      </c>
    </row>
    <row r="12" spans="4:17" ht="20.25" hidden="1" customHeight="1" thickBot="1" x14ac:dyDescent="0.25">
      <c r="D12" t="s">
        <v>1867</v>
      </c>
      <c r="E12" t="s">
        <v>1867</v>
      </c>
      <c r="F12" t="s">
        <v>1867</v>
      </c>
      <c r="G12">
        <v>1</v>
      </c>
      <c r="H12" s="120" t="s">
        <v>1867</v>
      </c>
      <c r="I12" s="112" t="s">
        <v>1926</v>
      </c>
      <c r="J12" s="112" t="s">
        <v>1916</v>
      </c>
      <c r="K12" s="112" t="s">
        <v>1915</v>
      </c>
      <c r="L12" s="112" t="s">
        <v>1914</v>
      </c>
      <c r="M12" s="8" t="s">
        <v>335</v>
      </c>
      <c r="Q12" t="s">
        <v>1961</v>
      </c>
    </row>
    <row r="13" spans="4:17" ht="20.25" hidden="1" customHeight="1" thickBot="1" x14ac:dyDescent="0.25">
      <c r="D13" t="s">
        <v>1870</v>
      </c>
      <c r="E13" t="e">
        <v>#N/A</v>
      </c>
      <c r="F13" t="s">
        <v>1870</v>
      </c>
      <c r="G13">
        <v>1</v>
      </c>
      <c r="H13" s="120" t="s">
        <v>1870</v>
      </c>
      <c r="I13" s="112" t="s">
        <v>1926</v>
      </c>
      <c r="J13" s="112" t="s">
        <v>1916</v>
      </c>
      <c r="K13" s="112" t="s">
        <v>1915</v>
      </c>
      <c r="L13" s="112" t="s">
        <v>1914</v>
      </c>
      <c r="M13" s="8" t="s">
        <v>335</v>
      </c>
      <c r="Q13" t="s">
        <v>1962</v>
      </c>
    </row>
    <row r="14" spans="4:17" ht="20.25" hidden="1" customHeight="1" thickBot="1" x14ac:dyDescent="0.25">
      <c r="D14" t="e">
        <v>#N/A</v>
      </c>
      <c r="E14" t="e">
        <v>#N/A</v>
      </c>
      <c r="F14">
        <v>0</v>
      </c>
      <c r="G14">
        <v>0</v>
      </c>
      <c r="H14" s="120" t="s">
        <v>1931</v>
      </c>
      <c r="I14" s="112" t="s">
        <v>1926</v>
      </c>
      <c r="J14" s="112" t="s">
        <v>1916</v>
      </c>
      <c r="K14" s="112" t="s">
        <v>1915</v>
      </c>
      <c r="L14" s="112" t="s">
        <v>1914</v>
      </c>
      <c r="M14" s="8" t="s">
        <v>335</v>
      </c>
      <c r="Q14" t="s">
        <v>1966</v>
      </c>
    </row>
    <row r="15" spans="4:17" ht="20.25" hidden="1" customHeight="1" thickBot="1" x14ac:dyDescent="0.25">
      <c r="D15" t="e">
        <v>#N/A</v>
      </c>
      <c r="E15" t="e">
        <v>#N/A</v>
      </c>
      <c r="F15">
        <v>0</v>
      </c>
      <c r="G15">
        <v>0</v>
      </c>
      <c r="H15" s="120" t="s">
        <v>1933</v>
      </c>
      <c r="I15" s="112" t="s">
        <v>1932</v>
      </c>
      <c r="J15" s="112" t="s">
        <v>1916</v>
      </c>
      <c r="K15" s="112" t="s">
        <v>1915</v>
      </c>
      <c r="L15" s="112" t="s">
        <v>1914</v>
      </c>
      <c r="M15" s="8" t="s">
        <v>335</v>
      </c>
      <c r="Q15" t="s">
        <v>1967</v>
      </c>
    </row>
    <row r="16" spans="4:17" ht="20.25" hidden="1" customHeight="1" thickBot="1" x14ac:dyDescent="0.25">
      <c r="D16" t="e">
        <v>#N/A</v>
      </c>
      <c r="E16" t="e">
        <v>#N/A</v>
      </c>
      <c r="F16">
        <v>0</v>
      </c>
      <c r="G16">
        <v>0</v>
      </c>
      <c r="H16" s="120" t="s">
        <v>1934</v>
      </c>
      <c r="I16" s="112" t="s">
        <v>1932</v>
      </c>
      <c r="J16" s="112" t="s">
        <v>1916</v>
      </c>
      <c r="K16" s="112" t="s">
        <v>1915</v>
      </c>
      <c r="L16" s="112" t="s">
        <v>1914</v>
      </c>
      <c r="M16" s="8" t="s">
        <v>335</v>
      </c>
      <c r="Q16" t="s">
        <v>1969</v>
      </c>
    </row>
    <row r="17" spans="4:17" ht="20.25" hidden="1" customHeight="1" thickBot="1" x14ac:dyDescent="0.25">
      <c r="D17" t="e">
        <v>#N/A</v>
      </c>
      <c r="E17" t="e">
        <v>#N/A</v>
      </c>
      <c r="F17">
        <v>0</v>
      </c>
      <c r="G17">
        <v>0</v>
      </c>
      <c r="H17" s="120" t="s">
        <v>1935</v>
      </c>
      <c r="I17" s="112" t="s">
        <v>1932</v>
      </c>
      <c r="J17" s="112" t="s">
        <v>1916</v>
      </c>
      <c r="K17" s="112" t="s">
        <v>1915</v>
      </c>
      <c r="L17" s="112" t="s">
        <v>1914</v>
      </c>
      <c r="M17" s="8" t="s">
        <v>335</v>
      </c>
      <c r="Q17" t="s">
        <v>1974</v>
      </c>
    </row>
    <row r="18" spans="4:17" ht="20.25" hidden="1" customHeight="1" thickBot="1" x14ac:dyDescent="0.25">
      <c r="D18" t="e">
        <v>#N/A</v>
      </c>
      <c r="E18" t="e">
        <v>#N/A</v>
      </c>
      <c r="F18">
        <v>0</v>
      </c>
      <c r="G18">
        <v>0</v>
      </c>
      <c r="H18" s="120" t="s">
        <v>1936</v>
      </c>
      <c r="I18" s="112" t="s">
        <v>1932</v>
      </c>
      <c r="J18" s="112" t="s">
        <v>1916</v>
      </c>
      <c r="K18" s="112" t="s">
        <v>1915</v>
      </c>
      <c r="L18" s="112" t="s">
        <v>1914</v>
      </c>
      <c r="M18" s="8" t="s">
        <v>335</v>
      </c>
      <c r="Q18" t="s">
        <v>1975</v>
      </c>
    </row>
    <row r="19" spans="4:17" ht="20.25" hidden="1" customHeight="1" thickBot="1" x14ac:dyDescent="0.25">
      <c r="D19" t="e">
        <v>#N/A</v>
      </c>
      <c r="E19" t="e">
        <v>#N/A</v>
      </c>
      <c r="F19">
        <v>0</v>
      </c>
      <c r="G19">
        <v>0</v>
      </c>
      <c r="H19" s="120" t="s">
        <v>1938</v>
      </c>
      <c r="I19" s="112" t="s">
        <v>1937</v>
      </c>
      <c r="J19" s="112" t="s">
        <v>1916</v>
      </c>
      <c r="K19" s="112" t="s">
        <v>1915</v>
      </c>
      <c r="L19" s="112" t="s">
        <v>1914</v>
      </c>
      <c r="M19" s="8" t="s">
        <v>335</v>
      </c>
      <c r="Q19" t="s">
        <v>1997</v>
      </c>
    </row>
    <row r="20" spans="4:17" ht="20.25" hidden="1" customHeight="1" thickBot="1" x14ac:dyDescent="0.25">
      <c r="D20" t="e">
        <v>#N/A</v>
      </c>
      <c r="E20" t="e">
        <v>#N/A</v>
      </c>
      <c r="F20">
        <v>0</v>
      </c>
      <c r="G20">
        <v>0</v>
      </c>
      <c r="H20" s="120" t="s">
        <v>1939</v>
      </c>
      <c r="I20" s="112" t="s">
        <v>1937</v>
      </c>
      <c r="J20" s="112" t="s">
        <v>1916</v>
      </c>
      <c r="K20" s="112" t="s">
        <v>1915</v>
      </c>
      <c r="L20" s="112" t="s">
        <v>1914</v>
      </c>
      <c r="M20" s="8" t="s">
        <v>335</v>
      </c>
      <c r="Q20" t="s">
        <v>2001</v>
      </c>
    </row>
    <row r="21" spans="4:17" ht="20.25" hidden="1" customHeight="1" thickBot="1" x14ac:dyDescent="0.25">
      <c r="D21" t="e">
        <v>#N/A</v>
      </c>
      <c r="E21" t="e">
        <v>#N/A</v>
      </c>
      <c r="F21">
        <v>0</v>
      </c>
      <c r="G21">
        <v>0</v>
      </c>
      <c r="H21" s="120" t="s">
        <v>1940</v>
      </c>
      <c r="I21" s="112" t="s">
        <v>1937</v>
      </c>
      <c r="J21" s="112" t="s">
        <v>1916</v>
      </c>
      <c r="K21" s="112" t="s">
        <v>1915</v>
      </c>
      <c r="L21" s="112" t="s">
        <v>1914</v>
      </c>
      <c r="M21" s="8" t="s">
        <v>335</v>
      </c>
      <c r="Q21" t="s">
        <v>2002</v>
      </c>
    </row>
    <row r="22" spans="4:17" ht="20.25" hidden="1" customHeight="1" thickBot="1" x14ac:dyDescent="0.25">
      <c r="D22" t="e">
        <v>#N/A</v>
      </c>
      <c r="E22" t="e">
        <v>#N/A</v>
      </c>
      <c r="F22">
        <v>0</v>
      </c>
      <c r="G22">
        <v>0</v>
      </c>
      <c r="H22" s="120" t="s">
        <v>1941</v>
      </c>
      <c r="I22" s="112" t="s">
        <v>1937</v>
      </c>
      <c r="J22" s="112" t="s">
        <v>1916</v>
      </c>
      <c r="K22" s="112" t="s">
        <v>1915</v>
      </c>
      <c r="L22" s="112" t="s">
        <v>1914</v>
      </c>
      <c r="M22" s="8" t="s">
        <v>335</v>
      </c>
      <c r="Q22" t="s">
        <v>2013</v>
      </c>
    </row>
    <row r="23" spans="4:17" ht="20.25" hidden="1" customHeight="1" thickBot="1" x14ac:dyDescent="0.25">
      <c r="D23" t="e">
        <v>#N/A</v>
      </c>
      <c r="E23" t="s">
        <v>1942</v>
      </c>
      <c r="F23" t="s">
        <v>1942</v>
      </c>
      <c r="G23">
        <v>1</v>
      </c>
      <c r="H23" s="120" t="s">
        <v>1942</v>
      </c>
      <c r="I23" s="112" t="s">
        <v>1937</v>
      </c>
      <c r="J23" s="112" t="s">
        <v>1916</v>
      </c>
      <c r="K23" s="112" t="s">
        <v>1915</v>
      </c>
      <c r="L23" s="112" t="s">
        <v>1914</v>
      </c>
      <c r="M23" s="8" t="s">
        <v>335</v>
      </c>
      <c r="Q23" t="s">
        <v>2015</v>
      </c>
    </row>
    <row r="24" spans="4:17" ht="20.25" hidden="1" customHeight="1" thickBot="1" x14ac:dyDescent="0.25">
      <c r="D24" t="e">
        <v>#N/A</v>
      </c>
      <c r="E24" t="e">
        <v>#N/A</v>
      </c>
      <c r="F24">
        <v>0</v>
      </c>
      <c r="G24">
        <v>0</v>
      </c>
      <c r="H24" s="120" t="s">
        <v>1945</v>
      </c>
      <c r="I24" s="112" t="s">
        <v>1943</v>
      </c>
      <c r="J24" s="112" t="s">
        <v>1916</v>
      </c>
      <c r="K24" s="112" t="s">
        <v>1915</v>
      </c>
      <c r="L24" s="112" t="s">
        <v>1914</v>
      </c>
      <c r="M24" s="8" t="s">
        <v>335</v>
      </c>
      <c r="Q24" t="s">
        <v>2021</v>
      </c>
    </row>
    <row r="25" spans="4:17" ht="20.25" hidden="1" customHeight="1" thickBot="1" x14ac:dyDescent="0.25">
      <c r="D25" t="e">
        <v>#N/A</v>
      </c>
      <c r="E25" t="e">
        <v>#N/A</v>
      </c>
      <c r="F25">
        <v>0</v>
      </c>
      <c r="G25">
        <v>0</v>
      </c>
      <c r="H25" s="120" t="s">
        <v>1947</v>
      </c>
      <c r="I25" s="112" t="s">
        <v>1943</v>
      </c>
      <c r="J25" s="112" t="s">
        <v>1916</v>
      </c>
      <c r="K25" s="112" t="s">
        <v>1915</v>
      </c>
      <c r="L25" s="112" t="s">
        <v>1914</v>
      </c>
      <c r="M25" s="8" t="s">
        <v>335</v>
      </c>
      <c r="Q25" t="s">
        <v>2046</v>
      </c>
    </row>
    <row r="26" spans="4:17" ht="20.25" hidden="1" customHeight="1" thickBot="1" x14ac:dyDescent="0.25">
      <c r="D26" t="e">
        <v>#N/A</v>
      </c>
      <c r="E26" t="s">
        <v>1949</v>
      </c>
      <c r="F26" t="s">
        <v>1949</v>
      </c>
      <c r="G26">
        <v>1</v>
      </c>
      <c r="H26" s="120" t="s">
        <v>1949</v>
      </c>
      <c r="I26" s="112" t="s">
        <v>1943</v>
      </c>
      <c r="J26" s="112" t="s">
        <v>1916</v>
      </c>
      <c r="K26" s="112" t="s">
        <v>1915</v>
      </c>
      <c r="L26" s="112" t="s">
        <v>1914</v>
      </c>
      <c r="M26" s="8" t="s">
        <v>335</v>
      </c>
      <c r="Q26" t="s">
        <v>2084</v>
      </c>
    </row>
    <row r="27" spans="4:17" ht="20.25" hidden="1" customHeight="1" thickBot="1" x14ac:dyDescent="0.25">
      <c r="D27" t="e">
        <v>#N/A</v>
      </c>
      <c r="E27" t="e">
        <v>#N/A</v>
      </c>
      <c r="F27">
        <v>0</v>
      </c>
      <c r="G27">
        <v>0</v>
      </c>
      <c r="H27" s="120" t="s">
        <v>1951</v>
      </c>
      <c r="I27" s="112" t="s">
        <v>1943</v>
      </c>
      <c r="J27" s="112" t="s">
        <v>1916</v>
      </c>
      <c r="K27" s="112" t="s">
        <v>1915</v>
      </c>
      <c r="L27" s="112" t="s">
        <v>1914</v>
      </c>
      <c r="M27" s="8" t="s">
        <v>335</v>
      </c>
      <c r="Q27" t="s">
        <v>2086</v>
      </c>
    </row>
    <row r="28" spans="4:17" ht="20.25" hidden="1" customHeight="1" thickBot="1" x14ac:dyDescent="0.25">
      <c r="D28" t="e">
        <v>#N/A</v>
      </c>
      <c r="E28" t="e">
        <v>#N/A</v>
      </c>
      <c r="F28">
        <v>0</v>
      </c>
      <c r="G28">
        <v>0</v>
      </c>
      <c r="H28" s="120" t="s">
        <v>1953</v>
      </c>
      <c r="I28" s="112" t="s">
        <v>1943</v>
      </c>
      <c r="J28" s="112" t="s">
        <v>1916</v>
      </c>
      <c r="K28" s="112" t="s">
        <v>1915</v>
      </c>
      <c r="L28" s="112" t="s">
        <v>1914</v>
      </c>
      <c r="M28" s="8" t="s">
        <v>335</v>
      </c>
      <c r="Q28" t="s">
        <v>2088</v>
      </c>
    </row>
    <row r="29" spans="4:17" ht="20.25" hidden="1" customHeight="1" thickBot="1" x14ac:dyDescent="0.25">
      <c r="D29" t="e">
        <v>#N/A</v>
      </c>
      <c r="E29" t="s">
        <v>1959</v>
      </c>
      <c r="F29" t="s">
        <v>1959</v>
      </c>
      <c r="G29">
        <v>1</v>
      </c>
      <c r="H29" s="120" t="s">
        <v>1959</v>
      </c>
      <c r="I29" s="112" t="s">
        <v>1958</v>
      </c>
      <c r="J29" s="112" t="s">
        <v>1957</v>
      </c>
      <c r="K29" s="112" t="s">
        <v>1956</v>
      </c>
      <c r="L29" s="112" t="s">
        <v>1955</v>
      </c>
      <c r="M29" s="8" t="s">
        <v>335</v>
      </c>
      <c r="Q29" t="s">
        <v>2092</v>
      </c>
    </row>
    <row r="30" spans="4:17" ht="20.25" hidden="1" customHeight="1" thickBot="1" x14ac:dyDescent="0.25">
      <c r="D30" t="e">
        <v>#N/A</v>
      </c>
      <c r="E30" t="s">
        <v>1961</v>
      </c>
      <c r="F30" t="s">
        <v>1961</v>
      </c>
      <c r="G30">
        <v>1</v>
      </c>
      <c r="H30" s="120" t="s">
        <v>1961</v>
      </c>
      <c r="I30" s="112" t="s">
        <v>1958</v>
      </c>
      <c r="J30" s="112" t="s">
        <v>1957</v>
      </c>
      <c r="K30" s="112" t="s">
        <v>1956</v>
      </c>
      <c r="L30" s="112" t="s">
        <v>1955</v>
      </c>
      <c r="M30" s="8" t="s">
        <v>335</v>
      </c>
      <c r="Q30" t="s">
        <v>2093</v>
      </c>
    </row>
    <row r="31" spans="4:17" ht="20.25" hidden="1" customHeight="1" thickBot="1" x14ac:dyDescent="0.25">
      <c r="D31" t="e">
        <v>#N/A</v>
      </c>
      <c r="E31" t="s">
        <v>1962</v>
      </c>
      <c r="F31" t="s">
        <v>1962</v>
      </c>
      <c r="G31">
        <v>1</v>
      </c>
      <c r="H31" s="120" t="s">
        <v>1962</v>
      </c>
      <c r="I31" s="112" t="s">
        <v>1958</v>
      </c>
      <c r="J31" s="112" t="s">
        <v>1957</v>
      </c>
      <c r="K31" s="112" t="s">
        <v>1956</v>
      </c>
      <c r="L31" s="112" t="s">
        <v>1955</v>
      </c>
      <c r="M31" s="8" t="s">
        <v>335</v>
      </c>
      <c r="Q31" t="s">
        <v>2101</v>
      </c>
    </row>
    <row r="32" spans="4:17" ht="20.25" hidden="1" customHeight="1" thickBot="1" x14ac:dyDescent="0.25">
      <c r="D32" t="e">
        <v>#N/A</v>
      </c>
      <c r="E32" t="e">
        <v>#N/A</v>
      </c>
      <c r="F32">
        <v>0</v>
      </c>
      <c r="G32">
        <v>0</v>
      </c>
      <c r="H32" s="120" t="s">
        <v>1963</v>
      </c>
      <c r="I32" s="112" t="s">
        <v>1958</v>
      </c>
      <c r="J32" s="112" t="s">
        <v>1957</v>
      </c>
      <c r="K32" s="112" t="s">
        <v>1956</v>
      </c>
      <c r="L32" s="112" t="s">
        <v>1955</v>
      </c>
      <c r="M32" s="8" t="s">
        <v>335</v>
      </c>
      <c r="Q32" t="s">
        <v>2106</v>
      </c>
    </row>
    <row r="33" spans="4:17" ht="20.25" hidden="1" customHeight="1" thickBot="1" x14ac:dyDescent="0.25">
      <c r="D33" t="e">
        <v>#N/A</v>
      </c>
      <c r="E33" t="e">
        <v>#N/A</v>
      </c>
      <c r="F33">
        <v>0</v>
      </c>
      <c r="G33">
        <v>0</v>
      </c>
      <c r="H33" s="120" t="s">
        <v>1964</v>
      </c>
      <c r="I33" s="112" t="s">
        <v>1958</v>
      </c>
      <c r="J33" s="112" t="s">
        <v>1957</v>
      </c>
      <c r="K33" s="112" t="s">
        <v>1956</v>
      </c>
      <c r="L33" s="112" t="s">
        <v>1955</v>
      </c>
      <c r="M33" s="8" t="s">
        <v>335</v>
      </c>
      <c r="Q33" t="s">
        <v>2110</v>
      </c>
    </row>
    <row r="34" spans="4:17" ht="20.25" hidden="1" customHeight="1" thickBot="1" x14ac:dyDescent="0.25">
      <c r="D34" t="e">
        <v>#N/A</v>
      </c>
      <c r="E34" t="s">
        <v>1966</v>
      </c>
      <c r="F34" t="s">
        <v>1966</v>
      </c>
      <c r="G34">
        <v>1</v>
      </c>
      <c r="H34" s="120" t="s">
        <v>1966</v>
      </c>
      <c r="I34" s="112" t="s">
        <v>1965</v>
      </c>
      <c r="J34" s="112" t="s">
        <v>1957</v>
      </c>
      <c r="K34" s="112" t="s">
        <v>1956</v>
      </c>
      <c r="L34" s="112" t="s">
        <v>1955</v>
      </c>
      <c r="M34" s="8" t="s">
        <v>335</v>
      </c>
      <c r="Q34" t="s">
        <v>2119</v>
      </c>
    </row>
    <row r="35" spans="4:17" ht="20.25" hidden="1" customHeight="1" thickBot="1" x14ac:dyDescent="0.25">
      <c r="D35" t="e">
        <v>#N/A</v>
      </c>
      <c r="E35" t="s">
        <v>1967</v>
      </c>
      <c r="F35" t="s">
        <v>1967</v>
      </c>
      <c r="G35">
        <v>1</v>
      </c>
      <c r="H35" s="120" t="s">
        <v>1967</v>
      </c>
      <c r="I35" s="112" t="s">
        <v>1965</v>
      </c>
      <c r="J35" s="112" t="s">
        <v>1957</v>
      </c>
      <c r="K35" s="112" t="s">
        <v>1956</v>
      </c>
      <c r="L35" s="112" t="s">
        <v>1955</v>
      </c>
      <c r="M35" s="8" t="s">
        <v>335</v>
      </c>
      <c r="Q35" t="s">
        <v>2121</v>
      </c>
    </row>
    <row r="36" spans="4:17" ht="20.25" hidden="1" customHeight="1" thickBot="1" x14ac:dyDescent="0.25">
      <c r="D36" t="e">
        <v>#N/A</v>
      </c>
      <c r="E36" t="e">
        <v>#N/A</v>
      </c>
      <c r="F36">
        <v>0</v>
      </c>
      <c r="G36">
        <v>0</v>
      </c>
      <c r="H36" s="120" t="s">
        <v>1968</v>
      </c>
      <c r="I36" s="112" t="s">
        <v>1965</v>
      </c>
      <c r="J36" s="112" t="s">
        <v>1957</v>
      </c>
      <c r="K36" s="112" t="s">
        <v>1956</v>
      </c>
      <c r="L36" s="112" t="s">
        <v>1955</v>
      </c>
      <c r="M36" s="8" t="s">
        <v>335</v>
      </c>
      <c r="Q36" t="s">
        <v>2122</v>
      </c>
    </row>
    <row r="37" spans="4:17" ht="20.25" hidden="1" customHeight="1" thickBot="1" x14ac:dyDescent="0.25">
      <c r="D37" t="e">
        <v>#N/A</v>
      </c>
      <c r="E37" t="s">
        <v>1969</v>
      </c>
      <c r="F37" t="s">
        <v>1969</v>
      </c>
      <c r="G37">
        <v>1</v>
      </c>
      <c r="H37" s="120" t="s">
        <v>1969</v>
      </c>
      <c r="I37" s="112" t="s">
        <v>1965</v>
      </c>
      <c r="J37" s="112" t="s">
        <v>1957</v>
      </c>
      <c r="K37" s="112" t="s">
        <v>1956</v>
      </c>
      <c r="L37" s="112" t="s">
        <v>1955</v>
      </c>
      <c r="M37" s="8" t="s">
        <v>335</v>
      </c>
      <c r="Q37" t="s">
        <v>2130</v>
      </c>
    </row>
    <row r="38" spans="4:17" ht="20.25" hidden="1" customHeight="1" thickBot="1" x14ac:dyDescent="0.25">
      <c r="D38" t="e">
        <v>#N/A</v>
      </c>
      <c r="E38" t="e">
        <v>#N/A</v>
      </c>
      <c r="F38">
        <v>0</v>
      </c>
      <c r="G38">
        <v>0</v>
      </c>
      <c r="H38" s="120" t="s">
        <v>1972</v>
      </c>
      <c r="I38" s="112" t="s">
        <v>1971</v>
      </c>
      <c r="J38" s="112" t="s">
        <v>1970</v>
      </c>
      <c r="K38" s="112" t="s">
        <v>1956</v>
      </c>
      <c r="L38" s="112" t="s">
        <v>1955</v>
      </c>
      <c r="M38" s="8" t="s">
        <v>335</v>
      </c>
      <c r="Q38" t="s">
        <v>2132</v>
      </c>
    </row>
    <row r="39" spans="4:17" ht="20.25" hidden="1" customHeight="1" thickBot="1" x14ac:dyDescent="0.25">
      <c r="D39" t="e">
        <v>#N/A</v>
      </c>
      <c r="E39" t="s">
        <v>1974</v>
      </c>
      <c r="F39" t="s">
        <v>1974</v>
      </c>
      <c r="G39">
        <v>1</v>
      </c>
      <c r="H39" s="120" t="s">
        <v>1974</v>
      </c>
      <c r="I39" s="112" t="s">
        <v>1971</v>
      </c>
      <c r="J39" s="112" t="s">
        <v>1970</v>
      </c>
      <c r="K39" s="112" t="s">
        <v>1956</v>
      </c>
      <c r="L39" s="112" t="s">
        <v>1955</v>
      </c>
      <c r="M39" s="8" t="s">
        <v>335</v>
      </c>
      <c r="Q39" t="s">
        <v>2134</v>
      </c>
    </row>
    <row r="40" spans="4:17" ht="20.25" hidden="1" customHeight="1" thickBot="1" x14ac:dyDescent="0.25">
      <c r="D40" t="e">
        <v>#N/A</v>
      </c>
      <c r="E40" t="s">
        <v>1975</v>
      </c>
      <c r="F40" t="s">
        <v>1975</v>
      </c>
      <c r="G40">
        <v>1</v>
      </c>
      <c r="H40" s="120" t="s">
        <v>1975</v>
      </c>
      <c r="I40" s="112" t="s">
        <v>1971</v>
      </c>
      <c r="J40" s="112" t="s">
        <v>1970</v>
      </c>
      <c r="K40" s="112" t="s">
        <v>1956</v>
      </c>
      <c r="L40" s="112" t="s">
        <v>1955</v>
      </c>
      <c r="M40" s="8" t="s">
        <v>335</v>
      </c>
      <c r="Q40" t="s">
        <v>2138</v>
      </c>
    </row>
    <row r="41" spans="4:17" ht="20.25" hidden="1" customHeight="1" thickBot="1" x14ac:dyDescent="0.25">
      <c r="D41" t="e">
        <v>#N/A</v>
      </c>
      <c r="E41" t="e">
        <v>#N/A</v>
      </c>
      <c r="F41">
        <v>0</v>
      </c>
      <c r="G41">
        <v>0</v>
      </c>
      <c r="H41" s="120" t="s">
        <v>1976</v>
      </c>
      <c r="I41" s="112" t="s">
        <v>1971</v>
      </c>
      <c r="J41" s="112" t="s">
        <v>1970</v>
      </c>
      <c r="K41" s="112" t="s">
        <v>1956</v>
      </c>
      <c r="L41" s="112" t="s">
        <v>1955</v>
      </c>
      <c r="M41" s="8" t="s">
        <v>335</v>
      </c>
      <c r="Q41" t="s">
        <v>2144</v>
      </c>
    </row>
    <row r="42" spans="4:17" ht="20.25" hidden="1" customHeight="1" thickBot="1" x14ac:dyDescent="0.25">
      <c r="D42" t="e">
        <v>#N/A</v>
      </c>
      <c r="E42" t="e">
        <v>#N/A</v>
      </c>
      <c r="F42">
        <v>0</v>
      </c>
      <c r="G42">
        <v>0</v>
      </c>
      <c r="H42" s="120" t="s">
        <v>1978</v>
      </c>
      <c r="I42" s="112" t="s">
        <v>1971</v>
      </c>
      <c r="J42" s="112" t="s">
        <v>1970</v>
      </c>
      <c r="K42" s="112" t="s">
        <v>1956</v>
      </c>
      <c r="L42" s="112" t="s">
        <v>1955</v>
      </c>
      <c r="M42" s="8" t="s">
        <v>335</v>
      </c>
      <c r="Q42" t="s">
        <v>2150</v>
      </c>
    </row>
    <row r="43" spans="4:17" ht="20.25" hidden="1" customHeight="1" thickBot="1" x14ac:dyDescent="0.25">
      <c r="D43" t="e">
        <v>#N/A</v>
      </c>
      <c r="E43" t="e">
        <v>#N/A</v>
      </c>
      <c r="F43">
        <v>0</v>
      </c>
      <c r="G43">
        <v>0</v>
      </c>
      <c r="H43" s="120" t="s">
        <v>1980</v>
      </c>
      <c r="I43" s="112" t="s">
        <v>1971</v>
      </c>
      <c r="J43" s="112" t="s">
        <v>1970</v>
      </c>
      <c r="K43" s="112" t="s">
        <v>1956</v>
      </c>
      <c r="L43" s="112" t="s">
        <v>1955</v>
      </c>
      <c r="M43" s="8" t="s">
        <v>335</v>
      </c>
      <c r="Q43" t="s">
        <v>2158</v>
      </c>
    </row>
    <row r="44" spans="4:17" ht="20.25" hidden="1" customHeight="1" thickBot="1" x14ac:dyDescent="0.25">
      <c r="D44" t="e">
        <v>#N/A</v>
      </c>
      <c r="E44" t="e">
        <v>#N/A</v>
      </c>
      <c r="F44">
        <v>0</v>
      </c>
      <c r="G44">
        <v>0</v>
      </c>
      <c r="H44" s="120" t="s">
        <v>1982</v>
      </c>
      <c r="I44" s="112" t="s">
        <v>1971</v>
      </c>
      <c r="J44" s="112" t="s">
        <v>1970</v>
      </c>
      <c r="K44" s="112" t="s">
        <v>1956</v>
      </c>
      <c r="L44" s="112" t="s">
        <v>1955</v>
      </c>
      <c r="M44" s="8" t="s">
        <v>335</v>
      </c>
      <c r="Q44" t="s">
        <v>2166</v>
      </c>
    </row>
    <row r="45" spans="4:17" ht="20.25" hidden="1" customHeight="1" thickBot="1" x14ac:dyDescent="0.25">
      <c r="D45" t="e">
        <v>#N/A</v>
      </c>
      <c r="E45" t="e">
        <v>#N/A</v>
      </c>
      <c r="F45">
        <v>0</v>
      </c>
      <c r="G45">
        <v>0</v>
      </c>
      <c r="H45" s="120" t="s">
        <v>1984</v>
      </c>
      <c r="I45" s="112" t="s">
        <v>1983</v>
      </c>
      <c r="J45" s="112" t="s">
        <v>1970</v>
      </c>
      <c r="K45" s="112" t="s">
        <v>1956</v>
      </c>
      <c r="L45" s="112" t="s">
        <v>1955</v>
      </c>
      <c r="M45" s="8" t="s">
        <v>335</v>
      </c>
      <c r="Q45" t="s">
        <v>2168</v>
      </c>
    </row>
    <row r="46" spans="4:17" ht="20.25" hidden="1" customHeight="1" thickBot="1" x14ac:dyDescent="0.25">
      <c r="D46" t="e">
        <v>#N/A</v>
      </c>
      <c r="E46" t="e">
        <v>#N/A</v>
      </c>
      <c r="F46">
        <v>0</v>
      </c>
      <c r="G46">
        <v>0</v>
      </c>
      <c r="H46" s="120" t="s">
        <v>1985</v>
      </c>
      <c r="I46" s="112" t="s">
        <v>1983</v>
      </c>
      <c r="J46" s="112" t="s">
        <v>1970</v>
      </c>
      <c r="K46" s="112" t="s">
        <v>1956</v>
      </c>
      <c r="L46" s="112" t="s">
        <v>1955</v>
      </c>
      <c r="M46" s="8" t="s">
        <v>335</v>
      </c>
      <c r="Q46" t="s">
        <v>2174</v>
      </c>
    </row>
    <row r="47" spans="4:17" ht="20.25" hidden="1" customHeight="1" thickBot="1" x14ac:dyDescent="0.25">
      <c r="D47" t="e">
        <v>#N/A</v>
      </c>
      <c r="E47" t="e">
        <v>#N/A</v>
      </c>
      <c r="F47">
        <v>0</v>
      </c>
      <c r="G47">
        <v>0</v>
      </c>
      <c r="H47" s="120" t="s">
        <v>1986</v>
      </c>
      <c r="I47" s="112" t="s">
        <v>1983</v>
      </c>
      <c r="J47" s="112" t="s">
        <v>1970</v>
      </c>
      <c r="K47" s="112" t="s">
        <v>1956</v>
      </c>
      <c r="L47" s="112" t="s">
        <v>1955</v>
      </c>
      <c r="M47" s="8" t="s">
        <v>335</v>
      </c>
      <c r="Q47" t="s">
        <v>2178</v>
      </c>
    </row>
    <row r="48" spans="4:17" ht="20.25" hidden="1" customHeight="1" thickBot="1" x14ac:dyDescent="0.25">
      <c r="D48" t="e">
        <v>#N/A</v>
      </c>
      <c r="E48" t="e">
        <v>#N/A</v>
      </c>
      <c r="F48">
        <v>0</v>
      </c>
      <c r="G48">
        <v>0</v>
      </c>
      <c r="H48" s="120" t="s">
        <v>1987</v>
      </c>
      <c r="I48" s="112" t="s">
        <v>1983</v>
      </c>
      <c r="J48" s="112" t="s">
        <v>1970</v>
      </c>
      <c r="K48" s="112" t="s">
        <v>1956</v>
      </c>
      <c r="L48" s="112" t="s">
        <v>1955</v>
      </c>
      <c r="M48" s="8" t="s">
        <v>335</v>
      </c>
      <c r="Q48" t="s">
        <v>2180</v>
      </c>
    </row>
    <row r="49" spans="4:17" ht="20.25" hidden="1" customHeight="1" thickBot="1" x14ac:dyDescent="0.25">
      <c r="D49" t="e">
        <v>#N/A</v>
      </c>
      <c r="E49" t="e">
        <v>#N/A</v>
      </c>
      <c r="F49">
        <v>0</v>
      </c>
      <c r="G49">
        <v>0</v>
      </c>
      <c r="H49" s="120" t="s">
        <v>1993</v>
      </c>
      <c r="I49" s="112" t="s">
        <v>1992</v>
      </c>
      <c r="J49" s="112" t="s">
        <v>1991</v>
      </c>
      <c r="K49" s="112" t="s">
        <v>1990</v>
      </c>
      <c r="L49" s="112" t="s">
        <v>1989</v>
      </c>
      <c r="M49" s="8" t="s">
        <v>335</v>
      </c>
      <c r="Q49" t="s">
        <v>2196</v>
      </c>
    </row>
    <row r="50" spans="4:17" ht="20.25" hidden="1" customHeight="1" thickBot="1" x14ac:dyDescent="0.25">
      <c r="D50" t="e">
        <v>#N/A</v>
      </c>
      <c r="E50" t="e">
        <v>#N/A</v>
      </c>
      <c r="F50">
        <v>0</v>
      </c>
      <c r="G50">
        <v>0</v>
      </c>
      <c r="H50" s="120" t="s">
        <v>1995</v>
      </c>
      <c r="I50" s="112" t="s">
        <v>1992</v>
      </c>
      <c r="J50" s="112" t="s">
        <v>1991</v>
      </c>
      <c r="K50" s="112" t="s">
        <v>1990</v>
      </c>
      <c r="L50" s="112" t="s">
        <v>1989</v>
      </c>
      <c r="M50" s="8" t="s">
        <v>335</v>
      </c>
      <c r="Q50" t="s">
        <v>2200</v>
      </c>
    </row>
    <row r="51" spans="4:17" ht="20.25" hidden="1" customHeight="1" thickBot="1" x14ac:dyDescent="0.25">
      <c r="D51" t="e">
        <v>#N/A</v>
      </c>
      <c r="E51" t="e">
        <v>#N/A</v>
      </c>
      <c r="F51">
        <v>0</v>
      </c>
      <c r="G51">
        <v>0</v>
      </c>
      <c r="H51" s="120" t="s">
        <v>1996</v>
      </c>
      <c r="I51" s="112" t="s">
        <v>1992</v>
      </c>
      <c r="J51" s="112" t="s">
        <v>1991</v>
      </c>
      <c r="K51" s="112" t="s">
        <v>1990</v>
      </c>
      <c r="L51" s="112" t="s">
        <v>1989</v>
      </c>
      <c r="M51" s="8" t="s">
        <v>335</v>
      </c>
      <c r="Q51" t="s">
        <v>2211</v>
      </c>
    </row>
    <row r="52" spans="4:17" ht="20.25" hidden="1" customHeight="1" thickBot="1" x14ac:dyDescent="0.25">
      <c r="D52" t="e">
        <v>#N/A</v>
      </c>
      <c r="E52" t="s">
        <v>1997</v>
      </c>
      <c r="F52" t="s">
        <v>1997</v>
      </c>
      <c r="G52">
        <v>1</v>
      </c>
      <c r="H52" s="120" t="s">
        <v>1997</v>
      </c>
      <c r="I52" s="112" t="s">
        <v>1992</v>
      </c>
      <c r="J52" s="112" t="s">
        <v>1991</v>
      </c>
      <c r="K52" s="112" t="s">
        <v>1990</v>
      </c>
      <c r="L52" s="112" t="s">
        <v>1989</v>
      </c>
      <c r="M52" s="8" t="s">
        <v>335</v>
      </c>
      <c r="Q52" t="s">
        <v>1792</v>
      </c>
    </row>
    <row r="53" spans="4:17" ht="20.25" hidden="1" customHeight="1" thickBot="1" x14ac:dyDescent="0.25">
      <c r="D53" t="e">
        <v>#N/A</v>
      </c>
      <c r="E53" t="e">
        <v>#N/A</v>
      </c>
      <c r="F53">
        <v>0</v>
      </c>
      <c r="G53">
        <v>0</v>
      </c>
      <c r="H53" s="120" t="s">
        <v>1998</v>
      </c>
      <c r="I53" s="112" t="s">
        <v>1992</v>
      </c>
      <c r="J53" s="112" t="s">
        <v>1991</v>
      </c>
      <c r="K53" s="112" t="s">
        <v>1990</v>
      </c>
      <c r="L53" s="112" t="s">
        <v>1989</v>
      </c>
      <c r="M53" s="8" t="s">
        <v>335</v>
      </c>
      <c r="Q53" t="s">
        <v>2216</v>
      </c>
    </row>
    <row r="54" spans="4:17" ht="20.25" hidden="1" customHeight="1" thickBot="1" x14ac:dyDescent="0.25">
      <c r="D54" t="e">
        <v>#N/A</v>
      </c>
      <c r="E54" t="s">
        <v>2001</v>
      </c>
      <c r="F54" t="s">
        <v>2001</v>
      </c>
      <c r="G54">
        <v>1</v>
      </c>
      <c r="H54" s="120" t="s">
        <v>2001</v>
      </c>
      <c r="I54" s="112" t="s">
        <v>2000</v>
      </c>
      <c r="J54" s="112" t="s">
        <v>1999</v>
      </c>
      <c r="K54" s="112" t="s">
        <v>1990</v>
      </c>
      <c r="L54" s="112" t="s">
        <v>1989</v>
      </c>
      <c r="M54" s="8" t="s">
        <v>335</v>
      </c>
      <c r="Q54" t="s">
        <v>2220</v>
      </c>
    </row>
    <row r="55" spans="4:17" ht="20.25" hidden="1" customHeight="1" thickBot="1" x14ac:dyDescent="0.25">
      <c r="D55" t="e">
        <v>#N/A</v>
      </c>
      <c r="E55" t="s">
        <v>2002</v>
      </c>
      <c r="F55" t="s">
        <v>2002</v>
      </c>
      <c r="G55">
        <v>1</v>
      </c>
      <c r="H55" s="120" t="s">
        <v>2002</v>
      </c>
      <c r="I55" s="112" t="s">
        <v>2000</v>
      </c>
      <c r="J55" s="112" t="s">
        <v>1999</v>
      </c>
      <c r="K55" s="112" t="s">
        <v>1990</v>
      </c>
      <c r="L55" s="112" t="s">
        <v>1989</v>
      </c>
      <c r="M55" s="8" t="s">
        <v>335</v>
      </c>
      <c r="Q55" t="s">
        <v>1796</v>
      </c>
    </row>
    <row r="56" spans="4:17" ht="20.25" hidden="1" customHeight="1" thickBot="1" x14ac:dyDescent="0.25">
      <c r="D56" t="e">
        <v>#N/A</v>
      </c>
      <c r="E56" t="e">
        <v>#N/A</v>
      </c>
      <c r="F56">
        <v>0</v>
      </c>
      <c r="G56">
        <v>0</v>
      </c>
      <c r="H56" s="120" t="s">
        <v>2003</v>
      </c>
      <c r="I56" s="112" t="s">
        <v>2000</v>
      </c>
      <c r="J56" s="112" t="s">
        <v>1999</v>
      </c>
      <c r="K56" s="112" t="s">
        <v>1990</v>
      </c>
      <c r="L56" s="112" t="s">
        <v>1989</v>
      </c>
      <c r="M56" s="8" t="s">
        <v>335</v>
      </c>
      <c r="Q56" t="s">
        <v>2230</v>
      </c>
    </row>
    <row r="57" spans="4:17" ht="20.25" hidden="1" customHeight="1" thickBot="1" x14ac:dyDescent="0.25">
      <c r="D57" t="e">
        <v>#N/A</v>
      </c>
      <c r="E57" t="e">
        <v>#N/A</v>
      </c>
      <c r="F57">
        <v>0</v>
      </c>
      <c r="G57">
        <v>0</v>
      </c>
      <c r="H57" s="120" t="s">
        <v>2004</v>
      </c>
      <c r="I57" s="112" t="s">
        <v>2000</v>
      </c>
      <c r="J57" s="112" t="s">
        <v>1999</v>
      </c>
      <c r="K57" s="112" t="s">
        <v>1990</v>
      </c>
      <c r="L57" s="112" t="s">
        <v>1989</v>
      </c>
      <c r="M57" s="8" t="s">
        <v>335</v>
      </c>
      <c r="Q57" t="s">
        <v>2233</v>
      </c>
    </row>
    <row r="58" spans="4:17" ht="20.25" hidden="1" customHeight="1" thickBot="1" x14ac:dyDescent="0.25">
      <c r="D58" t="e">
        <v>#N/A</v>
      </c>
      <c r="E58" t="e">
        <v>#N/A</v>
      </c>
      <c r="F58">
        <v>0</v>
      </c>
      <c r="G58">
        <v>0</v>
      </c>
      <c r="H58" s="120" t="s">
        <v>2007</v>
      </c>
      <c r="I58" s="112" t="s">
        <v>2006</v>
      </c>
      <c r="J58" s="112" t="s">
        <v>2005</v>
      </c>
      <c r="K58" s="112" t="s">
        <v>1990</v>
      </c>
      <c r="L58" s="112" t="s">
        <v>1989</v>
      </c>
      <c r="M58" s="8" t="s">
        <v>335</v>
      </c>
      <c r="Q58" t="s">
        <v>2235</v>
      </c>
    </row>
    <row r="59" spans="4:17" ht="20.25" hidden="1" customHeight="1" thickBot="1" x14ac:dyDescent="0.25">
      <c r="D59" t="e">
        <v>#N/A</v>
      </c>
      <c r="E59" t="e">
        <v>#N/A</v>
      </c>
      <c r="F59">
        <v>0</v>
      </c>
      <c r="G59">
        <v>0</v>
      </c>
      <c r="H59" s="120" t="s">
        <v>2008</v>
      </c>
      <c r="I59" s="112" t="s">
        <v>2006</v>
      </c>
      <c r="J59" s="112" t="s">
        <v>2005</v>
      </c>
      <c r="K59" s="112" t="s">
        <v>1990</v>
      </c>
      <c r="L59" s="112" t="s">
        <v>1989</v>
      </c>
      <c r="M59" s="8" t="s">
        <v>335</v>
      </c>
      <c r="Q59" t="s">
        <v>2237</v>
      </c>
    </row>
    <row r="60" spans="4:17" ht="20.25" hidden="1" customHeight="1" thickBot="1" x14ac:dyDescent="0.25">
      <c r="D60" t="e">
        <v>#N/A</v>
      </c>
      <c r="E60" t="e">
        <v>#N/A</v>
      </c>
      <c r="F60">
        <v>0</v>
      </c>
      <c r="G60">
        <v>0</v>
      </c>
      <c r="H60" s="120" t="s">
        <v>2009</v>
      </c>
      <c r="I60" s="112" t="s">
        <v>2006</v>
      </c>
      <c r="J60" s="112" t="s">
        <v>2005</v>
      </c>
      <c r="K60" s="112" t="s">
        <v>1990</v>
      </c>
      <c r="L60" s="112" t="s">
        <v>1989</v>
      </c>
      <c r="M60" s="8" t="s">
        <v>335</v>
      </c>
      <c r="Q60" t="s">
        <v>2243</v>
      </c>
    </row>
    <row r="61" spans="4:17" ht="20.25" hidden="1" customHeight="1" thickBot="1" x14ac:dyDescent="0.25">
      <c r="D61" t="e">
        <v>#N/A</v>
      </c>
      <c r="E61" t="e">
        <v>#N/A</v>
      </c>
      <c r="F61">
        <v>0</v>
      </c>
      <c r="G61">
        <v>0</v>
      </c>
      <c r="H61" s="120" t="s">
        <v>2011</v>
      </c>
      <c r="I61" s="112" t="s">
        <v>2006</v>
      </c>
      <c r="J61" s="112" t="s">
        <v>2005</v>
      </c>
      <c r="K61" s="112" t="s">
        <v>1990</v>
      </c>
      <c r="L61" s="112" t="s">
        <v>1989</v>
      </c>
      <c r="M61" s="8" t="s">
        <v>335</v>
      </c>
      <c r="Q61" t="s">
        <v>2247</v>
      </c>
    </row>
    <row r="62" spans="4:17" ht="20.25" hidden="1" customHeight="1" thickBot="1" x14ac:dyDescent="0.25">
      <c r="D62" t="e">
        <v>#N/A</v>
      </c>
      <c r="E62" t="s">
        <v>2013</v>
      </c>
      <c r="F62" t="s">
        <v>2013</v>
      </c>
      <c r="G62">
        <v>1</v>
      </c>
      <c r="H62" s="120" t="s">
        <v>2013</v>
      </c>
      <c r="I62" s="112" t="s">
        <v>2006</v>
      </c>
      <c r="J62" s="112" t="s">
        <v>2005</v>
      </c>
      <c r="K62" s="112" t="s">
        <v>1990</v>
      </c>
      <c r="L62" s="112" t="s">
        <v>1989</v>
      </c>
      <c r="M62" s="8" t="s">
        <v>335</v>
      </c>
      <c r="Q62" t="s">
        <v>2251</v>
      </c>
    </row>
    <row r="63" spans="4:17" ht="20.25" hidden="1" customHeight="1" thickBot="1" x14ac:dyDescent="0.25">
      <c r="D63" t="e">
        <v>#N/A</v>
      </c>
      <c r="E63" t="s">
        <v>2015</v>
      </c>
      <c r="F63" t="s">
        <v>2015</v>
      </c>
      <c r="G63">
        <v>1</v>
      </c>
      <c r="H63" s="120" t="s">
        <v>2015</v>
      </c>
      <c r="I63" s="112" t="s">
        <v>2006</v>
      </c>
      <c r="J63" s="112" t="s">
        <v>2005</v>
      </c>
      <c r="K63" s="112" t="s">
        <v>1990</v>
      </c>
      <c r="L63" s="112" t="s">
        <v>1989</v>
      </c>
      <c r="M63" s="8" t="s">
        <v>335</v>
      </c>
      <c r="Q63" t="s">
        <v>2253</v>
      </c>
    </row>
    <row r="64" spans="4:17" ht="20.25" hidden="1" customHeight="1" thickBot="1" x14ac:dyDescent="0.25">
      <c r="D64" t="e">
        <v>#N/A</v>
      </c>
      <c r="E64" t="s">
        <v>2021</v>
      </c>
      <c r="F64" t="s">
        <v>2021</v>
      </c>
      <c r="G64">
        <v>1</v>
      </c>
      <c r="H64" s="120" t="s">
        <v>2021</v>
      </c>
      <c r="I64" s="112" t="s">
        <v>2020</v>
      </c>
      <c r="J64" s="112" t="s">
        <v>2019</v>
      </c>
      <c r="K64" s="112" t="s">
        <v>2018</v>
      </c>
      <c r="L64" s="112" t="s">
        <v>2017</v>
      </c>
      <c r="M64" s="8" t="s">
        <v>335</v>
      </c>
      <c r="Q64" t="s">
        <v>2260</v>
      </c>
    </row>
    <row r="65" spans="4:17" ht="20.25" hidden="1" customHeight="1" thickBot="1" x14ac:dyDescent="0.25">
      <c r="D65" t="e">
        <v>#N/A</v>
      </c>
      <c r="E65" t="e">
        <v>#N/A</v>
      </c>
      <c r="F65">
        <v>0</v>
      </c>
      <c r="G65">
        <v>0</v>
      </c>
      <c r="H65" s="120" t="s">
        <v>2023</v>
      </c>
      <c r="I65" s="112" t="s">
        <v>2020</v>
      </c>
      <c r="J65" s="112" t="s">
        <v>2019</v>
      </c>
      <c r="K65" s="112" t="s">
        <v>2018</v>
      </c>
      <c r="L65" s="112" t="s">
        <v>2017</v>
      </c>
      <c r="M65" s="8" t="s">
        <v>335</v>
      </c>
      <c r="Q65" t="s">
        <v>2264</v>
      </c>
    </row>
    <row r="66" spans="4:17" ht="20.25" hidden="1" customHeight="1" thickBot="1" x14ac:dyDescent="0.25">
      <c r="D66" t="e">
        <v>#N/A</v>
      </c>
      <c r="E66" t="e">
        <v>#N/A</v>
      </c>
      <c r="F66">
        <v>0</v>
      </c>
      <c r="G66">
        <v>0</v>
      </c>
      <c r="H66" s="120" t="s">
        <v>2024</v>
      </c>
      <c r="I66" s="112" t="s">
        <v>2020</v>
      </c>
      <c r="J66" s="112" t="s">
        <v>2019</v>
      </c>
      <c r="K66" s="112" t="s">
        <v>2018</v>
      </c>
      <c r="L66" s="112" t="s">
        <v>2017</v>
      </c>
      <c r="M66" s="8" t="s">
        <v>335</v>
      </c>
      <c r="Q66" t="e">
        <v>#VALUE!</v>
      </c>
    </row>
    <row r="67" spans="4:17" ht="20.25" hidden="1" customHeight="1" thickBot="1" x14ac:dyDescent="0.25">
      <c r="D67" t="e">
        <v>#N/A</v>
      </c>
      <c r="E67" t="e">
        <v>#N/A</v>
      </c>
      <c r="F67">
        <v>0</v>
      </c>
      <c r="G67">
        <v>0</v>
      </c>
      <c r="H67" s="120" t="s">
        <v>2025</v>
      </c>
      <c r="I67" s="112" t="s">
        <v>2020</v>
      </c>
      <c r="J67" s="112" t="s">
        <v>2019</v>
      </c>
      <c r="K67" s="112" t="s">
        <v>2018</v>
      </c>
      <c r="L67" s="112" t="s">
        <v>2017</v>
      </c>
      <c r="M67" s="8" t="s">
        <v>335</v>
      </c>
      <c r="Q67" t="s">
        <v>2541</v>
      </c>
    </row>
    <row r="68" spans="4:17" ht="20.25" hidden="1" customHeight="1" thickBot="1" x14ac:dyDescent="0.25">
      <c r="D68" t="e">
        <v>#N/A</v>
      </c>
      <c r="E68" t="e">
        <v>#N/A</v>
      </c>
      <c r="F68">
        <v>0</v>
      </c>
      <c r="G68">
        <v>0</v>
      </c>
      <c r="H68" s="120" t="s">
        <v>2026</v>
      </c>
      <c r="I68" s="112" t="s">
        <v>2020</v>
      </c>
      <c r="J68" s="112" t="s">
        <v>2019</v>
      </c>
      <c r="K68" s="112" t="s">
        <v>2018</v>
      </c>
      <c r="L68" s="112" t="s">
        <v>2017</v>
      </c>
      <c r="M68" s="8" t="s">
        <v>335</v>
      </c>
      <c r="Q68" t="s">
        <v>2537</v>
      </c>
    </row>
    <row r="69" spans="4:17" ht="20.25" hidden="1" customHeight="1" thickBot="1" x14ac:dyDescent="0.25">
      <c r="D69" t="e">
        <v>#N/A</v>
      </c>
      <c r="E69" t="e">
        <v>#N/A</v>
      </c>
      <c r="F69">
        <v>0</v>
      </c>
      <c r="G69">
        <v>0</v>
      </c>
      <c r="H69" s="120" t="s">
        <v>2028</v>
      </c>
      <c r="I69" s="112" t="s">
        <v>2027</v>
      </c>
      <c r="J69" s="112" t="s">
        <v>2019</v>
      </c>
      <c r="K69" s="112" t="s">
        <v>2018</v>
      </c>
      <c r="L69" s="112" t="s">
        <v>2017</v>
      </c>
      <c r="M69" s="8" t="s">
        <v>335</v>
      </c>
      <c r="Q69" t="s">
        <v>2477</v>
      </c>
    </row>
    <row r="70" spans="4:17" ht="20.25" hidden="1" customHeight="1" thickBot="1" x14ac:dyDescent="0.25">
      <c r="D70" t="e">
        <v>#N/A</v>
      </c>
      <c r="E70" t="e">
        <v>#N/A</v>
      </c>
      <c r="F70">
        <v>0</v>
      </c>
      <c r="G70">
        <v>0</v>
      </c>
      <c r="H70" s="120" t="s">
        <v>2029</v>
      </c>
      <c r="I70" s="112" t="s">
        <v>2027</v>
      </c>
      <c r="J70" s="112" t="s">
        <v>2019</v>
      </c>
      <c r="K70" s="112" t="s">
        <v>2018</v>
      </c>
      <c r="L70" s="112" t="s">
        <v>2017</v>
      </c>
      <c r="M70" s="8" t="s">
        <v>335</v>
      </c>
      <c r="Q70" t="s">
        <v>2464</v>
      </c>
    </row>
    <row r="71" spans="4:17" ht="20.25" hidden="1" customHeight="1" thickBot="1" x14ac:dyDescent="0.25">
      <c r="D71" t="e">
        <v>#N/A</v>
      </c>
      <c r="E71" t="e">
        <v>#N/A</v>
      </c>
      <c r="F71">
        <v>0</v>
      </c>
      <c r="G71">
        <v>0</v>
      </c>
      <c r="H71" s="120" t="s">
        <v>2030</v>
      </c>
      <c r="I71" s="112" t="s">
        <v>2027</v>
      </c>
      <c r="J71" s="112" t="s">
        <v>2019</v>
      </c>
      <c r="K71" s="112" t="s">
        <v>2018</v>
      </c>
      <c r="L71" s="112" t="s">
        <v>2017</v>
      </c>
      <c r="M71" s="8" t="s">
        <v>335</v>
      </c>
      <c r="Q71" t="s">
        <v>2460</v>
      </c>
    </row>
    <row r="72" spans="4:17" ht="20.25" hidden="1" customHeight="1" thickBot="1" x14ac:dyDescent="0.25">
      <c r="D72" t="e">
        <v>#N/A</v>
      </c>
      <c r="E72" t="e">
        <v>#N/A</v>
      </c>
      <c r="F72">
        <v>0</v>
      </c>
      <c r="G72">
        <v>0</v>
      </c>
      <c r="H72" s="120" t="s">
        <v>2031</v>
      </c>
      <c r="I72" s="112" t="s">
        <v>2027</v>
      </c>
      <c r="J72" s="112" t="s">
        <v>2019</v>
      </c>
      <c r="K72" s="112" t="s">
        <v>2018</v>
      </c>
      <c r="L72" s="112" t="s">
        <v>2017</v>
      </c>
      <c r="M72" s="8" t="s">
        <v>335</v>
      </c>
      <c r="Q72" t="s">
        <v>2459</v>
      </c>
    </row>
    <row r="73" spans="4:17" ht="20.25" hidden="1" customHeight="1" thickBot="1" x14ac:dyDescent="0.25">
      <c r="D73" t="e">
        <v>#N/A</v>
      </c>
      <c r="E73" t="e">
        <v>#N/A</v>
      </c>
      <c r="F73">
        <v>0</v>
      </c>
      <c r="G73">
        <v>0</v>
      </c>
      <c r="H73" s="120" t="s">
        <v>2032</v>
      </c>
      <c r="I73" s="112" t="s">
        <v>2027</v>
      </c>
      <c r="J73" s="112" t="s">
        <v>2019</v>
      </c>
      <c r="K73" s="112" t="s">
        <v>2018</v>
      </c>
      <c r="L73" s="112" t="s">
        <v>2017</v>
      </c>
      <c r="M73" s="8" t="s">
        <v>335</v>
      </c>
      <c r="Q73" t="s">
        <v>2399</v>
      </c>
    </row>
    <row r="74" spans="4:17" ht="20.25" hidden="1" customHeight="1" thickBot="1" x14ac:dyDescent="0.25">
      <c r="D74" t="e">
        <v>#N/A</v>
      </c>
      <c r="E74" t="e">
        <v>#N/A</v>
      </c>
      <c r="F74">
        <v>0</v>
      </c>
      <c r="G74">
        <v>0</v>
      </c>
      <c r="H74" s="120" t="s">
        <v>2033</v>
      </c>
      <c r="I74" s="112" t="s">
        <v>2027</v>
      </c>
      <c r="J74" s="112" t="s">
        <v>2019</v>
      </c>
      <c r="K74" s="112" t="s">
        <v>2018</v>
      </c>
      <c r="L74" s="112" t="s">
        <v>2017</v>
      </c>
      <c r="M74" s="8" t="s">
        <v>335</v>
      </c>
      <c r="Q74" t="s">
        <v>590</v>
      </c>
    </row>
    <row r="75" spans="4:17" ht="20.25" hidden="1" customHeight="1" thickBot="1" x14ac:dyDescent="0.25">
      <c r="D75" t="e">
        <v>#N/A</v>
      </c>
      <c r="E75" t="e">
        <v>#N/A</v>
      </c>
      <c r="F75">
        <v>0</v>
      </c>
      <c r="G75">
        <v>0</v>
      </c>
      <c r="H75" s="120" t="s">
        <v>2034</v>
      </c>
      <c r="I75" s="112" t="s">
        <v>2027</v>
      </c>
      <c r="J75" s="112" t="s">
        <v>2019</v>
      </c>
      <c r="K75" s="112" t="s">
        <v>2018</v>
      </c>
      <c r="L75" s="112" t="s">
        <v>2017</v>
      </c>
      <c r="M75" s="8" t="s">
        <v>335</v>
      </c>
      <c r="Q75" t="s">
        <v>592</v>
      </c>
    </row>
    <row r="76" spans="4:17" ht="20.25" hidden="1" customHeight="1" thickBot="1" x14ac:dyDescent="0.25">
      <c r="D76" t="e">
        <v>#N/A</v>
      </c>
      <c r="E76" t="e">
        <v>#N/A</v>
      </c>
      <c r="F76">
        <v>0</v>
      </c>
      <c r="G76">
        <v>0</v>
      </c>
      <c r="H76" s="120" t="s">
        <v>2040</v>
      </c>
      <c r="I76" s="112" t="s">
        <v>2039</v>
      </c>
      <c r="J76" s="112" t="s">
        <v>2038</v>
      </c>
      <c r="K76" s="112" t="s">
        <v>2037</v>
      </c>
      <c r="L76" s="112" t="s">
        <v>2036</v>
      </c>
      <c r="M76" s="8" t="s">
        <v>335</v>
      </c>
      <c r="Q76" t="s">
        <v>593</v>
      </c>
    </row>
    <row r="77" spans="4:17" ht="20.25" hidden="1" customHeight="1" thickBot="1" x14ac:dyDescent="0.25">
      <c r="D77" t="e">
        <v>#N/A</v>
      </c>
      <c r="E77" t="e">
        <v>#N/A</v>
      </c>
      <c r="F77">
        <v>0</v>
      </c>
      <c r="G77">
        <v>0</v>
      </c>
      <c r="H77" s="120" t="s">
        <v>2042</v>
      </c>
      <c r="I77" s="112" t="s">
        <v>2039</v>
      </c>
      <c r="J77" s="112" t="s">
        <v>2038</v>
      </c>
      <c r="K77" s="112" t="s">
        <v>2037</v>
      </c>
      <c r="L77" s="112" t="s">
        <v>2036</v>
      </c>
      <c r="M77" s="8" t="s">
        <v>335</v>
      </c>
      <c r="Q77" t="s">
        <v>597</v>
      </c>
    </row>
    <row r="78" spans="4:17" ht="20.25" hidden="1" customHeight="1" thickBot="1" x14ac:dyDescent="0.25">
      <c r="D78" t="e">
        <v>#N/A</v>
      </c>
      <c r="E78" t="e">
        <v>#N/A</v>
      </c>
      <c r="F78">
        <v>0</v>
      </c>
      <c r="G78">
        <v>0</v>
      </c>
      <c r="H78" s="120" t="s">
        <v>2043</v>
      </c>
      <c r="I78" s="112" t="s">
        <v>2039</v>
      </c>
      <c r="J78" s="112" t="s">
        <v>2038</v>
      </c>
      <c r="K78" s="112" t="s">
        <v>2037</v>
      </c>
      <c r="L78" s="112" t="s">
        <v>2036</v>
      </c>
      <c r="M78" s="8" t="s">
        <v>335</v>
      </c>
      <c r="Q78" t="s">
        <v>601</v>
      </c>
    </row>
    <row r="79" spans="4:17" ht="20.25" hidden="1" customHeight="1" thickBot="1" x14ac:dyDescent="0.25">
      <c r="D79" t="e">
        <v>#N/A</v>
      </c>
      <c r="E79" t="e">
        <v>#N/A</v>
      </c>
      <c r="F79">
        <v>0</v>
      </c>
      <c r="G79">
        <v>0</v>
      </c>
      <c r="H79" s="120" t="s">
        <v>2045</v>
      </c>
      <c r="I79" s="112" t="s">
        <v>2044</v>
      </c>
      <c r="J79" s="112" t="s">
        <v>2038</v>
      </c>
      <c r="K79" s="112" t="s">
        <v>2037</v>
      </c>
      <c r="L79" s="112" t="s">
        <v>2036</v>
      </c>
      <c r="M79" s="8" t="s">
        <v>335</v>
      </c>
      <c r="Q79" t="s">
        <v>604</v>
      </c>
    </row>
    <row r="80" spans="4:17" ht="20.25" hidden="1" customHeight="1" thickBot="1" x14ac:dyDescent="0.25">
      <c r="D80" t="e">
        <v>#N/A</v>
      </c>
      <c r="E80" t="s">
        <v>2046</v>
      </c>
      <c r="F80" t="s">
        <v>2046</v>
      </c>
      <c r="G80">
        <v>1</v>
      </c>
      <c r="H80" s="120" t="s">
        <v>2046</v>
      </c>
      <c r="I80" s="112" t="s">
        <v>2044</v>
      </c>
      <c r="J80" s="112" t="s">
        <v>2038</v>
      </c>
      <c r="K80" s="112" t="s">
        <v>2037</v>
      </c>
      <c r="L80" s="112" t="s">
        <v>2036</v>
      </c>
      <c r="M80" s="8" t="s">
        <v>335</v>
      </c>
      <c r="Q80" t="s">
        <v>606</v>
      </c>
    </row>
    <row r="81" spans="4:17" ht="20.25" hidden="1" customHeight="1" thickBot="1" x14ac:dyDescent="0.25">
      <c r="D81" t="e">
        <v>#N/A</v>
      </c>
      <c r="E81" t="e">
        <v>#N/A</v>
      </c>
      <c r="F81">
        <v>0</v>
      </c>
      <c r="G81">
        <v>0</v>
      </c>
      <c r="H81" s="120" t="s">
        <v>2047</v>
      </c>
      <c r="I81" s="112" t="s">
        <v>2044</v>
      </c>
      <c r="J81" s="112" t="s">
        <v>2038</v>
      </c>
      <c r="K81" s="112" t="s">
        <v>2037</v>
      </c>
      <c r="L81" s="112" t="s">
        <v>2036</v>
      </c>
      <c r="M81" s="8" t="s">
        <v>335</v>
      </c>
      <c r="Q81" t="s">
        <v>615</v>
      </c>
    </row>
    <row r="82" spans="4:17" ht="20.25" hidden="1" customHeight="1" thickBot="1" x14ac:dyDescent="0.25">
      <c r="D82" t="e">
        <v>#N/A</v>
      </c>
      <c r="E82" t="e">
        <v>#N/A</v>
      </c>
      <c r="F82">
        <v>0</v>
      </c>
      <c r="G82">
        <v>0</v>
      </c>
      <c r="H82" s="120" t="s">
        <v>2048</v>
      </c>
      <c r="I82" s="112" t="s">
        <v>2044</v>
      </c>
      <c r="J82" s="112" t="s">
        <v>2038</v>
      </c>
      <c r="K82" s="112" t="s">
        <v>2037</v>
      </c>
      <c r="L82" s="112" t="s">
        <v>2036</v>
      </c>
      <c r="M82" s="8" t="s">
        <v>335</v>
      </c>
      <c r="Q82" t="s">
        <v>617</v>
      </c>
    </row>
    <row r="83" spans="4:17" ht="20.25" hidden="1" customHeight="1" thickBot="1" x14ac:dyDescent="0.25">
      <c r="D83" t="e">
        <v>#N/A</v>
      </c>
      <c r="E83" t="e">
        <v>#N/A</v>
      </c>
      <c r="F83">
        <v>0</v>
      </c>
      <c r="G83">
        <v>0</v>
      </c>
      <c r="H83" s="120" t="s">
        <v>2050</v>
      </c>
      <c r="I83" s="112" t="s">
        <v>2049</v>
      </c>
      <c r="J83" s="112" t="s">
        <v>2038</v>
      </c>
      <c r="K83" s="112" t="s">
        <v>2037</v>
      </c>
      <c r="L83" s="112" t="s">
        <v>2036</v>
      </c>
      <c r="M83" s="8" t="s">
        <v>335</v>
      </c>
      <c r="Q83" t="s">
        <v>634</v>
      </c>
    </row>
    <row r="84" spans="4:17" ht="20.25" hidden="1" customHeight="1" thickBot="1" x14ac:dyDescent="0.25">
      <c r="D84" t="e">
        <v>#N/A</v>
      </c>
      <c r="E84" t="e">
        <v>#N/A</v>
      </c>
      <c r="F84">
        <v>0</v>
      </c>
      <c r="G84">
        <v>0</v>
      </c>
      <c r="H84" s="120" t="s">
        <v>2051</v>
      </c>
      <c r="I84" s="112" t="s">
        <v>2049</v>
      </c>
      <c r="J84" s="112" t="s">
        <v>2038</v>
      </c>
      <c r="K84" s="112" t="s">
        <v>2037</v>
      </c>
      <c r="L84" s="112" t="s">
        <v>2036</v>
      </c>
      <c r="M84" s="8" t="s">
        <v>335</v>
      </c>
      <c r="Q84" t="s">
        <v>636</v>
      </c>
    </row>
    <row r="85" spans="4:17" ht="20.25" hidden="1" customHeight="1" thickBot="1" x14ac:dyDescent="0.25">
      <c r="D85" t="e">
        <v>#N/A</v>
      </c>
      <c r="E85" t="e">
        <v>#N/A</v>
      </c>
      <c r="F85">
        <v>0</v>
      </c>
      <c r="G85">
        <v>0</v>
      </c>
      <c r="H85" s="120" t="s">
        <v>2052</v>
      </c>
      <c r="I85" s="112" t="s">
        <v>2049</v>
      </c>
      <c r="J85" s="112" t="s">
        <v>2038</v>
      </c>
      <c r="K85" s="112" t="s">
        <v>2037</v>
      </c>
      <c r="L85" s="112" t="s">
        <v>2036</v>
      </c>
      <c r="M85" s="8" t="s">
        <v>335</v>
      </c>
      <c r="Q85" t="s">
        <v>637</v>
      </c>
    </row>
    <row r="86" spans="4:17" ht="20.25" hidden="1" customHeight="1" thickBot="1" x14ac:dyDescent="0.25">
      <c r="D86" t="e">
        <v>#N/A</v>
      </c>
      <c r="E86" t="e">
        <v>#N/A</v>
      </c>
      <c r="F86">
        <v>0</v>
      </c>
      <c r="G86">
        <v>0</v>
      </c>
      <c r="H86" s="120" t="s">
        <v>2053</v>
      </c>
      <c r="I86" s="112" t="s">
        <v>2049</v>
      </c>
      <c r="J86" s="112" t="s">
        <v>2038</v>
      </c>
      <c r="K86" s="112" t="s">
        <v>2037</v>
      </c>
      <c r="L86" s="112" t="s">
        <v>2036</v>
      </c>
      <c r="M86" s="8" t="s">
        <v>335</v>
      </c>
      <c r="Q86" t="s">
        <v>638</v>
      </c>
    </row>
    <row r="87" spans="4:17" ht="20.25" hidden="1" customHeight="1" thickBot="1" x14ac:dyDescent="0.25">
      <c r="D87" t="e">
        <v>#N/A</v>
      </c>
      <c r="E87" t="e">
        <v>#N/A</v>
      </c>
      <c r="F87">
        <v>0</v>
      </c>
      <c r="G87">
        <v>0</v>
      </c>
      <c r="H87" s="120" t="s">
        <v>2060</v>
      </c>
      <c r="I87" s="112" t="s">
        <v>2058</v>
      </c>
      <c r="J87" s="112" t="s">
        <v>2056</v>
      </c>
      <c r="K87" s="112" t="s">
        <v>2037</v>
      </c>
      <c r="L87" s="112" t="s">
        <v>2055</v>
      </c>
      <c r="M87" s="8" t="s">
        <v>335</v>
      </c>
      <c r="Q87" t="s">
        <v>640</v>
      </c>
    </row>
    <row r="88" spans="4:17" ht="20.25" hidden="1" customHeight="1" thickBot="1" x14ac:dyDescent="0.25">
      <c r="D88" t="e">
        <v>#N/A</v>
      </c>
      <c r="E88" t="e">
        <v>#N/A</v>
      </c>
      <c r="F88">
        <v>0</v>
      </c>
      <c r="G88">
        <v>0</v>
      </c>
      <c r="H88" s="120" t="s">
        <v>2063</v>
      </c>
      <c r="I88" s="112" t="s">
        <v>2058</v>
      </c>
      <c r="J88" s="112" t="s">
        <v>2056</v>
      </c>
      <c r="K88" s="112" t="s">
        <v>2037</v>
      </c>
      <c r="L88" s="112" t="s">
        <v>2055</v>
      </c>
      <c r="M88" s="8" t="s">
        <v>335</v>
      </c>
      <c r="Q88" t="s">
        <v>641</v>
      </c>
    </row>
    <row r="89" spans="4:17" ht="20.25" hidden="1" customHeight="1" thickBot="1" x14ac:dyDescent="0.25">
      <c r="D89" t="e">
        <v>#N/A</v>
      </c>
      <c r="E89" t="e">
        <v>#N/A</v>
      </c>
      <c r="F89">
        <v>0</v>
      </c>
      <c r="G89">
        <v>0</v>
      </c>
      <c r="H89" s="120" t="s">
        <v>2065</v>
      </c>
      <c r="I89" s="112" t="s">
        <v>2058</v>
      </c>
      <c r="J89" s="112" t="s">
        <v>2056</v>
      </c>
      <c r="K89" s="112" t="s">
        <v>2037</v>
      </c>
      <c r="L89" s="112" t="s">
        <v>2055</v>
      </c>
      <c r="M89" s="8" t="s">
        <v>335</v>
      </c>
      <c r="Q89" t="s">
        <v>651</v>
      </c>
    </row>
    <row r="90" spans="4:17" ht="20.25" hidden="1" customHeight="1" thickBot="1" x14ac:dyDescent="0.25">
      <c r="D90" t="e">
        <v>#N/A</v>
      </c>
      <c r="E90" t="e">
        <v>#N/A</v>
      </c>
      <c r="F90">
        <v>0</v>
      </c>
      <c r="G90">
        <v>0</v>
      </c>
      <c r="H90" s="120" t="s">
        <v>2069</v>
      </c>
      <c r="I90" s="112" t="s">
        <v>2067</v>
      </c>
      <c r="J90" s="112" t="s">
        <v>2056</v>
      </c>
      <c r="K90" s="112" t="s">
        <v>2037</v>
      </c>
      <c r="L90" s="112" t="s">
        <v>2055</v>
      </c>
      <c r="M90" s="8" t="s">
        <v>335</v>
      </c>
      <c r="Q90" t="s">
        <v>652</v>
      </c>
    </row>
    <row r="91" spans="4:17" ht="20.25" hidden="1" customHeight="1" thickBot="1" x14ac:dyDescent="0.25">
      <c r="D91" t="e">
        <v>#N/A</v>
      </c>
      <c r="E91" t="e">
        <v>#N/A</v>
      </c>
      <c r="F91">
        <v>0</v>
      </c>
      <c r="G91">
        <v>0</v>
      </c>
      <c r="H91" s="120" t="s">
        <v>2071</v>
      </c>
      <c r="I91" s="112" t="s">
        <v>2067</v>
      </c>
      <c r="J91" s="112" t="s">
        <v>2056</v>
      </c>
      <c r="K91" s="112" t="s">
        <v>2037</v>
      </c>
      <c r="L91" s="112" t="s">
        <v>2055</v>
      </c>
      <c r="M91" s="8" t="s">
        <v>335</v>
      </c>
      <c r="Q91" t="s">
        <v>3020</v>
      </c>
    </row>
    <row r="92" spans="4:17" ht="20.25" hidden="1" customHeight="1" thickBot="1" x14ac:dyDescent="0.25">
      <c r="D92" t="e">
        <v>#N/A</v>
      </c>
      <c r="E92" t="e">
        <v>#N/A</v>
      </c>
      <c r="F92">
        <v>0</v>
      </c>
      <c r="G92">
        <v>0</v>
      </c>
      <c r="H92" s="120" t="s">
        <v>2073</v>
      </c>
      <c r="I92" s="112" t="s">
        <v>2067</v>
      </c>
      <c r="J92" s="112" t="s">
        <v>2056</v>
      </c>
      <c r="K92" s="112" t="s">
        <v>2037</v>
      </c>
      <c r="L92" s="112" t="s">
        <v>2055</v>
      </c>
      <c r="M92" s="8" t="s">
        <v>335</v>
      </c>
      <c r="Q92" t="s">
        <v>662</v>
      </c>
    </row>
    <row r="93" spans="4:17" ht="20.25" hidden="1" customHeight="1" thickBot="1" x14ac:dyDescent="0.25">
      <c r="D93" t="e">
        <v>#N/A</v>
      </c>
      <c r="E93" t="e">
        <v>#N/A</v>
      </c>
      <c r="F93">
        <v>0</v>
      </c>
      <c r="G93">
        <v>0</v>
      </c>
      <c r="H93" s="120" t="s">
        <v>2075</v>
      </c>
      <c r="I93" s="112" t="s">
        <v>2067</v>
      </c>
      <c r="J93" s="112" t="s">
        <v>2056</v>
      </c>
      <c r="K93" s="112" t="s">
        <v>2037</v>
      </c>
      <c r="L93" s="112" t="s">
        <v>2055</v>
      </c>
      <c r="M93" s="8" t="s">
        <v>335</v>
      </c>
      <c r="Q93" t="s">
        <v>3021</v>
      </c>
    </row>
    <row r="94" spans="4:17" ht="20.25" hidden="1" customHeight="1" thickBot="1" x14ac:dyDescent="0.25">
      <c r="D94" t="e">
        <v>#N/A</v>
      </c>
      <c r="E94" t="e">
        <v>#N/A</v>
      </c>
      <c r="F94">
        <v>0</v>
      </c>
      <c r="G94">
        <v>0</v>
      </c>
      <c r="H94" s="120" t="s">
        <v>2082</v>
      </c>
      <c r="I94" s="112" t="s">
        <v>2081</v>
      </c>
      <c r="J94" s="112" t="s">
        <v>2080</v>
      </c>
      <c r="K94" s="112" t="s">
        <v>2079</v>
      </c>
      <c r="L94" s="112" t="s">
        <v>2078</v>
      </c>
      <c r="M94" s="8" t="s">
        <v>335</v>
      </c>
      <c r="Q94" t="s">
        <v>665</v>
      </c>
    </row>
    <row r="95" spans="4:17" ht="20.25" hidden="1" customHeight="1" thickBot="1" x14ac:dyDescent="0.25">
      <c r="D95" t="e">
        <v>#N/A</v>
      </c>
      <c r="E95" t="s">
        <v>2084</v>
      </c>
      <c r="F95" t="s">
        <v>2084</v>
      </c>
      <c r="G95">
        <v>1</v>
      </c>
      <c r="H95" s="120" t="s">
        <v>2084</v>
      </c>
      <c r="I95" s="112" t="s">
        <v>2081</v>
      </c>
      <c r="J95" s="112" t="s">
        <v>2080</v>
      </c>
      <c r="K95" s="112" t="s">
        <v>2079</v>
      </c>
      <c r="L95" s="112" t="s">
        <v>2078</v>
      </c>
      <c r="M95" s="8" t="s">
        <v>335</v>
      </c>
      <c r="Q95" t="s">
        <v>669</v>
      </c>
    </row>
    <row r="96" spans="4:17" ht="20.25" hidden="1" customHeight="1" thickBot="1" x14ac:dyDescent="0.25">
      <c r="D96" t="e">
        <v>#N/A</v>
      </c>
      <c r="E96" t="e">
        <v>#N/A</v>
      </c>
      <c r="F96">
        <v>0</v>
      </c>
      <c r="G96">
        <v>0</v>
      </c>
      <c r="H96" s="120" t="s">
        <v>2085</v>
      </c>
      <c r="I96" s="112" t="s">
        <v>2081</v>
      </c>
      <c r="J96" s="112" t="s">
        <v>2080</v>
      </c>
      <c r="K96" s="112" t="s">
        <v>2079</v>
      </c>
      <c r="L96" s="112" t="s">
        <v>2078</v>
      </c>
      <c r="M96" s="8" t="s">
        <v>335</v>
      </c>
      <c r="Q96" t="s">
        <v>671</v>
      </c>
    </row>
    <row r="97" spans="4:17" ht="20.25" hidden="1" customHeight="1" thickBot="1" x14ac:dyDescent="0.25">
      <c r="D97" t="e">
        <v>#N/A</v>
      </c>
      <c r="E97" t="s">
        <v>2086</v>
      </c>
      <c r="F97" t="s">
        <v>2086</v>
      </c>
      <c r="G97">
        <v>1</v>
      </c>
      <c r="H97" s="120" t="s">
        <v>2086</v>
      </c>
      <c r="I97" s="112" t="s">
        <v>2081</v>
      </c>
      <c r="J97" s="112" t="s">
        <v>2080</v>
      </c>
      <c r="K97" s="112" t="s">
        <v>2079</v>
      </c>
      <c r="L97" s="112" t="s">
        <v>2078</v>
      </c>
      <c r="M97" s="8" t="s">
        <v>335</v>
      </c>
      <c r="Q97" t="s">
        <v>686</v>
      </c>
    </row>
    <row r="98" spans="4:17" ht="20.25" hidden="1" customHeight="1" thickBot="1" x14ac:dyDescent="0.25">
      <c r="D98" t="e">
        <v>#N/A</v>
      </c>
      <c r="E98" t="e">
        <v>#N/A</v>
      </c>
      <c r="F98">
        <v>0</v>
      </c>
      <c r="G98">
        <v>0</v>
      </c>
      <c r="H98" s="120" t="s">
        <v>2087</v>
      </c>
      <c r="I98" s="112" t="s">
        <v>2081</v>
      </c>
      <c r="J98" s="112" t="s">
        <v>2080</v>
      </c>
      <c r="K98" s="112" t="s">
        <v>2079</v>
      </c>
      <c r="L98" s="112" t="s">
        <v>2078</v>
      </c>
      <c r="M98" s="8" t="s">
        <v>335</v>
      </c>
      <c r="Q98" t="s">
        <v>687</v>
      </c>
    </row>
    <row r="99" spans="4:17" ht="20.25" hidden="1" customHeight="1" thickBot="1" x14ac:dyDescent="0.25">
      <c r="D99" t="e">
        <v>#N/A</v>
      </c>
      <c r="E99" t="s">
        <v>2088</v>
      </c>
      <c r="F99" t="s">
        <v>2088</v>
      </c>
      <c r="G99">
        <v>1</v>
      </c>
      <c r="H99" s="120" t="s">
        <v>2088</v>
      </c>
      <c r="I99" s="112" t="s">
        <v>2081</v>
      </c>
      <c r="J99" s="112" t="s">
        <v>2080</v>
      </c>
      <c r="K99" s="112" t="s">
        <v>2079</v>
      </c>
      <c r="L99" s="112" t="s">
        <v>2078</v>
      </c>
      <c r="M99" s="8" t="s">
        <v>335</v>
      </c>
      <c r="Q99" t="s">
        <v>688</v>
      </c>
    </row>
    <row r="100" spans="4:17" ht="20.25" hidden="1" customHeight="1" thickBot="1" x14ac:dyDescent="0.25">
      <c r="D100" t="e">
        <v>#N/A</v>
      </c>
      <c r="E100" t="e">
        <v>#N/A</v>
      </c>
      <c r="F100">
        <v>0</v>
      </c>
      <c r="G100">
        <v>0</v>
      </c>
      <c r="H100" s="120" t="s">
        <v>2089</v>
      </c>
      <c r="I100" s="112" t="s">
        <v>2081</v>
      </c>
      <c r="J100" s="112" t="s">
        <v>2080</v>
      </c>
      <c r="K100" s="112" t="s">
        <v>2079</v>
      </c>
      <c r="L100" s="112" t="s">
        <v>2078</v>
      </c>
      <c r="M100" s="8" t="s">
        <v>335</v>
      </c>
      <c r="Q100" t="s">
        <v>689</v>
      </c>
    </row>
    <row r="101" spans="4:17" ht="20.25" hidden="1" customHeight="1" thickBot="1" x14ac:dyDescent="0.25">
      <c r="D101" t="e">
        <v>#N/A</v>
      </c>
      <c r="E101" t="e">
        <v>#N/A</v>
      </c>
      <c r="F101">
        <v>0</v>
      </c>
      <c r="G101">
        <v>0</v>
      </c>
      <c r="H101" s="120" t="s">
        <v>2091</v>
      </c>
      <c r="I101" s="112" t="s">
        <v>2090</v>
      </c>
      <c r="J101" s="112" t="s">
        <v>2080</v>
      </c>
      <c r="K101" s="112" t="s">
        <v>2079</v>
      </c>
      <c r="L101" s="112" t="s">
        <v>2078</v>
      </c>
      <c r="M101" s="8" t="s">
        <v>335</v>
      </c>
      <c r="Q101" t="s">
        <v>693</v>
      </c>
    </row>
    <row r="102" spans="4:17" ht="20.25" hidden="1" customHeight="1" thickBot="1" x14ac:dyDescent="0.25">
      <c r="D102" t="e">
        <v>#N/A</v>
      </c>
      <c r="E102" t="s">
        <v>2092</v>
      </c>
      <c r="F102" t="s">
        <v>2092</v>
      </c>
      <c r="G102">
        <v>1</v>
      </c>
      <c r="H102" s="120" t="s">
        <v>2092</v>
      </c>
      <c r="I102" s="112" t="s">
        <v>2090</v>
      </c>
      <c r="J102" s="112" t="s">
        <v>2080</v>
      </c>
      <c r="K102" s="112" t="s">
        <v>2079</v>
      </c>
      <c r="L102" s="112" t="s">
        <v>2078</v>
      </c>
      <c r="M102" s="8" t="s">
        <v>335</v>
      </c>
      <c r="Q102" t="s">
        <v>695</v>
      </c>
    </row>
    <row r="103" spans="4:17" ht="20.25" hidden="1" customHeight="1" thickBot="1" x14ac:dyDescent="0.25">
      <c r="D103" t="e">
        <v>#N/A</v>
      </c>
      <c r="E103" t="s">
        <v>2093</v>
      </c>
      <c r="F103" t="s">
        <v>2093</v>
      </c>
      <c r="G103">
        <v>1</v>
      </c>
      <c r="H103" s="120" t="s">
        <v>2093</v>
      </c>
      <c r="I103" s="112" t="s">
        <v>2090</v>
      </c>
      <c r="J103" s="112" t="s">
        <v>2080</v>
      </c>
      <c r="K103" s="112" t="s">
        <v>2079</v>
      </c>
      <c r="L103" s="112" t="s">
        <v>2078</v>
      </c>
      <c r="M103" s="8" t="s">
        <v>335</v>
      </c>
      <c r="Q103" t="s">
        <v>697</v>
      </c>
    </row>
    <row r="104" spans="4:17" ht="20.25" hidden="1" customHeight="1" thickBot="1" x14ac:dyDescent="0.25">
      <c r="D104" t="e">
        <v>#N/A</v>
      </c>
      <c r="E104" t="e">
        <v>#N/A</v>
      </c>
      <c r="F104">
        <v>0</v>
      </c>
      <c r="G104">
        <v>0</v>
      </c>
      <c r="H104" s="120" t="s">
        <v>2094</v>
      </c>
      <c r="I104" s="112" t="s">
        <v>2090</v>
      </c>
      <c r="J104" s="112" t="s">
        <v>2080</v>
      </c>
      <c r="K104" s="112" t="s">
        <v>2079</v>
      </c>
      <c r="L104" s="112" t="s">
        <v>2078</v>
      </c>
      <c r="M104" s="8" t="s">
        <v>335</v>
      </c>
      <c r="Q104" t="s">
        <v>699</v>
      </c>
    </row>
    <row r="105" spans="4:17" ht="20.25" hidden="1" customHeight="1" thickBot="1" x14ac:dyDescent="0.25">
      <c r="D105" t="e">
        <v>#N/A</v>
      </c>
      <c r="E105" t="e">
        <v>#N/A</v>
      </c>
      <c r="F105">
        <v>0</v>
      </c>
      <c r="G105">
        <v>0</v>
      </c>
      <c r="H105" s="120" t="s">
        <v>2095</v>
      </c>
      <c r="I105" s="112" t="s">
        <v>2090</v>
      </c>
      <c r="J105" s="112" t="s">
        <v>2080</v>
      </c>
      <c r="K105" s="112" t="s">
        <v>2079</v>
      </c>
      <c r="L105" s="112" t="s">
        <v>2078</v>
      </c>
      <c r="M105" s="8" t="s">
        <v>335</v>
      </c>
      <c r="Q105" t="s">
        <v>700</v>
      </c>
    </row>
    <row r="106" spans="4:17" ht="20.25" hidden="1" customHeight="1" thickBot="1" x14ac:dyDescent="0.25">
      <c r="D106" t="e">
        <v>#N/A</v>
      </c>
      <c r="E106" t="s">
        <v>2101</v>
      </c>
      <c r="F106" t="s">
        <v>2101</v>
      </c>
      <c r="G106">
        <v>1</v>
      </c>
      <c r="H106" s="120" t="s">
        <v>2101</v>
      </c>
      <c r="I106" s="112" t="s">
        <v>2100</v>
      </c>
      <c r="J106" s="112" t="s">
        <v>2098</v>
      </c>
      <c r="K106" s="112" t="s">
        <v>2079</v>
      </c>
      <c r="L106" s="112" t="s">
        <v>2097</v>
      </c>
      <c r="M106" s="8" t="s">
        <v>335</v>
      </c>
      <c r="Q106" t="s">
        <v>701</v>
      </c>
    </row>
    <row r="107" spans="4:17" ht="20.25" hidden="1" customHeight="1" thickBot="1" x14ac:dyDescent="0.25">
      <c r="D107" t="e">
        <v>#N/A</v>
      </c>
      <c r="E107" t="e">
        <v>#N/A</v>
      </c>
      <c r="F107">
        <v>0</v>
      </c>
      <c r="G107">
        <v>0</v>
      </c>
      <c r="H107" s="120" t="s">
        <v>2103</v>
      </c>
      <c r="I107" s="112" t="s">
        <v>2100</v>
      </c>
      <c r="J107" s="112" t="s">
        <v>2098</v>
      </c>
      <c r="K107" s="112" t="s">
        <v>2079</v>
      </c>
      <c r="L107" s="112" t="s">
        <v>2097</v>
      </c>
      <c r="M107" s="8" t="s">
        <v>335</v>
      </c>
      <c r="Q107" t="s">
        <v>705</v>
      </c>
    </row>
    <row r="108" spans="4:17" ht="20.25" hidden="1" customHeight="1" thickBot="1" x14ac:dyDescent="0.25">
      <c r="D108" t="e">
        <v>#N/A</v>
      </c>
      <c r="E108" t="e">
        <v>#N/A</v>
      </c>
      <c r="F108">
        <v>0</v>
      </c>
      <c r="G108">
        <v>0</v>
      </c>
      <c r="H108" s="120" t="s">
        <v>2104</v>
      </c>
      <c r="I108" s="112" t="s">
        <v>2100</v>
      </c>
      <c r="J108" s="112" t="s">
        <v>2098</v>
      </c>
      <c r="K108" s="112" t="s">
        <v>2079</v>
      </c>
      <c r="L108" s="112" t="s">
        <v>2097</v>
      </c>
      <c r="M108" s="8" t="s">
        <v>335</v>
      </c>
      <c r="Q108" t="s">
        <v>707</v>
      </c>
    </row>
    <row r="109" spans="4:17" ht="20.25" hidden="1" customHeight="1" thickBot="1" x14ac:dyDescent="0.25">
      <c r="D109" t="e">
        <v>#N/A</v>
      </c>
      <c r="E109" t="s">
        <v>2106</v>
      </c>
      <c r="F109" t="s">
        <v>2106</v>
      </c>
      <c r="G109">
        <v>1</v>
      </c>
      <c r="H109" s="120" t="s">
        <v>2106</v>
      </c>
      <c r="I109" s="112" t="s">
        <v>2100</v>
      </c>
      <c r="J109" s="112" t="s">
        <v>2098</v>
      </c>
      <c r="K109" s="112" t="s">
        <v>2079</v>
      </c>
      <c r="L109" s="112" t="s">
        <v>2097</v>
      </c>
      <c r="M109" s="8" t="s">
        <v>335</v>
      </c>
      <c r="Q109" t="s">
        <v>709</v>
      </c>
    </row>
    <row r="110" spans="4:17" ht="20.25" hidden="1" customHeight="1" thickBot="1" x14ac:dyDescent="0.25">
      <c r="D110" t="e">
        <v>#N/A</v>
      </c>
      <c r="E110" t="e">
        <v>#N/A</v>
      </c>
      <c r="F110">
        <v>0</v>
      </c>
      <c r="G110">
        <v>0</v>
      </c>
      <c r="H110" s="120" t="s">
        <v>2108</v>
      </c>
      <c r="I110" s="112" t="s">
        <v>2100</v>
      </c>
      <c r="J110" s="112" t="s">
        <v>2098</v>
      </c>
      <c r="K110" s="112" t="s">
        <v>2079</v>
      </c>
      <c r="L110" s="112" t="s">
        <v>2097</v>
      </c>
      <c r="M110" s="8" t="s">
        <v>335</v>
      </c>
      <c r="Q110" t="s">
        <v>711</v>
      </c>
    </row>
    <row r="111" spans="4:17" ht="20.25" hidden="1" customHeight="1" thickBot="1" x14ac:dyDescent="0.25">
      <c r="D111" t="e">
        <v>#N/A</v>
      </c>
      <c r="E111" t="s">
        <v>2110</v>
      </c>
      <c r="F111" t="s">
        <v>2110</v>
      </c>
      <c r="G111">
        <v>1</v>
      </c>
      <c r="H111" s="120" t="s">
        <v>2110</v>
      </c>
      <c r="I111" s="112" t="s">
        <v>2100</v>
      </c>
      <c r="J111" s="112" t="s">
        <v>2098</v>
      </c>
      <c r="K111" s="112" t="s">
        <v>2079</v>
      </c>
      <c r="L111" s="112" t="s">
        <v>2097</v>
      </c>
      <c r="M111" s="8" t="s">
        <v>335</v>
      </c>
      <c r="Q111" t="s">
        <v>715</v>
      </c>
    </row>
    <row r="112" spans="4:17" ht="20.25" hidden="1" customHeight="1" thickBot="1" x14ac:dyDescent="0.25">
      <c r="D112" t="e">
        <v>#N/A</v>
      </c>
      <c r="E112" t="e">
        <v>#N/A</v>
      </c>
      <c r="F112">
        <v>0</v>
      </c>
      <c r="G112">
        <v>0</v>
      </c>
      <c r="H112" s="120" t="s">
        <v>2112</v>
      </c>
      <c r="I112" s="112" t="s">
        <v>2100</v>
      </c>
      <c r="J112" s="112" t="s">
        <v>2098</v>
      </c>
      <c r="K112" s="112" t="s">
        <v>2079</v>
      </c>
      <c r="L112" s="112" t="s">
        <v>2097</v>
      </c>
      <c r="M112" s="8" t="s">
        <v>335</v>
      </c>
      <c r="Q112" t="s">
        <v>717</v>
      </c>
    </row>
    <row r="113" spans="4:17" ht="20.25" hidden="1" customHeight="1" thickBot="1" x14ac:dyDescent="0.25">
      <c r="D113" t="e">
        <v>#N/A</v>
      </c>
      <c r="E113" t="s">
        <v>2119</v>
      </c>
      <c r="F113" t="s">
        <v>2119</v>
      </c>
      <c r="G113">
        <v>1</v>
      </c>
      <c r="H113" s="120" t="s">
        <v>2119</v>
      </c>
      <c r="I113" s="112" t="s">
        <v>2118</v>
      </c>
      <c r="J113" s="112" t="s">
        <v>2117</v>
      </c>
      <c r="K113" s="112" t="s">
        <v>2116</v>
      </c>
      <c r="L113" s="112" t="s">
        <v>2115</v>
      </c>
      <c r="M113" s="8" t="s">
        <v>335</v>
      </c>
      <c r="Q113" t="s">
        <v>3022</v>
      </c>
    </row>
    <row r="114" spans="4:17" ht="20.25" hidden="1" customHeight="1" thickBot="1" x14ac:dyDescent="0.25">
      <c r="D114" t="e">
        <v>#N/A</v>
      </c>
      <c r="E114" t="s">
        <v>2121</v>
      </c>
      <c r="F114" t="s">
        <v>2121</v>
      </c>
      <c r="G114">
        <v>1</v>
      </c>
      <c r="H114" s="120" t="s">
        <v>2121</v>
      </c>
      <c r="I114" s="112" t="s">
        <v>2118</v>
      </c>
      <c r="J114" s="112" t="s">
        <v>2117</v>
      </c>
      <c r="K114" s="112" t="s">
        <v>2116</v>
      </c>
      <c r="L114" s="112" t="s">
        <v>2115</v>
      </c>
      <c r="M114" s="8" t="s">
        <v>335</v>
      </c>
      <c r="Q114" t="s">
        <v>726</v>
      </c>
    </row>
    <row r="115" spans="4:17" ht="20.25" hidden="1" customHeight="1" thickBot="1" x14ac:dyDescent="0.25">
      <c r="D115" t="e">
        <v>#N/A</v>
      </c>
      <c r="E115" t="s">
        <v>2122</v>
      </c>
      <c r="F115" t="s">
        <v>2122</v>
      </c>
      <c r="G115">
        <v>1</v>
      </c>
      <c r="H115" s="120" t="s">
        <v>2122</v>
      </c>
      <c r="I115" s="112" t="s">
        <v>2118</v>
      </c>
      <c r="J115" s="112" t="s">
        <v>2117</v>
      </c>
      <c r="K115" s="112" t="s">
        <v>2116</v>
      </c>
      <c r="L115" s="112" t="s">
        <v>2115</v>
      </c>
      <c r="M115" s="8" t="s">
        <v>335</v>
      </c>
      <c r="Q115" t="s">
        <v>730</v>
      </c>
    </row>
    <row r="116" spans="4:17" ht="20.25" hidden="1" customHeight="1" thickBot="1" x14ac:dyDescent="0.25">
      <c r="D116" t="e">
        <v>#N/A</v>
      </c>
      <c r="E116" t="e">
        <v>#N/A</v>
      </c>
      <c r="F116">
        <v>0</v>
      </c>
      <c r="G116">
        <v>0</v>
      </c>
      <c r="H116" s="120" t="s">
        <v>2123</v>
      </c>
      <c r="I116" s="112" t="s">
        <v>2118</v>
      </c>
      <c r="J116" s="112" t="s">
        <v>2117</v>
      </c>
      <c r="K116" s="112" t="s">
        <v>2116</v>
      </c>
      <c r="L116" s="112" t="s">
        <v>2115</v>
      </c>
      <c r="M116" s="8" t="s">
        <v>335</v>
      </c>
      <c r="Q116" t="s">
        <v>732</v>
      </c>
    </row>
    <row r="117" spans="4:17" ht="20.25" hidden="1" customHeight="1" thickBot="1" x14ac:dyDescent="0.25">
      <c r="D117" t="e">
        <v>#N/A</v>
      </c>
      <c r="E117" t="e">
        <v>#N/A</v>
      </c>
      <c r="F117">
        <v>0</v>
      </c>
      <c r="G117">
        <v>0</v>
      </c>
      <c r="H117" s="120" t="s">
        <v>2124</v>
      </c>
      <c r="I117" s="112" t="s">
        <v>2118</v>
      </c>
      <c r="J117" s="112" t="s">
        <v>2117</v>
      </c>
      <c r="K117" s="112" t="s">
        <v>2116</v>
      </c>
      <c r="L117" s="112" t="s">
        <v>2115</v>
      </c>
      <c r="M117" s="8" t="s">
        <v>335</v>
      </c>
      <c r="Q117" t="s">
        <v>734</v>
      </c>
    </row>
    <row r="118" spans="4:17" ht="20.25" hidden="1" customHeight="1" thickBot="1" x14ac:dyDescent="0.25">
      <c r="D118" t="e">
        <v>#N/A</v>
      </c>
      <c r="E118" t="e">
        <v>#N/A</v>
      </c>
      <c r="F118">
        <v>0</v>
      </c>
      <c r="G118">
        <v>0</v>
      </c>
      <c r="H118" s="120" t="s">
        <v>2125</v>
      </c>
      <c r="I118" s="112" t="s">
        <v>2118</v>
      </c>
      <c r="J118" s="112" t="s">
        <v>2117</v>
      </c>
      <c r="K118" s="112" t="s">
        <v>2116</v>
      </c>
      <c r="L118" s="112" t="s">
        <v>2115</v>
      </c>
      <c r="M118" s="8" t="s">
        <v>335</v>
      </c>
      <c r="Q118" t="s">
        <v>736</v>
      </c>
    </row>
    <row r="119" spans="4:17" ht="20.25" hidden="1" customHeight="1" thickBot="1" x14ac:dyDescent="0.25">
      <c r="D119" t="e">
        <v>#N/A</v>
      </c>
      <c r="E119" t="e">
        <v>#N/A</v>
      </c>
      <c r="F119">
        <v>0</v>
      </c>
      <c r="G119">
        <v>0</v>
      </c>
      <c r="H119" s="120" t="s">
        <v>2127</v>
      </c>
      <c r="I119" s="112" t="s">
        <v>2126</v>
      </c>
      <c r="J119" s="112" t="s">
        <v>2117</v>
      </c>
      <c r="K119" s="112" t="s">
        <v>2116</v>
      </c>
      <c r="L119" s="112" t="s">
        <v>2115</v>
      </c>
      <c r="M119" s="8" t="s">
        <v>335</v>
      </c>
      <c r="Q119" t="s">
        <v>740</v>
      </c>
    </row>
    <row r="120" spans="4:17" ht="20.25" hidden="1" customHeight="1" thickBot="1" x14ac:dyDescent="0.25">
      <c r="D120" t="e">
        <v>#N/A</v>
      </c>
      <c r="E120" t="e">
        <v>#N/A</v>
      </c>
      <c r="F120">
        <v>0</v>
      </c>
      <c r="G120">
        <v>0</v>
      </c>
      <c r="H120" s="120" t="s">
        <v>2128</v>
      </c>
      <c r="I120" s="112" t="s">
        <v>2126</v>
      </c>
      <c r="J120" s="112" t="s">
        <v>2117</v>
      </c>
      <c r="K120" s="112" t="s">
        <v>2116</v>
      </c>
      <c r="L120" s="112" t="s">
        <v>2115</v>
      </c>
      <c r="M120" s="8" t="s">
        <v>335</v>
      </c>
      <c r="Q120" t="s">
        <v>743</v>
      </c>
    </row>
    <row r="121" spans="4:17" ht="20.25" hidden="1" customHeight="1" thickBot="1" x14ac:dyDescent="0.25">
      <c r="D121" t="e">
        <v>#N/A</v>
      </c>
      <c r="E121" t="s">
        <v>2130</v>
      </c>
      <c r="F121" t="s">
        <v>2130</v>
      </c>
      <c r="G121">
        <v>1</v>
      </c>
      <c r="H121" s="120" t="s">
        <v>2130</v>
      </c>
      <c r="I121" s="112" t="s">
        <v>2126</v>
      </c>
      <c r="J121" s="112" t="s">
        <v>2117</v>
      </c>
      <c r="K121" s="112" t="s">
        <v>2116</v>
      </c>
      <c r="L121" s="112" t="s">
        <v>2115</v>
      </c>
      <c r="M121" s="8" t="s">
        <v>335</v>
      </c>
      <c r="Q121" t="s">
        <v>3023</v>
      </c>
    </row>
    <row r="122" spans="4:17" ht="20.25" hidden="1" customHeight="1" thickBot="1" x14ac:dyDescent="0.25">
      <c r="D122" t="e">
        <v>#N/A</v>
      </c>
      <c r="E122" t="s">
        <v>2132</v>
      </c>
      <c r="F122" t="s">
        <v>2132</v>
      </c>
      <c r="G122">
        <v>1</v>
      </c>
      <c r="H122" s="120" t="s">
        <v>2132</v>
      </c>
      <c r="I122" s="112" t="s">
        <v>2126</v>
      </c>
      <c r="J122" s="112" t="s">
        <v>2117</v>
      </c>
      <c r="K122" s="112" t="s">
        <v>2116</v>
      </c>
      <c r="L122" s="112" t="s">
        <v>2115</v>
      </c>
      <c r="M122" s="8" t="s">
        <v>335</v>
      </c>
      <c r="Q122" t="s">
        <v>753</v>
      </c>
    </row>
    <row r="123" spans="4:17" ht="20.25" hidden="1" customHeight="1" thickBot="1" x14ac:dyDescent="0.25">
      <c r="D123" t="e">
        <v>#N/A</v>
      </c>
      <c r="E123" t="s">
        <v>2134</v>
      </c>
      <c r="F123" t="s">
        <v>2134</v>
      </c>
      <c r="G123">
        <v>1</v>
      </c>
      <c r="H123" s="120" t="s">
        <v>2134</v>
      </c>
      <c r="I123" s="112" t="s">
        <v>2126</v>
      </c>
      <c r="J123" s="112" t="s">
        <v>2117</v>
      </c>
      <c r="K123" s="112" t="s">
        <v>2116</v>
      </c>
      <c r="L123" s="112" t="s">
        <v>2115</v>
      </c>
      <c r="M123" s="8" t="s">
        <v>335</v>
      </c>
      <c r="Q123" t="s">
        <v>754</v>
      </c>
    </row>
    <row r="124" spans="4:17" ht="20.25" hidden="1" customHeight="1" thickBot="1" x14ac:dyDescent="0.25">
      <c r="D124" t="e">
        <v>#N/A</v>
      </c>
      <c r="E124" t="e">
        <v>#N/A</v>
      </c>
      <c r="F124">
        <v>0</v>
      </c>
      <c r="G124">
        <v>0</v>
      </c>
      <c r="H124" s="120" t="s">
        <v>2136</v>
      </c>
      <c r="I124" s="112" t="s">
        <v>2126</v>
      </c>
      <c r="J124" s="112" t="s">
        <v>2117</v>
      </c>
      <c r="K124" s="112" t="s">
        <v>2116</v>
      </c>
      <c r="L124" s="112" t="s">
        <v>2115</v>
      </c>
      <c r="M124" s="8" t="s">
        <v>335</v>
      </c>
      <c r="Q124" t="s">
        <v>756</v>
      </c>
    </row>
    <row r="125" spans="4:17" ht="20.25" hidden="1" customHeight="1" thickBot="1" x14ac:dyDescent="0.25">
      <c r="D125" t="e">
        <v>#N/A</v>
      </c>
      <c r="E125" t="s">
        <v>2138</v>
      </c>
      <c r="F125" t="s">
        <v>2138</v>
      </c>
      <c r="G125">
        <v>1</v>
      </c>
      <c r="H125" s="120" t="s">
        <v>2138</v>
      </c>
      <c r="I125" s="112" t="s">
        <v>2126</v>
      </c>
      <c r="J125" s="112" t="s">
        <v>2117</v>
      </c>
      <c r="K125" s="112" t="s">
        <v>2116</v>
      </c>
      <c r="L125" s="112" t="s">
        <v>2115</v>
      </c>
      <c r="M125" s="8" t="s">
        <v>335</v>
      </c>
      <c r="Q125" t="s">
        <v>757</v>
      </c>
    </row>
    <row r="126" spans="4:17" ht="20.25" hidden="1" customHeight="1" thickBot="1" x14ac:dyDescent="0.25">
      <c r="D126" t="e">
        <v>#N/A</v>
      </c>
      <c r="E126" t="e">
        <v>#N/A</v>
      </c>
      <c r="F126">
        <v>0</v>
      </c>
      <c r="G126">
        <v>0</v>
      </c>
      <c r="H126" s="120" t="s">
        <v>2140</v>
      </c>
      <c r="I126" s="112" t="s">
        <v>2126</v>
      </c>
      <c r="J126" s="112" t="s">
        <v>2117</v>
      </c>
      <c r="K126" s="112" t="s">
        <v>2116</v>
      </c>
      <c r="L126" s="112" t="s">
        <v>2115</v>
      </c>
      <c r="M126" s="8" t="s">
        <v>335</v>
      </c>
      <c r="Q126" t="s">
        <v>759</v>
      </c>
    </row>
    <row r="127" spans="4:17" ht="20.25" hidden="1" customHeight="1" thickBot="1" x14ac:dyDescent="0.25">
      <c r="D127" t="e">
        <v>#N/A</v>
      </c>
      <c r="E127" t="e">
        <v>#N/A</v>
      </c>
      <c r="F127">
        <v>0</v>
      </c>
      <c r="G127">
        <v>0</v>
      </c>
      <c r="H127" s="120" t="s">
        <v>2142</v>
      </c>
      <c r="I127" s="112" t="s">
        <v>2126</v>
      </c>
      <c r="J127" s="112" t="s">
        <v>2117</v>
      </c>
      <c r="K127" s="112" t="s">
        <v>2116</v>
      </c>
      <c r="L127" s="112" t="s">
        <v>2115</v>
      </c>
      <c r="M127" s="8" t="s">
        <v>335</v>
      </c>
      <c r="Q127" t="s">
        <v>760</v>
      </c>
    </row>
    <row r="128" spans="4:17" ht="20.25" hidden="1" customHeight="1" thickBot="1" x14ac:dyDescent="0.25">
      <c r="D128" t="e">
        <v>#N/A</v>
      </c>
      <c r="E128" t="s">
        <v>2144</v>
      </c>
      <c r="F128" t="s">
        <v>2144</v>
      </c>
      <c r="G128">
        <v>1</v>
      </c>
      <c r="H128" s="120" t="s">
        <v>2144</v>
      </c>
      <c r="I128" s="112" t="s">
        <v>2126</v>
      </c>
      <c r="J128" s="112" t="s">
        <v>2117</v>
      </c>
      <c r="K128" s="112" t="s">
        <v>2116</v>
      </c>
      <c r="L128" s="112" t="s">
        <v>2115</v>
      </c>
      <c r="M128" s="8" t="s">
        <v>335</v>
      </c>
      <c r="Q128" t="s">
        <v>764</v>
      </c>
    </row>
    <row r="129" spans="4:17" ht="20.25" hidden="1" customHeight="1" thickBot="1" x14ac:dyDescent="0.25">
      <c r="D129" t="e">
        <v>#N/A</v>
      </c>
      <c r="E129" t="s">
        <v>2150</v>
      </c>
      <c r="F129" t="s">
        <v>2150</v>
      </c>
      <c r="G129">
        <v>1</v>
      </c>
      <c r="H129" s="120" t="s">
        <v>2150</v>
      </c>
      <c r="I129" s="112" t="s">
        <v>2149</v>
      </c>
      <c r="J129" s="112" t="s">
        <v>2148</v>
      </c>
      <c r="K129" s="112" t="s">
        <v>2145</v>
      </c>
      <c r="L129" s="112" t="s">
        <v>2147</v>
      </c>
      <c r="M129" s="8" t="s">
        <v>335</v>
      </c>
      <c r="Q129" t="s">
        <v>766</v>
      </c>
    </row>
    <row r="130" spans="4:17" ht="20.25" hidden="1" customHeight="1" thickBot="1" x14ac:dyDescent="0.25">
      <c r="D130" t="e">
        <v>#N/A</v>
      </c>
      <c r="E130" t="e">
        <v>#N/A</v>
      </c>
      <c r="F130">
        <v>0</v>
      </c>
      <c r="G130">
        <v>0</v>
      </c>
      <c r="H130" s="120" t="s">
        <v>2152</v>
      </c>
      <c r="I130" s="112" t="s">
        <v>2149</v>
      </c>
      <c r="J130" s="112" t="s">
        <v>2148</v>
      </c>
      <c r="K130" s="112" t="s">
        <v>2145</v>
      </c>
      <c r="L130" s="112" t="s">
        <v>2147</v>
      </c>
      <c r="M130" s="8" t="s">
        <v>335</v>
      </c>
      <c r="Q130" t="s">
        <v>768</v>
      </c>
    </row>
    <row r="131" spans="4:17" ht="20.25" hidden="1" customHeight="1" thickBot="1" x14ac:dyDescent="0.25">
      <c r="D131" t="e">
        <v>#N/A</v>
      </c>
      <c r="E131" t="e">
        <v>#N/A</v>
      </c>
      <c r="F131">
        <v>0</v>
      </c>
      <c r="G131">
        <v>0</v>
      </c>
      <c r="H131" s="120" t="s">
        <v>2153</v>
      </c>
      <c r="I131" s="112" t="s">
        <v>2149</v>
      </c>
      <c r="J131" s="112" t="s">
        <v>2148</v>
      </c>
      <c r="K131" s="112" t="s">
        <v>2145</v>
      </c>
      <c r="L131" s="112" t="s">
        <v>2147</v>
      </c>
      <c r="M131" s="8" t="s">
        <v>335</v>
      </c>
      <c r="Q131" t="s">
        <v>772</v>
      </c>
    </row>
    <row r="132" spans="4:17" ht="20.25" hidden="1" customHeight="1" thickBot="1" x14ac:dyDescent="0.25">
      <c r="D132" t="e">
        <v>#N/A</v>
      </c>
      <c r="E132" t="e">
        <v>#N/A</v>
      </c>
      <c r="F132">
        <v>0</v>
      </c>
      <c r="G132">
        <v>0</v>
      </c>
      <c r="H132" s="120" t="s">
        <v>2155</v>
      </c>
      <c r="I132" s="112" t="s">
        <v>2154</v>
      </c>
      <c r="J132" s="112" t="s">
        <v>2148</v>
      </c>
      <c r="K132" s="112" t="s">
        <v>2145</v>
      </c>
      <c r="L132" s="112" t="s">
        <v>2147</v>
      </c>
      <c r="M132" s="8" t="s">
        <v>335</v>
      </c>
      <c r="Q132" t="s">
        <v>774</v>
      </c>
    </row>
    <row r="133" spans="4:17" ht="20.25" hidden="1" customHeight="1" thickBot="1" x14ac:dyDescent="0.25">
      <c r="D133" t="e">
        <v>#N/A</v>
      </c>
      <c r="E133" t="e">
        <v>#N/A</v>
      </c>
      <c r="F133">
        <v>0</v>
      </c>
      <c r="G133">
        <v>0</v>
      </c>
      <c r="H133" s="120" t="s">
        <v>2156</v>
      </c>
      <c r="I133" s="112" t="s">
        <v>2154</v>
      </c>
      <c r="J133" s="112" t="s">
        <v>2148</v>
      </c>
      <c r="K133" s="112" t="s">
        <v>2145</v>
      </c>
      <c r="L133" s="112" t="s">
        <v>2147</v>
      </c>
      <c r="M133" s="8" t="s">
        <v>335</v>
      </c>
      <c r="Q133" t="s">
        <v>775</v>
      </c>
    </row>
    <row r="134" spans="4:17" ht="20.25" hidden="1" customHeight="1" thickBot="1" x14ac:dyDescent="0.25">
      <c r="D134" t="e">
        <v>#N/A</v>
      </c>
      <c r="E134" t="e">
        <v>#N/A</v>
      </c>
      <c r="F134">
        <v>0</v>
      </c>
      <c r="G134">
        <v>0</v>
      </c>
      <c r="H134" s="120" t="s">
        <v>2157</v>
      </c>
      <c r="I134" s="112" t="s">
        <v>2154</v>
      </c>
      <c r="J134" s="112" t="s">
        <v>2148</v>
      </c>
      <c r="K134" s="112" t="s">
        <v>2145</v>
      </c>
      <c r="L134" s="112" t="s">
        <v>2147</v>
      </c>
      <c r="M134" s="8" t="s">
        <v>335</v>
      </c>
      <c r="Q134" t="s">
        <v>776</v>
      </c>
    </row>
    <row r="135" spans="4:17" ht="20.25" hidden="1" customHeight="1" thickBot="1" x14ac:dyDescent="0.25">
      <c r="D135" t="e">
        <v>#N/A</v>
      </c>
      <c r="E135" t="s">
        <v>2158</v>
      </c>
      <c r="F135" t="s">
        <v>2158</v>
      </c>
      <c r="G135">
        <v>1</v>
      </c>
      <c r="H135" s="120" t="s">
        <v>2158</v>
      </c>
      <c r="I135" s="112" t="s">
        <v>2154</v>
      </c>
      <c r="J135" s="112" t="s">
        <v>2148</v>
      </c>
      <c r="K135" s="112" t="s">
        <v>2145</v>
      </c>
      <c r="L135" s="112" t="s">
        <v>2147</v>
      </c>
      <c r="M135" s="8" t="s">
        <v>335</v>
      </c>
      <c r="Q135" t="s">
        <v>778</v>
      </c>
    </row>
    <row r="136" spans="4:17" ht="20.25" hidden="1" customHeight="1" thickBot="1" x14ac:dyDescent="0.25">
      <c r="D136" t="e">
        <v>#N/A</v>
      </c>
      <c r="E136" t="e">
        <v>#N/A</v>
      </c>
      <c r="F136">
        <v>0</v>
      </c>
      <c r="G136">
        <v>0</v>
      </c>
      <c r="H136" s="120" t="s">
        <v>2160</v>
      </c>
      <c r="I136" s="112" t="s">
        <v>2154</v>
      </c>
      <c r="J136" s="112" t="s">
        <v>2148</v>
      </c>
      <c r="K136" s="112" t="s">
        <v>2145</v>
      </c>
      <c r="L136" s="112" t="s">
        <v>2147</v>
      </c>
      <c r="M136" s="8" t="s">
        <v>335</v>
      </c>
      <c r="Q136" t="s">
        <v>779</v>
      </c>
    </row>
    <row r="137" spans="4:17" ht="20.25" hidden="1" customHeight="1" thickBot="1" x14ac:dyDescent="0.25">
      <c r="D137" t="e">
        <v>#N/A</v>
      </c>
      <c r="E137" t="e">
        <v>#N/A</v>
      </c>
      <c r="F137">
        <v>0</v>
      </c>
      <c r="G137">
        <v>0</v>
      </c>
      <c r="H137" s="120" t="s">
        <v>2162</v>
      </c>
      <c r="I137" s="112" t="s">
        <v>2154</v>
      </c>
      <c r="J137" s="112" t="s">
        <v>2148</v>
      </c>
      <c r="K137" s="112" t="s">
        <v>2145</v>
      </c>
      <c r="L137" s="112" t="s">
        <v>2147</v>
      </c>
      <c r="M137" s="8" t="s">
        <v>335</v>
      </c>
      <c r="Q137" t="s">
        <v>780</v>
      </c>
    </row>
    <row r="138" spans="4:17" ht="20.25" hidden="1" customHeight="1" thickBot="1" x14ac:dyDescent="0.25">
      <c r="D138" t="e">
        <v>#N/A</v>
      </c>
      <c r="E138" t="e">
        <v>#N/A</v>
      </c>
      <c r="F138">
        <v>0</v>
      </c>
      <c r="G138">
        <v>0</v>
      </c>
      <c r="H138" s="120" t="s">
        <v>2164</v>
      </c>
      <c r="I138" s="112" t="s">
        <v>2154</v>
      </c>
      <c r="J138" s="112" t="s">
        <v>2148</v>
      </c>
      <c r="K138" s="112" t="s">
        <v>2145</v>
      </c>
      <c r="L138" s="112" t="s">
        <v>2147</v>
      </c>
      <c r="M138" s="8" t="s">
        <v>335</v>
      </c>
      <c r="Q138" t="s">
        <v>783</v>
      </c>
    </row>
    <row r="139" spans="4:17" ht="20.25" hidden="1" customHeight="1" thickBot="1" x14ac:dyDescent="0.25">
      <c r="D139" t="e">
        <v>#N/A</v>
      </c>
      <c r="E139" t="s">
        <v>2166</v>
      </c>
      <c r="F139" t="s">
        <v>2166</v>
      </c>
      <c r="G139">
        <v>1</v>
      </c>
      <c r="H139" s="120" t="s">
        <v>2166</v>
      </c>
      <c r="I139" s="112" t="s">
        <v>2154</v>
      </c>
      <c r="J139" s="112" t="s">
        <v>2148</v>
      </c>
      <c r="K139" s="112" t="s">
        <v>2145</v>
      </c>
      <c r="L139" s="112" t="s">
        <v>2147</v>
      </c>
      <c r="M139" s="8" t="s">
        <v>335</v>
      </c>
      <c r="Q139" t="s">
        <v>784</v>
      </c>
    </row>
    <row r="140" spans="4:17" ht="20.25" hidden="1" customHeight="1" thickBot="1" x14ac:dyDescent="0.25">
      <c r="D140" t="e">
        <v>#N/A</v>
      </c>
      <c r="E140" t="s">
        <v>2168</v>
      </c>
      <c r="F140" t="s">
        <v>2168</v>
      </c>
      <c r="G140">
        <v>1</v>
      </c>
      <c r="H140" s="120" t="s">
        <v>2168</v>
      </c>
      <c r="I140" s="112" t="s">
        <v>2154</v>
      </c>
      <c r="J140" s="112" t="s">
        <v>2148</v>
      </c>
      <c r="K140" s="112" t="s">
        <v>2145</v>
      </c>
      <c r="L140" s="112" t="s">
        <v>2147</v>
      </c>
      <c r="M140" s="8" t="s">
        <v>335</v>
      </c>
      <c r="Q140" t="s">
        <v>369</v>
      </c>
    </row>
    <row r="141" spans="4:17" ht="20.25" hidden="1" customHeight="1" thickBot="1" x14ac:dyDescent="0.25">
      <c r="D141" t="e">
        <v>#N/A</v>
      </c>
      <c r="E141" t="e">
        <v>#N/A</v>
      </c>
      <c r="F141">
        <v>0</v>
      </c>
      <c r="G141">
        <v>0</v>
      </c>
      <c r="H141" s="120" t="s">
        <v>2170</v>
      </c>
      <c r="I141" s="112" t="s">
        <v>2154</v>
      </c>
      <c r="J141" s="112" t="s">
        <v>2148</v>
      </c>
      <c r="K141" s="112" t="s">
        <v>2145</v>
      </c>
      <c r="L141" s="112" t="s">
        <v>2147</v>
      </c>
      <c r="M141" s="8" t="s">
        <v>335</v>
      </c>
      <c r="Q141" t="s">
        <v>405</v>
      </c>
    </row>
    <row r="142" spans="4:17" ht="20.25" hidden="1" customHeight="1" thickBot="1" x14ac:dyDescent="0.25">
      <c r="D142" t="e">
        <v>#N/A</v>
      </c>
      <c r="E142" t="e">
        <v>#N/A</v>
      </c>
      <c r="F142">
        <v>0</v>
      </c>
      <c r="G142">
        <v>0</v>
      </c>
      <c r="H142" s="120" t="s">
        <v>2172</v>
      </c>
      <c r="I142" s="112" t="s">
        <v>2154</v>
      </c>
      <c r="J142" s="112" t="s">
        <v>2148</v>
      </c>
      <c r="K142" s="112" t="s">
        <v>2145</v>
      </c>
      <c r="L142" s="112" t="s">
        <v>2147</v>
      </c>
      <c r="M142" s="8" t="s">
        <v>335</v>
      </c>
      <c r="Q142" t="s">
        <v>433</v>
      </c>
    </row>
    <row r="143" spans="4:17" ht="20.25" hidden="1" customHeight="1" thickBot="1" x14ac:dyDescent="0.25">
      <c r="D143" t="e">
        <v>#N/A</v>
      </c>
      <c r="E143" t="s">
        <v>2174</v>
      </c>
      <c r="F143" t="s">
        <v>2174</v>
      </c>
      <c r="G143">
        <v>1</v>
      </c>
      <c r="H143" s="120" t="s">
        <v>2174</v>
      </c>
      <c r="I143" s="112" t="s">
        <v>2154</v>
      </c>
      <c r="J143" s="112" t="s">
        <v>2148</v>
      </c>
      <c r="K143" s="112" t="s">
        <v>2145</v>
      </c>
      <c r="L143" s="112" t="s">
        <v>2147</v>
      </c>
      <c r="M143" s="8" t="s">
        <v>335</v>
      </c>
      <c r="Q143" t="s">
        <v>461</v>
      </c>
    </row>
    <row r="144" spans="4:17" ht="20.25" hidden="1" customHeight="1" thickBot="1" x14ac:dyDescent="0.25">
      <c r="D144" t="e">
        <v>#N/A</v>
      </c>
      <c r="E144" t="e">
        <v>#N/A</v>
      </c>
      <c r="F144">
        <v>0</v>
      </c>
      <c r="G144">
        <v>0</v>
      </c>
      <c r="H144" s="120" t="s">
        <v>2176</v>
      </c>
      <c r="I144" s="112" t="s">
        <v>2154</v>
      </c>
      <c r="J144" s="112" t="s">
        <v>2148</v>
      </c>
      <c r="K144" s="112" t="s">
        <v>2145</v>
      </c>
      <c r="L144" s="112" t="s">
        <v>2147</v>
      </c>
      <c r="M144" s="8" t="s">
        <v>335</v>
      </c>
      <c r="Q144" t="s">
        <v>488</v>
      </c>
    </row>
    <row r="145" spans="4:17" ht="20.25" hidden="1" customHeight="1" thickBot="1" x14ac:dyDescent="0.25">
      <c r="D145" t="e">
        <v>#N/A</v>
      </c>
      <c r="E145" t="s">
        <v>2178</v>
      </c>
      <c r="F145" t="s">
        <v>2178</v>
      </c>
      <c r="G145">
        <v>1</v>
      </c>
      <c r="H145" s="120" t="s">
        <v>2178</v>
      </c>
      <c r="I145" s="112" t="s">
        <v>2154</v>
      </c>
      <c r="J145" s="112" t="s">
        <v>2148</v>
      </c>
      <c r="K145" s="112" t="s">
        <v>2145</v>
      </c>
      <c r="L145" s="112" t="s">
        <v>2147</v>
      </c>
      <c r="M145" s="8" t="s">
        <v>335</v>
      </c>
      <c r="Q145" t="s">
        <v>507</v>
      </c>
    </row>
    <row r="146" spans="4:17" ht="20.25" hidden="1" customHeight="1" thickBot="1" x14ac:dyDescent="0.25">
      <c r="D146" t="e">
        <v>#N/A</v>
      </c>
      <c r="E146" t="s">
        <v>2180</v>
      </c>
      <c r="F146" t="s">
        <v>2180</v>
      </c>
      <c r="G146">
        <v>1</v>
      </c>
      <c r="H146" s="120" t="s">
        <v>2180</v>
      </c>
      <c r="I146" s="112" t="s">
        <v>2154</v>
      </c>
      <c r="J146" s="112" t="s">
        <v>2148</v>
      </c>
      <c r="K146" s="112" t="s">
        <v>2145</v>
      </c>
      <c r="L146" s="112" t="s">
        <v>2147</v>
      </c>
      <c r="M146" s="8" t="s">
        <v>335</v>
      </c>
      <c r="Q146" t="s">
        <v>521</v>
      </c>
    </row>
    <row r="147" spans="4:17" ht="20.25" hidden="1" customHeight="1" thickBot="1" x14ac:dyDescent="0.25">
      <c r="D147" t="e">
        <v>#N/A</v>
      </c>
      <c r="E147" t="e">
        <v>#N/A</v>
      </c>
      <c r="F147">
        <v>0</v>
      </c>
      <c r="G147">
        <v>0</v>
      </c>
      <c r="H147" s="120" t="s">
        <v>2182</v>
      </c>
      <c r="I147" s="112" t="s">
        <v>2154</v>
      </c>
      <c r="J147" s="112" t="s">
        <v>2148</v>
      </c>
      <c r="K147" s="112" t="s">
        <v>2145</v>
      </c>
      <c r="L147" s="112" t="s">
        <v>2147</v>
      </c>
      <c r="M147" s="8" t="s">
        <v>335</v>
      </c>
      <c r="Q147" t="s">
        <v>533</v>
      </c>
    </row>
    <row r="148" spans="4:17" ht="20.25" hidden="1" customHeight="1" thickBot="1" x14ac:dyDescent="0.25">
      <c r="D148" t="e">
        <v>#N/A</v>
      </c>
      <c r="E148" t="e">
        <v>#N/A</v>
      </c>
      <c r="F148">
        <v>0</v>
      </c>
      <c r="G148">
        <v>0</v>
      </c>
      <c r="H148" s="120" t="s">
        <v>2184</v>
      </c>
      <c r="I148" s="112" t="s">
        <v>2154</v>
      </c>
      <c r="J148" s="112" t="s">
        <v>2148</v>
      </c>
      <c r="K148" s="112" t="s">
        <v>2145</v>
      </c>
      <c r="L148" s="112" t="s">
        <v>2147</v>
      </c>
      <c r="M148" s="8" t="s">
        <v>335</v>
      </c>
      <c r="Q148" t="s">
        <v>539</v>
      </c>
    </row>
    <row r="149" spans="4:17" ht="20.25" hidden="1" customHeight="1" thickBot="1" x14ac:dyDescent="0.25">
      <c r="D149" t="e">
        <v>#N/A</v>
      </c>
      <c r="E149" t="e">
        <v>#N/A</v>
      </c>
      <c r="F149">
        <v>0</v>
      </c>
      <c r="G149">
        <v>0</v>
      </c>
      <c r="H149" s="120" t="s">
        <v>2190</v>
      </c>
      <c r="I149" s="112" t="s">
        <v>2189</v>
      </c>
      <c r="J149" s="112" t="s">
        <v>2187</v>
      </c>
      <c r="K149" s="112" t="s">
        <v>2145</v>
      </c>
      <c r="L149" s="112" t="s">
        <v>2186</v>
      </c>
      <c r="M149" s="8" t="s">
        <v>335</v>
      </c>
      <c r="Q149" t="s">
        <v>572</v>
      </c>
    </row>
    <row r="150" spans="4:17" ht="20.25" hidden="1" customHeight="1" thickBot="1" x14ac:dyDescent="0.25">
      <c r="D150" t="e">
        <v>#N/A</v>
      </c>
      <c r="E150" t="e">
        <v>#N/A</v>
      </c>
      <c r="F150">
        <v>0</v>
      </c>
      <c r="G150">
        <v>0</v>
      </c>
      <c r="H150" s="120" t="s">
        <v>1802</v>
      </c>
      <c r="I150" s="112" t="s">
        <v>2189</v>
      </c>
      <c r="J150" s="112" t="s">
        <v>2187</v>
      </c>
      <c r="K150" s="112" t="s">
        <v>2145</v>
      </c>
      <c r="L150" s="112" t="s">
        <v>2186</v>
      </c>
      <c r="M150" s="8" t="s">
        <v>335</v>
      </c>
      <c r="Q150" t="s">
        <v>1638</v>
      </c>
    </row>
    <row r="151" spans="4:17" ht="20.25" hidden="1" customHeight="1" thickBot="1" x14ac:dyDescent="0.25">
      <c r="D151" t="e">
        <v>#N/A</v>
      </c>
      <c r="E151" t="e">
        <v>#N/A</v>
      </c>
      <c r="F151">
        <v>0</v>
      </c>
      <c r="G151">
        <v>0</v>
      </c>
      <c r="H151" s="120" t="s">
        <v>2192</v>
      </c>
      <c r="I151" s="112" t="s">
        <v>2189</v>
      </c>
      <c r="J151" s="112" t="s">
        <v>2187</v>
      </c>
      <c r="K151" s="112" t="s">
        <v>2145</v>
      </c>
      <c r="L151" s="112" t="s">
        <v>2186</v>
      </c>
      <c r="M151" s="8" t="s">
        <v>335</v>
      </c>
      <c r="Q151" t="s">
        <v>987</v>
      </c>
    </row>
    <row r="152" spans="4:17" ht="20.25" hidden="1" customHeight="1" thickBot="1" x14ac:dyDescent="0.25">
      <c r="D152" t="e">
        <v>#N/A</v>
      </c>
      <c r="E152" t="e">
        <v>#N/A</v>
      </c>
      <c r="F152">
        <v>0</v>
      </c>
      <c r="G152">
        <v>0</v>
      </c>
      <c r="H152" s="120" t="s">
        <v>2194</v>
      </c>
      <c r="I152" s="112" t="s">
        <v>2189</v>
      </c>
      <c r="J152" s="112" t="s">
        <v>2187</v>
      </c>
      <c r="K152" s="112" t="s">
        <v>2145</v>
      </c>
      <c r="L152" s="112" t="s">
        <v>2186</v>
      </c>
      <c r="M152" s="8" t="s">
        <v>335</v>
      </c>
      <c r="Q152" t="s">
        <v>996</v>
      </c>
    </row>
    <row r="153" spans="4:17" ht="20.25" hidden="1" customHeight="1" thickBot="1" x14ac:dyDescent="0.25">
      <c r="D153" t="e">
        <v>#N/A</v>
      </c>
      <c r="E153" t="s">
        <v>2196</v>
      </c>
      <c r="F153" t="s">
        <v>2196</v>
      </c>
      <c r="G153">
        <v>1</v>
      </c>
      <c r="H153" s="120" t="s">
        <v>2196</v>
      </c>
      <c r="I153" s="112" t="s">
        <v>2189</v>
      </c>
      <c r="J153" s="112" t="s">
        <v>2187</v>
      </c>
      <c r="K153" s="112" t="s">
        <v>2145</v>
      </c>
      <c r="L153" s="112" t="s">
        <v>2186</v>
      </c>
      <c r="M153" s="8" t="s">
        <v>335</v>
      </c>
      <c r="Q153" t="s">
        <v>1561</v>
      </c>
    </row>
    <row r="154" spans="4:17" ht="20.25" hidden="1" customHeight="1" thickBot="1" x14ac:dyDescent="0.25">
      <c r="D154" t="e">
        <v>#N/A</v>
      </c>
      <c r="E154" t="e">
        <v>#N/A</v>
      </c>
      <c r="F154">
        <v>0</v>
      </c>
      <c r="G154">
        <v>0</v>
      </c>
      <c r="H154" s="120" t="s">
        <v>2198</v>
      </c>
      <c r="I154" s="112" t="s">
        <v>2189</v>
      </c>
      <c r="J154" s="112" t="s">
        <v>2187</v>
      </c>
      <c r="K154" s="112" t="s">
        <v>2145</v>
      </c>
      <c r="L154" s="112" t="s">
        <v>2186</v>
      </c>
      <c r="M154" s="8" t="s">
        <v>335</v>
      </c>
      <c r="Q154" t="s">
        <v>1498</v>
      </c>
    </row>
    <row r="155" spans="4:17" ht="20.25" hidden="1" customHeight="1" thickBot="1" x14ac:dyDescent="0.25">
      <c r="D155" t="e">
        <v>#N/A</v>
      </c>
      <c r="E155" t="s">
        <v>2200</v>
      </c>
      <c r="F155" t="s">
        <v>2200</v>
      </c>
      <c r="G155">
        <v>1</v>
      </c>
      <c r="H155" s="120" t="s">
        <v>2200</v>
      </c>
      <c r="I155" s="112" t="s">
        <v>2189</v>
      </c>
      <c r="J155" s="112" t="s">
        <v>2187</v>
      </c>
      <c r="K155" s="112" t="s">
        <v>2145</v>
      </c>
      <c r="L155" s="112" t="s">
        <v>2186</v>
      </c>
      <c r="M155" s="8" t="s">
        <v>335</v>
      </c>
      <c r="Q155" t="s">
        <v>1392</v>
      </c>
    </row>
    <row r="156" spans="4:17" ht="20.25" hidden="1" customHeight="1" thickBot="1" x14ac:dyDescent="0.25">
      <c r="D156" t="e">
        <v>#N/A</v>
      </c>
      <c r="E156" t="e">
        <v>#N/A</v>
      </c>
      <c r="F156">
        <v>0</v>
      </c>
      <c r="G156">
        <v>0</v>
      </c>
      <c r="H156" s="120" t="s">
        <v>2202</v>
      </c>
      <c r="I156" s="112" t="s">
        <v>2189</v>
      </c>
      <c r="J156" s="112" t="s">
        <v>2187</v>
      </c>
      <c r="K156" s="112" t="s">
        <v>2145</v>
      </c>
      <c r="L156" s="112" t="s">
        <v>2186</v>
      </c>
      <c r="M156" s="8" t="s">
        <v>335</v>
      </c>
      <c r="Q156" t="s">
        <v>1388</v>
      </c>
    </row>
    <row r="157" spans="4:17" ht="20.25" hidden="1" customHeight="1" thickBot="1" x14ac:dyDescent="0.25">
      <c r="D157" t="e">
        <v>#N/A</v>
      </c>
      <c r="E157" t="e">
        <v>#N/A</v>
      </c>
      <c r="F157">
        <v>0</v>
      </c>
      <c r="G157">
        <v>0</v>
      </c>
      <c r="H157" s="120" t="s">
        <v>1794</v>
      </c>
      <c r="I157" s="112" t="s">
        <v>2189</v>
      </c>
      <c r="J157" s="112" t="s">
        <v>2187</v>
      </c>
      <c r="K157" s="112" t="s">
        <v>2145</v>
      </c>
      <c r="L157" s="112" t="s">
        <v>2186</v>
      </c>
      <c r="M157" s="8" t="s">
        <v>335</v>
      </c>
      <c r="Q157" t="s">
        <v>1350</v>
      </c>
    </row>
    <row r="158" spans="4:17" ht="20.25" hidden="1" customHeight="1" thickBot="1" x14ac:dyDescent="0.25">
      <c r="D158" t="e">
        <v>#N/A</v>
      </c>
      <c r="E158" t="e">
        <v>#N/A</v>
      </c>
      <c r="F158">
        <v>0</v>
      </c>
      <c r="G158">
        <v>0</v>
      </c>
      <c r="H158" s="120" t="s">
        <v>2207</v>
      </c>
      <c r="I158" s="112" t="s">
        <v>2205</v>
      </c>
      <c r="J158" s="112" t="s">
        <v>2187</v>
      </c>
      <c r="K158" s="112" t="s">
        <v>2145</v>
      </c>
      <c r="L158" s="112" t="s">
        <v>2186</v>
      </c>
      <c r="M158" s="8" t="s">
        <v>335</v>
      </c>
      <c r="Q158" t="s">
        <v>810</v>
      </c>
    </row>
    <row r="159" spans="4:17" ht="20.25" hidden="1" customHeight="1" thickBot="1" x14ac:dyDescent="0.25">
      <c r="D159" t="e">
        <v>#N/A</v>
      </c>
      <c r="E159" t="e">
        <v>#N/A</v>
      </c>
      <c r="F159">
        <v>0</v>
      </c>
      <c r="G159">
        <v>0</v>
      </c>
      <c r="H159" s="120" t="s">
        <v>2209</v>
      </c>
      <c r="I159" s="112" t="s">
        <v>2205</v>
      </c>
      <c r="J159" s="112" t="s">
        <v>2187</v>
      </c>
      <c r="K159" s="112" t="s">
        <v>2145</v>
      </c>
      <c r="L159" s="112" t="s">
        <v>2186</v>
      </c>
      <c r="M159" s="8" t="s">
        <v>335</v>
      </c>
      <c r="Q159" t="s">
        <v>816</v>
      </c>
    </row>
    <row r="160" spans="4:17" ht="20.25" hidden="1" customHeight="1" thickBot="1" x14ac:dyDescent="0.25">
      <c r="D160" t="e">
        <v>#N/A</v>
      </c>
      <c r="E160" t="s">
        <v>2211</v>
      </c>
      <c r="F160" t="s">
        <v>2211</v>
      </c>
      <c r="G160">
        <v>1</v>
      </c>
      <c r="H160" s="120" t="s">
        <v>2211</v>
      </c>
      <c r="I160" s="112" t="s">
        <v>2205</v>
      </c>
      <c r="J160" s="112" t="s">
        <v>2187</v>
      </c>
      <c r="K160" s="112" t="s">
        <v>2145</v>
      </c>
      <c r="L160" s="112" t="s">
        <v>2186</v>
      </c>
      <c r="M160" s="8" t="s">
        <v>335</v>
      </c>
      <c r="Q160" t="s">
        <v>827</v>
      </c>
    </row>
    <row r="161" spans="4:17" ht="20.25" hidden="1" customHeight="1" thickBot="1" x14ac:dyDescent="0.25">
      <c r="D161" t="e">
        <v>#N/A</v>
      </c>
      <c r="E161" t="s">
        <v>1792</v>
      </c>
      <c r="F161" t="s">
        <v>1792</v>
      </c>
      <c r="G161">
        <v>1</v>
      </c>
      <c r="H161" s="120" t="s">
        <v>1792</v>
      </c>
      <c r="I161" s="112" t="s">
        <v>2205</v>
      </c>
      <c r="J161" s="112" t="s">
        <v>2187</v>
      </c>
      <c r="K161" s="112" t="s">
        <v>2145</v>
      </c>
      <c r="L161" s="112" t="s">
        <v>2186</v>
      </c>
      <c r="M161" s="8" t="s">
        <v>335</v>
      </c>
      <c r="Q161" t="s">
        <v>829</v>
      </c>
    </row>
    <row r="162" spans="4:17" ht="20.25" hidden="1" customHeight="1" thickBot="1" x14ac:dyDescent="0.25">
      <c r="D162" t="e">
        <v>#N/A</v>
      </c>
      <c r="E162" t="s">
        <v>2216</v>
      </c>
      <c r="F162" t="s">
        <v>2216</v>
      </c>
      <c r="G162">
        <v>1</v>
      </c>
      <c r="H162" s="120" t="s">
        <v>2216</v>
      </c>
      <c r="I162" s="112" t="s">
        <v>2214</v>
      </c>
      <c r="J162" s="112" t="s">
        <v>2187</v>
      </c>
      <c r="K162" s="112" t="s">
        <v>2145</v>
      </c>
      <c r="L162" s="112" t="s">
        <v>2186</v>
      </c>
      <c r="M162" s="8" t="s">
        <v>335</v>
      </c>
      <c r="Q162" t="s">
        <v>841</v>
      </c>
    </row>
    <row r="163" spans="4:17" ht="20.25" hidden="1" customHeight="1" thickBot="1" x14ac:dyDescent="0.25">
      <c r="D163" t="e">
        <v>#N/A</v>
      </c>
      <c r="E163" t="e">
        <v>#N/A</v>
      </c>
      <c r="F163">
        <v>0</v>
      </c>
      <c r="G163">
        <v>0</v>
      </c>
      <c r="H163" s="120" t="s">
        <v>2218</v>
      </c>
      <c r="I163" s="112" t="s">
        <v>2214</v>
      </c>
      <c r="J163" s="112" t="s">
        <v>2187</v>
      </c>
      <c r="K163" s="112" t="s">
        <v>2145</v>
      </c>
      <c r="L163" s="112" t="s">
        <v>2186</v>
      </c>
      <c r="M163" s="8" t="s">
        <v>335</v>
      </c>
      <c r="Q163" t="s">
        <v>859</v>
      </c>
    </row>
    <row r="164" spans="4:17" ht="20.25" hidden="1" customHeight="1" thickBot="1" x14ac:dyDescent="0.25">
      <c r="D164" t="e">
        <v>#N/A</v>
      </c>
      <c r="E164" t="s">
        <v>2220</v>
      </c>
      <c r="F164" t="s">
        <v>2220</v>
      </c>
      <c r="G164">
        <v>1</v>
      </c>
      <c r="H164" s="120" t="s">
        <v>2220</v>
      </c>
      <c r="I164" s="112" t="s">
        <v>2214</v>
      </c>
      <c r="J164" s="112" t="s">
        <v>2187</v>
      </c>
      <c r="K164" s="112" t="s">
        <v>2145</v>
      </c>
      <c r="L164" s="112" t="s">
        <v>2186</v>
      </c>
      <c r="M164" s="8" t="s">
        <v>335</v>
      </c>
      <c r="Q164" t="s">
        <v>912</v>
      </c>
    </row>
    <row r="165" spans="4:17" ht="20.25" hidden="1" customHeight="1" thickBot="1" x14ac:dyDescent="0.25">
      <c r="D165" t="e">
        <v>#N/A</v>
      </c>
      <c r="E165" t="s">
        <v>1796</v>
      </c>
      <c r="F165" t="s">
        <v>1796</v>
      </c>
      <c r="G165">
        <v>1</v>
      </c>
      <c r="H165" s="120" t="s">
        <v>1796</v>
      </c>
      <c r="I165" s="112" t="s">
        <v>2214</v>
      </c>
      <c r="J165" s="112" t="s">
        <v>2187</v>
      </c>
      <c r="K165" s="112" t="s">
        <v>2145</v>
      </c>
      <c r="L165" s="112" t="s">
        <v>2186</v>
      </c>
      <c r="M165" s="8" t="s">
        <v>335</v>
      </c>
      <c r="Q165" t="s">
        <v>924</v>
      </c>
    </row>
    <row r="166" spans="4:17" ht="20.25" hidden="1" customHeight="1" thickBot="1" x14ac:dyDescent="0.25">
      <c r="D166" t="e">
        <v>#N/A</v>
      </c>
      <c r="E166" t="s">
        <v>2230</v>
      </c>
      <c r="F166" t="s">
        <v>2230</v>
      </c>
      <c r="G166">
        <v>1</v>
      </c>
      <c r="H166" s="120" t="s">
        <v>2230</v>
      </c>
      <c r="I166" s="112" t="s">
        <v>2228</v>
      </c>
      <c r="J166" s="112" t="s">
        <v>2226</v>
      </c>
      <c r="K166" s="112" t="s">
        <v>2225</v>
      </c>
      <c r="L166" s="112" t="s">
        <v>2224</v>
      </c>
      <c r="M166" s="8" t="s">
        <v>335</v>
      </c>
      <c r="Q166" t="s">
        <v>983</v>
      </c>
    </row>
    <row r="167" spans="4:17" ht="20.25" hidden="1" customHeight="1" thickBot="1" x14ac:dyDescent="0.25">
      <c r="D167" t="e">
        <v>#N/A</v>
      </c>
      <c r="E167" t="s">
        <v>2233</v>
      </c>
      <c r="F167" t="s">
        <v>2233</v>
      </c>
      <c r="G167">
        <v>1</v>
      </c>
      <c r="H167" s="120" t="s">
        <v>2233</v>
      </c>
      <c r="I167" s="112" t="s">
        <v>2228</v>
      </c>
      <c r="J167" s="112" t="s">
        <v>2226</v>
      </c>
      <c r="K167" s="112" t="s">
        <v>2225</v>
      </c>
      <c r="L167" s="112" t="s">
        <v>2224</v>
      </c>
      <c r="M167" s="8" t="s">
        <v>335</v>
      </c>
      <c r="Q167" t="s">
        <v>985</v>
      </c>
    </row>
    <row r="168" spans="4:17" ht="20.25" hidden="1" customHeight="1" thickBot="1" x14ac:dyDescent="0.25">
      <c r="D168" t="e">
        <v>#N/A</v>
      </c>
      <c r="E168" t="s">
        <v>2235</v>
      </c>
      <c r="F168" t="s">
        <v>2235</v>
      </c>
      <c r="G168">
        <v>1</v>
      </c>
      <c r="H168" s="120" t="s">
        <v>2235</v>
      </c>
      <c r="I168" s="112" t="s">
        <v>2228</v>
      </c>
      <c r="J168" s="112" t="s">
        <v>2226</v>
      </c>
      <c r="K168" s="112" t="s">
        <v>2225</v>
      </c>
      <c r="L168" s="112" t="s">
        <v>2224</v>
      </c>
      <c r="M168" s="8" t="s">
        <v>335</v>
      </c>
      <c r="Q168" t="s">
        <v>986</v>
      </c>
    </row>
    <row r="169" spans="4:17" ht="20.25" hidden="1" customHeight="1" thickBot="1" x14ac:dyDescent="0.25">
      <c r="D169" t="e">
        <v>#N/A</v>
      </c>
      <c r="E169" t="s">
        <v>2237</v>
      </c>
      <c r="F169" t="s">
        <v>2237</v>
      </c>
      <c r="G169">
        <v>1</v>
      </c>
      <c r="H169" s="120" t="s">
        <v>2237</v>
      </c>
      <c r="I169" s="112" t="s">
        <v>2228</v>
      </c>
      <c r="J169" s="112" t="s">
        <v>2226</v>
      </c>
      <c r="K169" s="112" t="s">
        <v>2225</v>
      </c>
      <c r="L169" s="112" t="s">
        <v>2224</v>
      </c>
      <c r="M169" s="8" t="s">
        <v>335</v>
      </c>
      <c r="Q169" t="s">
        <v>989</v>
      </c>
    </row>
    <row r="170" spans="4:17" ht="20.25" hidden="1" customHeight="1" thickBot="1" x14ac:dyDescent="0.25">
      <c r="D170" t="e">
        <v>#N/A</v>
      </c>
      <c r="E170" t="e">
        <v>#N/A</v>
      </c>
      <c r="F170">
        <v>0</v>
      </c>
      <c r="G170">
        <v>0</v>
      </c>
      <c r="H170" s="120" t="s">
        <v>2241</v>
      </c>
      <c r="I170" s="112" t="s">
        <v>2239</v>
      </c>
      <c r="J170" s="112" t="s">
        <v>2226</v>
      </c>
      <c r="K170" s="112" t="s">
        <v>2225</v>
      </c>
      <c r="L170" s="112" t="s">
        <v>2224</v>
      </c>
      <c r="M170" s="8" t="s">
        <v>335</v>
      </c>
      <c r="Q170" t="s">
        <v>990</v>
      </c>
    </row>
    <row r="171" spans="4:17" ht="20.25" hidden="1" customHeight="1" thickBot="1" x14ac:dyDescent="0.25">
      <c r="D171" t="e">
        <v>#N/A</v>
      </c>
      <c r="E171" t="s">
        <v>2243</v>
      </c>
      <c r="F171" t="s">
        <v>2243</v>
      </c>
      <c r="G171">
        <v>1</v>
      </c>
      <c r="H171" s="120" t="s">
        <v>2243</v>
      </c>
      <c r="I171" s="112" t="s">
        <v>2239</v>
      </c>
      <c r="J171" s="112" t="s">
        <v>2226</v>
      </c>
      <c r="K171" s="112" t="s">
        <v>2225</v>
      </c>
      <c r="L171" s="112" t="s">
        <v>2224</v>
      </c>
      <c r="M171" s="8" t="s">
        <v>335</v>
      </c>
      <c r="Q171" t="s">
        <v>991</v>
      </c>
    </row>
    <row r="172" spans="4:17" ht="20.25" hidden="1" customHeight="1" thickBot="1" x14ac:dyDescent="0.25">
      <c r="D172" t="e">
        <v>#N/A</v>
      </c>
      <c r="E172" t="e">
        <v>#N/A</v>
      </c>
      <c r="F172">
        <v>0</v>
      </c>
      <c r="G172">
        <v>0</v>
      </c>
      <c r="H172" s="120" t="s">
        <v>2245</v>
      </c>
      <c r="I172" s="112" t="s">
        <v>2239</v>
      </c>
      <c r="J172" s="112" t="s">
        <v>2226</v>
      </c>
      <c r="K172" s="112" t="s">
        <v>2225</v>
      </c>
      <c r="L172" s="112" t="s">
        <v>2224</v>
      </c>
      <c r="M172" s="8" t="s">
        <v>335</v>
      </c>
      <c r="Q172" t="s">
        <v>994</v>
      </c>
    </row>
    <row r="173" spans="4:17" ht="20.25" hidden="1" customHeight="1" thickBot="1" x14ac:dyDescent="0.25">
      <c r="D173" t="e">
        <v>#N/A</v>
      </c>
      <c r="E173" t="s">
        <v>2247</v>
      </c>
      <c r="F173" t="s">
        <v>2247</v>
      </c>
      <c r="G173">
        <v>1</v>
      </c>
      <c r="H173" s="120" t="s">
        <v>2247</v>
      </c>
      <c r="I173" s="112" t="s">
        <v>2239</v>
      </c>
      <c r="J173" s="112" t="s">
        <v>2226</v>
      </c>
      <c r="K173" s="112" t="s">
        <v>2225</v>
      </c>
      <c r="L173" s="112" t="s">
        <v>2224</v>
      </c>
      <c r="M173" s="8" t="s">
        <v>335</v>
      </c>
      <c r="Q173" t="s">
        <v>995</v>
      </c>
    </row>
    <row r="174" spans="4:17" ht="20.25" hidden="1" customHeight="1" thickBot="1" x14ac:dyDescent="0.25">
      <c r="D174" t="e">
        <v>#N/A</v>
      </c>
      <c r="E174" t="s">
        <v>2251</v>
      </c>
      <c r="F174" t="s">
        <v>2251</v>
      </c>
      <c r="G174">
        <v>1</v>
      </c>
      <c r="H174" s="120" t="s">
        <v>2251</v>
      </c>
      <c r="I174" s="112" t="s">
        <v>2249</v>
      </c>
      <c r="J174" s="112" t="s">
        <v>2226</v>
      </c>
      <c r="K174" s="112" t="s">
        <v>2225</v>
      </c>
      <c r="L174" s="112" t="s">
        <v>2224</v>
      </c>
      <c r="M174" s="8" t="s">
        <v>335</v>
      </c>
      <c r="Q174" t="s">
        <v>999</v>
      </c>
    </row>
    <row r="175" spans="4:17" ht="20.25" hidden="1" customHeight="1" thickBot="1" x14ac:dyDescent="0.25">
      <c r="D175" t="e">
        <v>#N/A</v>
      </c>
      <c r="E175" t="s">
        <v>2253</v>
      </c>
      <c r="F175" t="s">
        <v>2253</v>
      </c>
      <c r="G175">
        <v>1</v>
      </c>
      <c r="H175" s="120" t="s">
        <v>2253</v>
      </c>
      <c r="I175" s="112" t="s">
        <v>2249</v>
      </c>
      <c r="J175" s="112" t="s">
        <v>2226</v>
      </c>
      <c r="K175" s="112" t="s">
        <v>2225</v>
      </c>
      <c r="L175" s="112" t="s">
        <v>2224</v>
      </c>
      <c r="M175" s="8" t="s">
        <v>335</v>
      </c>
      <c r="Q175" t="s">
        <v>1006</v>
      </c>
    </row>
    <row r="176" spans="4:17" ht="20.25" hidden="1" customHeight="1" thickBot="1" x14ac:dyDescent="0.25">
      <c r="D176" t="e">
        <v>#N/A</v>
      </c>
      <c r="E176" t="e">
        <v>#N/A</v>
      </c>
      <c r="F176">
        <v>0</v>
      </c>
      <c r="G176">
        <v>0</v>
      </c>
      <c r="H176" s="120" t="s">
        <v>2255</v>
      </c>
      <c r="I176" s="112" t="s">
        <v>2249</v>
      </c>
      <c r="J176" s="112" t="s">
        <v>2226</v>
      </c>
      <c r="K176" s="112" t="s">
        <v>2225</v>
      </c>
      <c r="L176" s="112" t="s">
        <v>2224</v>
      </c>
      <c r="M176" s="8" t="s">
        <v>335</v>
      </c>
      <c r="Q176" t="s">
        <v>1008</v>
      </c>
    </row>
    <row r="177" spans="4:17" ht="20.25" hidden="1" customHeight="1" thickBot="1" x14ac:dyDescent="0.25">
      <c r="D177" t="e">
        <v>#N/A</v>
      </c>
      <c r="E177" t="e">
        <v>#N/A</v>
      </c>
      <c r="F177">
        <v>0</v>
      </c>
      <c r="G177">
        <v>0</v>
      </c>
      <c r="H177" s="120" t="s">
        <v>2257</v>
      </c>
      <c r="I177" s="112" t="s">
        <v>2249</v>
      </c>
      <c r="J177" s="112" t="s">
        <v>2226</v>
      </c>
      <c r="K177" s="112" t="s">
        <v>2225</v>
      </c>
      <c r="L177" s="112" t="s">
        <v>2224</v>
      </c>
      <c r="M177" s="8" t="s">
        <v>335</v>
      </c>
      <c r="Q177" t="s">
        <v>1009</v>
      </c>
    </row>
    <row r="178" spans="4:17" ht="20.25" hidden="1" customHeight="1" thickBot="1" x14ac:dyDescent="0.25">
      <c r="D178" t="e">
        <v>#N/A</v>
      </c>
      <c r="E178" t="s">
        <v>2260</v>
      </c>
      <c r="F178" t="s">
        <v>2260</v>
      </c>
      <c r="G178">
        <v>1</v>
      </c>
      <c r="H178" s="120" t="s">
        <v>2260</v>
      </c>
      <c r="I178" s="112" t="s">
        <v>2258</v>
      </c>
      <c r="J178" s="112" t="s">
        <v>2226</v>
      </c>
      <c r="K178" s="112" t="s">
        <v>2225</v>
      </c>
      <c r="L178" s="112" t="s">
        <v>2224</v>
      </c>
      <c r="M178" s="8" t="s">
        <v>335</v>
      </c>
      <c r="Q178" t="s">
        <v>1010</v>
      </c>
    </row>
    <row r="179" spans="4:17" ht="20.25" hidden="1" customHeight="1" thickBot="1" x14ac:dyDescent="0.25">
      <c r="D179" t="e">
        <v>#N/A</v>
      </c>
      <c r="E179" t="e">
        <v>#N/A</v>
      </c>
      <c r="F179">
        <v>0</v>
      </c>
      <c r="G179">
        <v>0</v>
      </c>
      <c r="H179" s="120" t="s">
        <v>2262</v>
      </c>
      <c r="I179" s="112" t="s">
        <v>2258</v>
      </c>
      <c r="J179" s="112" t="s">
        <v>2226</v>
      </c>
      <c r="K179" s="112" t="s">
        <v>2225</v>
      </c>
      <c r="L179" s="112" t="s">
        <v>2224</v>
      </c>
      <c r="M179" s="8" t="s">
        <v>335</v>
      </c>
      <c r="Q179" t="s">
        <v>1017</v>
      </c>
    </row>
    <row r="180" spans="4:17" ht="20.25" hidden="1" customHeight="1" thickBot="1" x14ac:dyDescent="0.25">
      <c r="D180" t="e">
        <v>#N/A</v>
      </c>
      <c r="E180" t="s">
        <v>2264</v>
      </c>
      <c r="F180" t="s">
        <v>2264</v>
      </c>
      <c r="G180">
        <v>1</v>
      </c>
      <c r="H180" s="120" t="s">
        <v>2264</v>
      </c>
      <c r="I180" s="112" t="s">
        <v>2258</v>
      </c>
      <c r="J180" s="112" t="s">
        <v>2226</v>
      </c>
      <c r="K180" s="112" t="s">
        <v>2225</v>
      </c>
      <c r="L180" s="112" t="s">
        <v>2224</v>
      </c>
      <c r="M180" s="8" t="s">
        <v>335</v>
      </c>
      <c r="Q180" t="s">
        <v>1019</v>
      </c>
    </row>
    <row r="181" spans="4:17" ht="20.25" hidden="1" customHeight="1" thickBot="1" x14ac:dyDescent="0.25">
      <c r="D181" t="e">
        <v>#N/A</v>
      </c>
      <c r="E181" t="e">
        <v>#N/A</v>
      </c>
      <c r="F181">
        <v>0</v>
      </c>
      <c r="G181">
        <v>0</v>
      </c>
      <c r="H181" s="120" t="s">
        <v>2953</v>
      </c>
      <c r="I181" s="112" t="s">
        <v>2550</v>
      </c>
      <c r="J181" s="112" t="s">
        <v>2543</v>
      </c>
      <c r="K181" s="112" t="s">
        <v>2535</v>
      </c>
      <c r="L181" s="112" t="s">
        <v>1314</v>
      </c>
      <c r="M181" s="151" t="s">
        <v>1317</v>
      </c>
      <c r="Q181" t="s">
        <v>1021</v>
      </c>
    </row>
    <row r="182" spans="4:17" ht="20.25" hidden="1" customHeight="1" thickBot="1" x14ac:dyDescent="0.25">
      <c r="D182" t="e">
        <v>#N/A</v>
      </c>
      <c r="E182" t="e">
        <v>#N/A</v>
      </c>
      <c r="F182">
        <v>0</v>
      </c>
      <c r="G182">
        <v>0</v>
      </c>
      <c r="H182" s="120" t="s">
        <v>2549</v>
      </c>
      <c r="I182" s="112" t="s">
        <v>2550</v>
      </c>
      <c r="J182" s="112" t="s">
        <v>2543</v>
      </c>
      <c r="K182" s="112" t="s">
        <v>2535</v>
      </c>
      <c r="L182" s="112" t="s">
        <v>1314</v>
      </c>
      <c r="M182" s="151" t="s">
        <v>1317</v>
      </c>
      <c r="Q182" t="s">
        <v>1023</v>
      </c>
    </row>
    <row r="183" spans="4:17" ht="20.25" hidden="1" customHeight="1" thickBot="1" x14ac:dyDescent="0.25">
      <c r="D183" t="e">
        <v>#N/A</v>
      </c>
      <c r="E183" t="e">
        <v>#N/A</v>
      </c>
      <c r="F183">
        <v>0</v>
      </c>
      <c r="G183">
        <v>0</v>
      </c>
      <c r="H183" s="120" t="s">
        <v>2545</v>
      </c>
      <c r="I183" s="112" t="s">
        <v>2546</v>
      </c>
      <c r="J183" s="112" t="s">
        <v>2543</v>
      </c>
      <c r="K183" s="112" t="s">
        <v>2535</v>
      </c>
      <c r="L183" s="112" t="s">
        <v>2547</v>
      </c>
      <c r="M183" s="151" t="s">
        <v>1317</v>
      </c>
      <c r="Q183" t="s">
        <v>1025</v>
      </c>
    </row>
    <row r="184" spans="4:17" ht="20.25" hidden="1" customHeight="1" thickBot="1" x14ac:dyDescent="0.25">
      <c r="D184" t="e">
        <v>#VALUE!</v>
      </c>
      <c r="E184" t="e">
        <v>#VALUE!</v>
      </c>
      <c r="F184" s="17" t="s">
        <v>2952</v>
      </c>
      <c r="G184">
        <v>1</v>
      </c>
      <c r="H184" s="17" t="s">
        <v>2952</v>
      </c>
      <c r="I184" s="112" t="s">
        <v>2546</v>
      </c>
      <c r="J184" s="112" t="s">
        <v>2543</v>
      </c>
      <c r="K184" s="112" t="s">
        <v>2535</v>
      </c>
      <c r="L184" s="112" t="s">
        <v>2547</v>
      </c>
      <c r="M184" s="151" t="s">
        <v>1317</v>
      </c>
      <c r="Q184" t="s">
        <v>1026</v>
      </c>
    </row>
    <row r="185" spans="4:17" ht="20.25" hidden="1" customHeight="1" thickBot="1" x14ac:dyDescent="0.25">
      <c r="D185" t="e">
        <v>#N/A</v>
      </c>
      <c r="E185" t="s">
        <v>2541</v>
      </c>
      <c r="F185" t="s">
        <v>2541</v>
      </c>
      <c r="G185">
        <v>1</v>
      </c>
      <c r="H185" s="120" t="s">
        <v>2541</v>
      </c>
      <c r="I185" s="112" t="s">
        <v>2542</v>
      </c>
      <c r="J185" s="112" t="s">
        <v>2543</v>
      </c>
      <c r="K185" s="112" t="s">
        <v>2535</v>
      </c>
      <c r="L185" s="112" t="s">
        <v>1314</v>
      </c>
      <c r="M185" s="151" t="s">
        <v>1317</v>
      </c>
      <c r="Q185" t="s">
        <v>1028</v>
      </c>
    </row>
    <row r="186" spans="4:17" ht="20.25" hidden="1" customHeight="1" thickBot="1" x14ac:dyDescent="0.25">
      <c r="D186" t="e">
        <v>#N/A</v>
      </c>
      <c r="E186" t="s">
        <v>2537</v>
      </c>
      <c r="F186" t="s">
        <v>2537</v>
      </c>
      <c r="G186">
        <v>1</v>
      </c>
      <c r="H186" s="120" t="s">
        <v>2537</v>
      </c>
      <c r="I186" s="112" t="s">
        <v>2538</v>
      </c>
      <c r="J186" s="112" t="s">
        <v>2543</v>
      </c>
      <c r="K186" s="112" t="s">
        <v>2535</v>
      </c>
      <c r="L186" s="112" t="s">
        <v>2340</v>
      </c>
      <c r="M186" s="151" t="s">
        <v>1317</v>
      </c>
      <c r="Q186" t="s">
        <v>1030</v>
      </c>
    </row>
    <row r="187" spans="4:17" ht="20.25" hidden="1" customHeight="1" thickBot="1" x14ac:dyDescent="0.25">
      <c r="D187" t="e">
        <v>#N/A</v>
      </c>
      <c r="E187" t="e">
        <v>#N/A</v>
      </c>
      <c r="F187">
        <v>0</v>
      </c>
      <c r="G187">
        <v>0</v>
      </c>
      <c r="H187" s="120" t="s">
        <v>2532</v>
      </c>
      <c r="I187" s="112" t="s">
        <v>2533</v>
      </c>
      <c r="J187" s="112" t="s">
        <v>2543</v>
      </c>
      <c r="K187" s="112" t="s">
        <v>2535</v>
      </c>
      <c r="L187" s="112" t="s">
        <v>2340</v>
      </c>
      <c r="M187" s="151" t="s">
        <v>1317</v>
      </c>
      <c r="Q187" t="s">
        <v>1034</v>
      </c>
    </row>
    <row r="188" spans="4:17" ht="20.25" hidden="1" customHeight="1" thickBot="1" x14ac:dyDescent="0.25">
      <c r="D188" t="e">
        <v>#N/A</v>
      </c>
      <c r="E188" t="e">
        <v>#N/A</v>
      </c>
      <c r="F188">
        <v>0</v>
      </c>
      <c r="G188">
        <v>0</v>
      </c>
      <c r="H188" s="120" t="s">
        <v>2530</v>
      </c>
      <c r="I188" s="112" t="s">
        <v>2525</v>
      </c>
      <c r="J188" s="112" t="s">
        <v>2526</v>
      </c>
      <c r="K188" s="112" t="s">
        <v>2527</v>
      </c>
      <c r="L188" s="112" t="s">
        <v>2522</v>
      </c>
      <c r="M188" s="8" t="s">
        <v>336</v>
      </c>
      <c r="Q188" t="s">
        <v>1042</v>
      </c>
    </row>
    <row r="189" spans="4:17" ht="20.25" hidden="1" customHeight="1" thickBot="1" x14ac:dyDescent="0.25">
      <c r="D189" t="e">
        <v>#N/A</v>
      </c>
      <c r="E189" t="e">
        <v>#N/A</v>
      </c>
      <c r="F189">
        <v>0</v>
      </c>
      <c r="G189">
        <v>0</v>
      </c>
      <c r="H189" s="120" t="s">
        <v>2528</v>
      </c>
      <c r="I189" s="112" t="s">
        <v>2525</v>
      </c>
      <c r="J189" s="112" t="s">
        <v>2526</v>
      </c>
      <c r="K189" s="112" t="s">
        <v>2527</v>
      </c>
      <c r="L189" s="112" t="s">
        <v>2529</v>
      </c>
      <c r="M189" s="8" t="s">
        <v>336</v>
      </c>
      <c r="Q189" t="s">
        <v>1044</v>
      </c>
    </row>
    <row r="190" spans="4:17" ht="20.25" hidden="1" customHeight="1" thickBot="1" x14ac:dyDescent="0.25">
      <c r="D190" t="e">
        <v>#N/A</v>
      </c>
      <c r="E190" t="e">
        <v>#N/A</v>
      </c>
      <c r="F190">
        <v>0</v>
      </c>
      <c r="G190">
        <v>0</v>
      </c>
      <c r="H190" s="120" t="s">
        <v>2524</v>
      </c>
      <c r="I190" s="112" t="s">
        <v>2525</v>
      </c>
      <c r="J190" s="112" t="s">
        <v>2526</v>
      </c>
      <c r="K190" s="112" t="s">
        <v>2527</v>
      </c>
      <c r="L190" s="112" t="s">
        <v>2522</v>
      </c>
      <c r="M190" s="8" t="s">
        <v>336</v>
      </c>
      <c r="Q190" t="s">
        <v>1048</v>
      </c>
    </row>
    <row r="191" spans="4:17" ht="20.25" hidden="1" customHeight="1" thickBot="1" x14ac:dyDescent="0.25">
      <c r="D191" t="e">
        <v>#N/A</v>
      </c>
      <c r="E191" t="e">
        <v>#N/A</v>
      </c>
      <c r="F191">
        <v>0</v>
      </c>
      <c r="G191">
        <v>0</v>
      </c>
      <c r="H191" s="120" t="s">
        <v>2520</v>
      </c>
      <c r="I191" s="112" t="s">
        <v>2521</v>
      </c>
      <c r="J191" s="112" t="s">
        <v>2526</v>
      </c>
      <c r="K191" s="112" t="s">
        <v>2527</v>
      </c>
      <c r="L191" s="112" t="s">
        <v>2522</v>
      </c>
      <c r="M191" s="8" t="s">
        <v>336</v>
      </c>
      <c r="Q191" t="s">
        <v>1050</v>
      </c>
    </row>
    <row r="192" spans="4:17" ht="20.25" hidden="1" customHeight="1" thickBot="1" x14ac:dyDescent="0.25">
      <c r="D192" t="e">
        <v>#N/A</v>
      </c>
      <c r="E192" t="e">
        <v>#N/A</v>
      </c>
      <c r="F192">
        <v>0</v>
      </c>
      <c r="G192">
        <v>0</v>
      </c>
      <c r="H192" s="120" t="s">
        <v>2954</v>
      </c>
      <c r="I192" s="112" t="s">
        <v>2521</v>
      </c>
      <c r="J192" s="112" t="s">
        <v>2526</v>
      </c>
      <c r="K192" s="112" t="s">
        <v>2527</v>
      </c>
      <c r="L192" s="112" t="s">
        <v>2522</v>
      </c>
      <c r="M192" s="8" t="s">
        <v>336</v>
      </c>
      <c r="Q192" t="s">
        <v>1051</v>
      </c>
    </row>
    <row r="193" spans="4:17" ht="20.25" hidden="1" customHeight="1" thickBot="1" x14ac:dyDescent="0.25">
      <c r="D193" t="e">
        <v>#N/A</v>
      </c>
      <c r="E193" t="e">
        <v>#N/A</v>
      </c>
      <c r="F193">
        <v>0</v>
      </c>
      <c r="G193">
        <v>0</v>
      </c>
      <c r="H193" s="120" t="s">
        <v>2955</v>
      </c>
      <c r="I193" s="112" t="s">
        <v>2521</v>
      </c>
      <c r="J193" s="112" t="s">
        <v>2526</v>
      </c>
      <c r="K193" s="112" t="s">
        <v>2527</v>
      </c>
      <c r="L193" s="112" t="s">
        <v>2522</v>
      </c>
      <c r="M193" s="8" t="s">
        <v>336</v>
      </c>
      <c r="Q193" t="s">
        <v>1053</v>
      </c>
    </row>
    <row r="194" spans="4:17" ht="20.25" hidden="1" customHeight="1" thickBot="1" x14ac:dyDescent="0.25">
      <c r="D194" t="e">
        <v>#N/A</v>
      </c>
      <c r="E194" t="e">
        <v>#N/A</v>
      </c>
      <c r="F194">
        <v>0</v>
      </c>
      <c r="G194">
        <v>0</v>
      </c>
      <c r="H194" s="120" t="s">
        <v>2519</v>
      </c>
      <c r="I194" s="112" t="s">
        <v>2513</v>
      </c>
      <c r="J194" s="112" t="s">
        <v>2526</v>
      </c>
      <c r="K194" s="112" t="s">
        <v>2527</v>
      </c>
      <c r="L194" s="112" t="s">
        <v>2516</v>
      </c>
      <c r="M194" s="8" t="s">
        <v>336</v>
      </c>
      <c r="Q194" t="s">
        <v>1055</v>
      </c>
    </row>
    <row r="195" spans="4:17" ht="20.25" hidden="1" customHeight="1" thickBot="1" x14ac:dyDescent="0.25">
      <c r="D195" t="e">
        <v>#N/A</v>
      </c>
      <c r="E195" t="e">
        <v>#N/A</v>
      </c>
      <c r="F195">
        <v>0</v>
      </c>
      <c r="G195">
        <v>0</v>
      </c>
      <c r="H195" s="120" t="s">
        <v>2518</v>
      </c>
      <c r="I195" s="112" t="s">
        <v>2513</v>
      </c>
      <c r="J195" s="112" t="s">
        <v>2526</v>
      </c>
      <c r="K195" s="112" t="s">
        <v>2527</v>
      </c>
      <c r="L195" s="112" t="s">
        <v>2516</v>
      </c>
      <c r="M195" s="8" t="s">
        <v>336</v>
      </c>
      <c r="Q195" t="s">
        <v>1063</v>
      </c>
    </row>
    <row r="196" spans="4:17" ht="20.25" hidden="1" customHeight="1" thickBot="1" x14ac:dyDescent="0.25">
      <c r="D196" t="e">
        <v>#N/A</v>
      </c>
      <c r="E196" t="e">
        <v>#N/A</v>
      </c>
      <c r="F196">
        <v>0</v>
      </c>
      <c r="G196">
        <v>0</v>
      </c>
      <c r="H196" s="120" t="s">
        <v>2512</v>
      </c>
      <c r="I196" s="112" t="s">
        <v>2513</v>
      </c>
      <c r="J196" s="112" t="s">
        <v>2526</v>
      </c>
      <c r="K196" s="112" t="s">
        <v>2527</v>
      </c>
      <c r="L196" s="112" t="s">
        <v>2516</v>
      </c>
      <c r="M196" s="8" t="s">
        <v>336</v>
      </c>
      <c r="Q196" t="s">
        <v>1065</v>
      </c>
    </row>
    <row r="197" spans="4:17" ht="20.25" hidden="1" customHeight="1" thickBot="1" x14ac:dyDescent="0.25">
      <c r="D197" t="e">
        <v>#N/A</v>
      </c>
      <c r="E197" t="e">
        <v>#N/A</v>
      </c>
      <c r="F197">
        <v>0</v>
      </c>
      <c r="G197">
        <v>0</v>
      </c>
      <c r="H197" s="120" t="s">
        <v>2509</v>
      </c>
      <c r="I197" s="112" t="s">
        <v>2494</v>
      </c>
      <c r="J197" s="112" t="s">
        <v>2495</v>
      </c>
      <c r="K197" s="112" t="s">
        <v>2496</v>
      </c>
      <c r="L197" s="112" t="s">
        <v>2484</v>
      </c>
      <c r="M197" s="8" t="s">
        <v>336</v>
      </c>
      <c r="Q197" t="s">
        <v>1066</v>
      </c>
    </row>
    <row r="198" spans="4:17" ht="20.25" hidden="1" customHeight="1" thickBot="1" x14ac:dyDescent="0.25">
      <c r="D198" t="e">
        <v>#N/A</v>
      </c>
      <c r="E198" t="e">
        <v>#N/A</v>
      </c>
      <c r="F198">
        <v>0</v>
      </c>
      <c r="G198">
        <v>0</v>
      </c>
      <c r="H198" s="120" t="s">
        <v>2508</v>
      </c>
      <c r="I198" s="112" t="s">
        <v>2504</v>
      </c>
      <c r="J198" s="112" t="s">
        <v>2495</v>
      </c>
      <c r="K198" s="112" t="s">
        <v>2496</v>
      </c>
      <c r="L198" s="112" t="s">
        <v>2484</v>
      </c>
      <c r="M198" s="8" t="s">
        <v>336</v>
      </c>
      <c r="Q198" t="s">
        <v>1068</v>
      </c>
    </row>
    <row r="199" spans="4:17" ht="20.25" hidden="1" customHeight="1" thickBot="1" x14ac:dyDescent="0.25">
      <c r="D199" t="e">
        <v>#N/A</v>
      </c>
      <c r="E199" t="e">
        <v>#N/A</v>
      </c>
      <c r="F199">
        <v>0</v>
      </c>
      <c r="G199">
        <v>0</v>
      </c>
      <c r="H199" s="120" t="s">
        <v>2507</v>
      </c>
      <c r="I199" s="112" t="s">
        <v>2504</v>
      </c>
      <c r="J199" s="112" t="s">
        <v>2495</v>
      </c>
      <c r="K199" s="112" t="s">
        <v>2496</v>
      </c>
      <c r="L199" s="112" t="s">
        <v>2484</v>
      </c>
      <c r="M199" s="8" t="s">
        <v>336</v>
      </c>
      <c r="Q199" t="s">
        <v>1069</v>
      </c>
    </row>
    <row r="200" spans="4:17" ht="20.25" hidden="1" customHeight="1" thickBot="1" x14ac:dyDescent="0.25">
      <c r="D200" t="e">
        <v>#N/A</v>
      </c>
      <c r="E200" t="e">
        <v>#N/A</v>
      </c>
      <c r="F200">
        <v>0</v>
      </c>
      <c r="G200">
        <v>0</v>
      </c>
      <c r="H200" s="120" t="s">
        <v>2505</v>
      </c>
      <c r="I200" s="112" t="s">
        <v>2506</v>
      </c>
      <c r="J200" s="112" t="s">
        <v>2495</v>
      </c>
      <c r="K200" s="112" t="s">
        <v>2496</v>
      </c>
      <c r="L200" s="112" t="s">
        <v>2484</v>
      </c>
      <c r="M200" s="8" t="s">
        <v>336</v>
      </c>
      <c r="Q200" t="s">
        <v>1076</v>
      </c>
    </row>
    <row r="201" spans="4:17" ht="20.25" hidden="1" customHeight="1" thickBot="1" x14ac:dyDescent="0.25">
      <c r="D201" t="e">
        <v>#N/A</v>
      </c>
      <c r="E201" t="e">
        <v>#N/A</v>
      </c>
      <c r="F201">
        <v>0</v>
      </c>
      <c r="G201">
        <v>0</v>
      </c>
      <c r="H201" s="120" t="s">
        <v>2503</v>
      </c>
      <c r="I201" s="112" t="s">
        <v>2504</v>
      </c>
      <c r="J201" s="112" t="s">
        <v>2495</v>
      </c>
      <c r="K201" s="112" t="s">
        <v>2496</v>
      </c>
      <c r="L201" s="112" t="s">
        <v>2484</v>
      </c>
      <c r="M201" s="8" t="s">
        <v>336</v>
      </c>
      <c r="Q201" t="s">
        <v>1078</v>
      </c>
    </row>
    <row r="202" spans="4:17" ht="20.25" hidden="1" customHeight="1" thickBot="1" x14ac:dyDescent="0.25">
      <c r="D202" t="e">
        <v>#N/A</v>
      </c>
      <c r="E202" t="e">
        <v>#N/A</v>
      </c>
      <c r="F202">
        <v>0</v>
      </c>
      <c r="G202">
        <v>0</v>
      </c>
      <c r="H202" s="120" t="s">
        <v>2502</v>
      </c>
      <c r="I202" s="112" t="s">
        <v>2494</v>
      </c>
      <c r="J202" s="112" t="s">
        <v>2495</v>
      </c>
      <c r="K202" s="112" t="s">
        <v>2496</v>
      </c>
      <c r="L202" s="112" t="s">
        <v>2484</v>
      </c>
      <c r="M202" s="8" t="s">
        <v>336</v>
      </c>
      <c r="Q202" t="s">
        <v>1080</v>
      </c>
    </row>
    <row r="203" spans="4:17" ht="20.25" hidden="1" customHeight="1" thickBot="1" x14ac:dyDescent="0.25">
      <c r="D203" t="e">
        <v>#N/A</v>
      </c>
      <c r="E203" t="e">
        <v>#N/A</v>
      </c>
      <c r="F203">
        <v>0</v>
      </c>
      <c r="G203">
        <v>0</v>
      </c>
      <c r="H203" s="120" t="s">
        <v>2500</v>
      </c>
      <c r="I203" s="112" t="s">
        <v>2494</v>
      </c>
      <c r="J203" s="112" t="s">
        <v>2495</v>
      </c>
      <c r="K203" s="112" t="s">
        <v>2496</v>
      </c>
      <c r="L203" s="112" t="s">
        <v>2484</v>
      </c>
      <c r="M203" s="8" t="s">
        <v>336</v>
      </c>
      <c r="Q203" t="s">
        <v>1081</v>
      </c>
    </row>
    <row r="204" spans="4:17" ht="20.25" hidden="1" customHeight="1" thickBot="1" x14ac:dyDescent="0.25">
      <c r="D204" t="e">
        <v>#N/A</v>
      </c>
      <c r="E204" t="e">
        <v>#N/A</v>
      </c>
      <c r="F204">
        <v>0</v>
      </c>
      <c r="G204">
        <v>0</v>
      </c>
      <c r="H204" s="120" t="s">
        <v>2498</v>
      </c>
      <c r="I204" s="112" t="s">
        <v>2494</v>
      </c>
      <c r="J204" s="112" t="s">
        <v>2495</v>
      </c>
      <c r="K204" s="112" t="s">
        <v>2496</v>
      </c>
      <c r="L204" s="112" t="s">
        <v>2484</v>
      </c>
      <c r="M204" s="8" t="s">
        <v>336</v>
      </c>
      <c r="Q204" t="s">
        <v>1082</v>
      </c>
    </row>
    <row r="205" spans="4:17" ht="20.25" hidden="1" customHeight="1" thickBot="1" x14ac:dyDescent="0.25">
      <c r="D205" t="e">
        <v>#N/A</v>
      </c>
      <c r="E205" t="e">
        <v>#N/A</v>
      </c>
      <c r="F205">
        <v>0</v>
      </c>
      <c r="G205">
        <v>0</v>
      </c>
      <c r="H205" s="120" t="s">
        <v>2492</v>
      </c>
      <c r="I205" s="112" t="s">
        <v>2494</v>
      </c>
      <c r="J205" s="112" t="s">
        <v>2495</v>
      </c>
      <c r="K205" s="112" t="s">
        <v>2496</v>
      </c>
      <c r="L205" s="112" t="s">
        <v>2484</v>
      </c>
      <c r="M205" s="8" t="s">
        <v>336</v>
      </c>
      <c r="Q205" t="s">
        <v>1088</v>
      </c>
    </row>
    <row r="206" spans="4:17" ht="20.25" hidden="1" customHeight="1" thickBot="1" x14ac:dyDescent="0.25">
      <c r="D206" t="e">
        <v>#N/A</v>
      </c>
      <c r="E206" t="e">
        <v>#N/A</v>
      </c>
      <c r="F206">
        <v>0</v>
      </c>
      <c r="G206">
        <v>0</v>
      </c>
      <c r="H206" s="120" t="s">
        <v>2490</v>
      </c>
      <c r="I206" s="112" t="s">
        <v>2487</v>
      </c>
      <c r="J206" s="112" t="s">
        <v>2482</v>
      </c>
      <c r="K206" s="112" t="s">
        <v>2483</v>
      </c>
      <c r="L206" s="112" t="s">
        <v>2484</v>
      </c>
      <c r="M206" s="8" t="s">
        <v>336</v>
      </c>
      <c r="Q206" t="s">
        <v>1090</v>
      </c>
    </row>
    <row r="207" spans="4:17" ht="20.25" hidden="1" customHeight="1" thickBot="1" x14ac:dyDescent="0.25">
      <c r="D207" t="e">
        <v>#N/A</v>
      </c>
      <c r="E207" t="e">
        <v>#N/A</v>
      </c>
      <c r="F207">
        <v>0</v>
      </c>
      <c r="G207">
        <v>0</v>
      </c>
      <c r="H207" s="120" t="s">
        <v>2488</v>
      </c>
      <c r="I207" s="112" t="s">
        <v>2487</v>
      </c>
      <c r="J207" s="112" t="s">
        <v>2482</v>
      </c>
      <c r="K207" s="112" t="s">
        <v>2483</v>
      </c>
      <c r="L207" s="112" t="s">
        <v>2484</v>
      </c>
      <c r="M207" s="8" t="s">
        <v>336</v>
      </c>
      <c r="Q207" t="s">
        <v>1093</v>
      </c>
    </row>
    <row r="208" spans="4:17" ht="20.25" hidden="1" customHeight="1" thickBot="1" x14ac:dyDescent="0.25">
      <c r="D208" t="e">
        <v>#N/A</v>
      </c>
      <c r="E208" t="e">
        <v>#N/A</v>
      </c>
      <c r="F208">
        <v>0</v>
      </c>
      <c r="G208">
        <v>0</v>
      </c>
      <c r="H208" s="120" t="s">
        <v>2486</v>
      </c>
      <c r="I208" s="112" t="s">
        <v>2487</v>
      </c>
      <c r="J208" s="112" t="s">
        <v>2482</v>
      </c>
      <c r="K208" s="112" t="s">
        <v>2483</v>
      </c>
      <c r="L208" s="112" t="s">
        <v>2484</v>
      </c>
      <c r="M208" s="8" t="s">
        <v>336</v>
      </c>
      <c r="Q208" t="s">
        <v>1094</v>
      </c>
    </row>
    <row r="209" spans="4:17" ht="20.25" hidden="1" customHeight="1" thickBot="1" x14ac:dyDescent="0.25">
      <c r="D209" t="e">
        <v>#N/A</v>
      </c>
      <c r="E209" t="e">
        <v>#N/A</v>
      </c>
      <c r="F209">
        <v>0</v>
      </c>
      <c r="G209">
        <v>0</v>
      </c>
      <c r="H209" s="120" t="s">
        <v>2480</v>
      </c>
      <c r="I209" s="112" t="s">
        <v>2481</v>
      </c>
      <c r="J209" s="112" t="s">
        <v>2482</v>
      </c>
      <c r="K209" s="112" t="s">
        <v>2483</v>
      </c>
      <c r="L209" s="112" t="s">
        <v>2484</v>
      </c>
      <c r="M209" s="8" t="s">
        <v>336</v>
      </c>
      <c r="Q209" t="s">
        <v>1110</v>
      </c>
    </row>
    <row r="210" spans="4:17" ht="20.25" hidden="1" customHeight="1" thickBot="1" x14ac:dyDescent="0.25">
      <c r="D210" t="e">
        <v>#N/A</v>
      </c>
      <c r="E210" t="e">
        <v>#N/A</v>
      </c>
      <c r="F210">
        <v>0</v>
      </c>
      <c r="G210">
        <v>0</v>
      </c>
      <c r="H210" s="120" t="s">
        <v>2478</v>
      </c>
      <c r="I210" s="112" t="s">
        <v>2462</v>
      </c>
      <c r="J210" s="112" t="s">
        <v>2444</v>
      </c>
      <c r="K210" s="112" t="s">
        <v>2445</v>
      </c>
      <c r="L210" s="112" t="s">
        <v>2299</v>
      </c>
      <c r="M210" s="8" t="s">
        <v>336</v>
      </c>
      <c r="Q210" t="s">
        <v>1115</v>
      </c>
    </row>
    <row r="211" spans="4:17" ht="20.25" hidden="1" customHeight="1" thickBot="1" x14ac:dyDescent="0.25">
      <c r="D211" t="e">
        <v>#N/A</v>
      </c>
      <c r="E211" t="s">
        <v>2477</v>
      </c>
      <c r="F211" t="s">
        <v>2477</v>
      </c>
      <c r="G211">
        <v>1</v>
      </c>
      <c r="H211" s="120" t="s">
        <v>2477</v>
      </c>
      <c r="I211" s="112" t="s">
        <v>2462</v>
      </c>
      <c r="J211" s="112" t="s">
        <v>2444</v>
      </c>
      <c r="K211" s="112" t="s">
        <v>2445</v>
      </c>
      <c r="L211" s="112" t="s">
        <v>2299</v>
      </c>
      <c r="M211" s="8" t="s">
        <v>336</v>
      </c>
      <c r="Q211" t="s">
        <v>1117</v>
      </c>
    </row>
    <row r="212" spans="4:17" ht="20.25" hidden="1" customHeight="1" thickBot="1" x14ac:dyDescent="0.25">
      <c r="D212" t="e">
        <v>#N/A</v>
      </c>
      <c r="E212" t="e">
        <v>#N/A</v>
      </c>
      <c r="F212">
        <v>0</v>
      </c>
      <c r="G212">
        <v>0</v>
      </c>
      <c r="H212" s="120" t="s">
        <v>2476</v>
      </c>
      <c r="I212" s="112" t="s">
        <v>2462</v>
      </c>
      <c r="J212" s="112" t="s">
        <v>2444</v>
      </c>
      <c r="K212" s="112" t="s">
        <v>2445</v>
      </c>
      <c r="L212" s="112" t="s">
        <v>2299</v>
      </c>
      <c r="M212" s="8" t="s">
        <v>336</v>
      </c>
      <c r="Q212" t="s">
        <v>1118</v>
      </c>
    </row>
    <row r="213" spans="4:17" ht="20.25" hidden="1" customHeight="1" thickBot="1" x14ac:dyDescent="0.25">
      <c r="D213" t="e">
        <v>#VALUE!</v>
      </c>
      <c r="E213" t="e">
        <v>#VALUE!</v>
      </c>
      <c r="F213" s="120" t="s">
        <v>2475</v>
      </c>
      <c r="G213">
        <v>1</v>
      </c>
      <c r="H213" s="120" t="s">
        <v>2475</v>
      </c>
      <c r="I213" s="112" t="s">
        <v>2462</v>
      </c>
      <c r="J213" s="112" t="s">
        <v>2444</v>
      </c>
      <c r="K213" s="112" t="s">
        <v>2445</v>
      </c>
      <c r="L213" s="112" t="s">
        <v>2299</v>
      </c>
      <c r="M213" s="8" t="s">
        <v>336</v>
      </c>
      <c r="Q213" t="s">
        <v>1119</v>
      </c>
    </row>
    <row r="214" spans="4:17" ht="20.25" hidden="1" customHeight="1" thickBot="1" x14ac:dyDescent="0.25">
      <c r="D214" t="e">
        <v>#N/A</v>
      </c>
      <c r="E214" t="e">
        <v>#N/A</v>
      </c>
      <c r="F214">
        <v>0</v>
      </c>
      <c r="G214">
        <v>0</v>
      </c>
      <c r="H214" s="120" t="s">
        <v>2473</v>
      </c>
      <c r="I214" s="112" t="s">
        <v>2462</v>
      </c>
      <c r="J214" s="112" t="s">
        <v>2444</v>
      </c>
      <c r="K214" s="112" t="s">
        <v>2445</v>
      </c>
      <c r="L214" s="112" t="s">
        <v>2299</v>
      </c>
      <c r="M214" s="8" t="s">
        <v>336</v>
      </c>
      <c r="Q214" t="s">
        <v>1120</v>
      </c>
    </row>
    <row r="215" spans="4:17" ht="20.25" hidden="1" customHeight="1" thickBot="1" x14ac:dyDescent="0.25">
      <c r="D215" t="e">
        <v>#N/A</v>
      </c>
      <c r="E215" t="e">
        <v>#N/A</v>
      </c>
      <c r="F215">
        <v>0</v>
      </c>
      <c r="G215">
        <v>0</v>
      </c>
      <c r="H215" s="120" t="s">
        <v>2470</v>
      </c>
      <c r="I215" s="112" t="s">
        <v>2462</v>
      </c>
      <c r="J215" s="112" t="s">
        <v>2444</v>
      </c>
      <c r="K215" s="112" t="s">
        <v>2445</v>
      </c>
      <c r="L215" s="112" t="s">
        <v>2299</v>
      </c>
      <c r="M215" s="8" t="s">
        <v>336</v>
      </c>
      <c r="Q215" t="s">
        <v>1122</v>
      </c>
    </row>
    <row r="216" spans="4:17" ht="20.25" hidden="1" customHeight="1" thickBot="1" x14ac:dyDescent="0.25">
      <c r="D216" t="e">
        <v>#N/A</v>
      </c>
      <c r="E216" t="e">
        <v>#N/A</v>
      </c>
      <c r="F216">
        <v>0</v>
      </c>
      <c r="G216">
        <v>0</v>
      </c>
      <c r="H216" s="120" t="s">
        <v>2467</v>
      </c>
      <c r="I216" s="112" t="s">
        <v>2462</v>
      </c>
      <c r="J216" s="112" t="s">
        <v>2444</v>
      </c>
      <c r="K216" s="112" t="s">
        <v>2445</v>
      </c>
      <c r="L216" s="112" t="s">
        <v>2299</v>
      </c>
      <c r="M216" s="8" t="s">
        <v>336</v>
      </c>
      <c r="Q216" t="s">
        <v>1124</v>
      </c>
    </row>
    <row r="217" spans="4:17" ht="20.25" hidden="1" customHeight="1" thickBot="1" x14ac:dyDescent="0.25">
      <c r="D217" t="e">
        <v>#N/A</v>
      </c>
      <c r="E217" t="s">
        <v>2464</v>
      </c>
      <c r="F217" t="s">
        <v>2464</v>
      </c>
      <c r="G217">
        <v>1</v>
      </c>
      <c r="H217" s="120" t="s">
        <v>2464</v>
      </c>
      <c r="I217" s="112" t="s">
        <v>2462</v>
      </c>
      <c r="J217" s="112" t="s">
        <v>2444</v>
      </c>
      <c r="K217" s="112" t="s">
        <v>2445</v>
      </c>
      <c r="L217" s="112" t="s">
        <v>2299</v>
      </c>
      <c r="M217" s="8" t="s">
        <v>336</v>
      </c>
      <c r="Q217" t="s">
        <v>1126</v>
      </c>
    </row>
    <row r="218" spans="4:17" ht="20.25" hidden="1" customHeight="1" thickBot="1" x14ac:dyDescent="0.25">
      <c r="D218" t="e">
        <v>#N/A</v>
      </c>
      <c r="E218" t="s">
        <v>2460</v>
      </c>
      <c r="F218" t="s">
        <v>2460</v>
      </c>
      <c r="G218">
        <v>1</v>
      </c>
      <c r="H218" s="120" t="s">
        <v>2460</v>
      </c>
      <c r="I218" s="112" t="s">
        <v>2462</v>
      </c>
      <c r="J218" s="112" t="s">
        <v>2444</v>
      </c>
      <c r="K218" s="112" t="s">
        <v>2445</v>
      </c>
      <c r="L218" s="112" t="s">
        <v>2299</v>
      </c>
      <c r="M218" s="8" t="s">
        <v>336</v>
      </c>
      <c r="Q218" t="s">
        <v>1131</v>
      </c>
    </row>
    <row r="219" spans="4:17" ht="20.25" hidden="1" customHeight="1" thickBot="1" x14ac:dyDescent="0.25">
      <c r="D219" t="e">
        <v>#N/A</v>
      </c>
      <c r="E219" t="s">
        <v>2459</v>
      </c>
      <c r="F219" t="s">
        <v>2459</v>
      </c>
      <c r="G219">
        <v>1</v>
      </c>
      <c r="H219" s="120" t="s">
        <v>2459</v>
      </c>
      <c r="I219" s="112" t="s">
        <v>2443</v>
      </c>
      <c r="J219" s="112" t="s">
        <v>2444</v>
      </c>
      <c r="K219" s="112" t="s">
        <v>2445</v>
      </c>
      <c r="L219" s="112" t="s">
        <v>2299</v>
      </c>
      <c r="M219" s="8" t="s">
        <v>336</v>
      </c>
      <c r="Q219" t="s">
        <v>1132</v>
      </c>
    </row>
    <row r="220" spans="4:17" ht="20.25" hidden="1" customHeight="1" thickBot="1" x14ac:dyDescent="0.25">
      <c r="D220" t="e">
        <v>#VALUE!</v>
      </c>
      <c r="E220" t="e">
        <v>#VALUE!</v>
      </c>
      <c r="F220" s="120" t="s">
        <v>2458</v>
      </c>
      <c r="G220">
        <v>1</v>
      </c>
      <c r="H220" s="120" t="s">
        <v>2458</v>
      </c>
      <c r="I220" s="112" t="s">
        <v>2443</v>
      </c>
      <c r="J220" s="112" t="s">
        <v>2444</v>
      </c>
      <c r="K220" s="112" t="s">
        <v>2445</v>
      </c>
      <c r="L220" s="112" t="s">
        <v>2299</v>
      </c>
      <c r="M220" s="8" t="s">
        <v>336</v>
      </c>
      <c r="Q220" t="s">
        <v>1135</v>
      </c>
    </row>
    <row r="221" spans="4:17" ht="20.25" hidden="1" customHeight="1" thickBot="1" x14ac:dyDescent="0.25">
      <c r="D221" t="e">
        <v>#N/A</v>
      </c>
      <c r="E221" t="e">
        <v>#N/A</v>
      </c>
      <c r="F221">
        <v>0</v>
      </c>
      <c r="G221">
        <v>0</v>
      </c>
      <c r="H221" s="120" t="s">
        <v>2456</v>
      </c>
      <c r="I221" s="112" t="s">
        <v>2443</v>
      </c>
      <c r="J221" s="112" t="s">
        <v>2444</v>
      </c>
      <c r="K221" s="112" t="s">
        <v>2445</v>
      </c>
      <c r="L221" s="112" t="s">
        <v>2299</v>
      </c>
      <c r="M221" s="8" t="s">
        <v>336</v>
      </c>
      <c r="Q221" t="s">
        <v>1139</v>
      </c>
    </row>
    <row r="222" spans="4:17" ht="20.25" hidden="1" customHeight="1" thickBot="1" x14ac:dyDescent="0.25">
      <c r="D222" t="e">
        <v>#N/A</v>
      </c>
      <c r="E222" t="e">
        <v>#N/A</v>
      </c>
      <c r="F222">
        <v>0</v>
      </c>
      <c r="G222">
        <v>0</v>
      </c>
      <c r="H222" s="120" t="s">
        <v>2455</v>
      </c>
      <c r="I222" s="112" t="s">
        <v>2443</v>
      </c>
      <c r="J222" s="112" t="s">
        <v>2444</v>
      </c>
      <c r="K222" s="112" t="s">
        <v>2445</v>
      </c>
      <c r="L222" s="112" t="s">
        <v>2299</v>
      </c>
      <c r="M222" s="8" t="s">
        <v>336</v>
      </c>
      <c r="Q222" t="s">
        <v>1143</v>
      </c>
    </row>
    <row r="223" spans="4:17" ht="20.25" hidden="1" customHeight="1" thickBot="1" x14ac:dyDescent="0.25">
      <c r="D223" t="e">
        <v>#N/A</v>
      </c>
      <c r="E223" t="e">
        <v>#N/A</v>
      </c>
      <c r="F223">
        <v>0</v>
      </c>
      <c r="G223">
        <v>0</v>
      </c>
      <c r="H223" s="120" t="s">
        <v>2454</v>
      </c>
      <c r="I223" s="112" t="s">
        <v>2443</v>
      </c>
      <c r="J223" s="112" t="s">
        <v>2444</v>
      </c>
      <c r="K223" s="112" t="s">
        <v>2445</v>
      </c>
      <c r="L223" s="112" t="s">
        <v>2299</v>
      </c>
      <c r="M223" s="8" t="s">
        <v>336</v>
      </c>
      <c r="Q223" t="s">
        <v>1150</v>
      </c>
    </row>
    <row r="224" spans="4:17" ht="20.25" hidden="1" customHeight="1" thickBot="1" x14ac:dyDescent="0.25">
      <c r="D224" t="e">
        <v>#N/A</v>
      </c>
      <c r="E224" t="e">
        <v>#N/A</v>
      </c>
      <c r="F224">
        <v>0</v>
      </c>
      <c r="G224">
        <v>0</v>
      </c>
      <c r="H224" s="120" t="s">
        <v>2453</v>
      </c>
      <c r="I224" s="112" t="s">
        <v>2443</v>
      </c>
      <c r="J224" s="112" t="s">
        <v>2444</v>
      </c>
      <c r="K224" s="112" t="s">
        <v>2445</v>
      </c>
      <c r="L224" s="112" t="s">
        <v>2299</v>
      </c>
      <c r="M224" s="8" t="s">
        <v>336</v>
      </c>
      <c r="Q224" t="s">
        <v>1156</v>
      </c>
    </row>
    <row r="225" spans="4:17" ht="20.25" hidden="1" customHeight="1" thickBot="1" x14ac:dyDescent="0.25">
      <c r="D225" t="e">
        <v>#VALUE!</v>
      </c>
      <c r="E225" t="e">
        <v>#VALUE!</v>
      </c>
      <c r="F225" s="17" t="s">
        <v>2451</v>
      </c>
      <c r="G225">
        <v>1</v>
      </c>
      <c r="H225" s="17" t="s">
        <v>2451</v>
      </c>
      <c r="I225" s="112" t="s">
        <v>2443</v>
      </c>
      <c r="J225" s="112" t="s">
        <v>2444</v>
      </c>
      <c r="K225" s="112" t="s">
        <v>2445</v>
      </c>
      <c r="L225" s="112" t="s">
        <v>2299</v>
      </c>
      <c r="M225" s="8" t="s">
        <v>336</v>
      </c>
      <c r="Q225" t="s">
        <v>1159</v>
      </c>
    </row>
    <row r="226" spans="4:17" ht="20.25" hidden="1" customHeight="1" thickBot="1" x14ac:dyDescent="0.25">
      <c r="D226" t="e">
        <v>#N/A</v>
      </c>
      <c r="E226" t="e">
        <v>#N/A</v>
      </c>
      <c r="F226">
        <v>0</v>
      </c>
      <c r="G226">
        <v>0</v>
      </c>
      <c r="H226" s="120" t="s">
        <v>2449</v>
      </c>
      <c r="I226" s="112" t="s">
        <v>2443</v>
      </c>
      <c r="J226" s="112" t="s">
        <v>2444</v>
      </c>
      <c r="K226" s="112" t="s">
        <v>2445</v>
      </c>
      <c r="L226" s="112" t="s">
        <v>2299</v>
      </c>
      <c r="M226" s="8" t="s">
        <v>336</v>
      </c>
      <c r="Q226" t="s">
        <v>1161</v>
      </c>
    </row>
    <row r="227" spans="4:17" ht="20.25" hidden="1" customHeight="1" thickBot="1" x14ac:dyDescent="0.25">
      <c r="D227" t="e">
        <v>#N/A</v>
      </c>
      <c r="E227" t="e">
        <v>#N/A</v>
      </c>
      <c r="F227">
        <v>0</v>
      </c>
      <c r="G227">
        <v>0</v>
      </c>
      <c r="H227" s="120" t="s">
        <v>2447</v>
      </c>
      <c r="I227" s="112" t="s">
        <v>2443</v>
      </c>
      <c r="J227" s="112" t="s">
        <v>2444</v>
      </c>
      <c r="K227" s="112" t="s">
        <v>2445</v>
      </c>
      <c r="L227" s="112" t="s">
        <v>2299</v>
      </c>
      <c r="M227" s="8" t="s">
        <v>336</v>
      </c>
      <c r="Q227" t="s">
        <v>24</v>
      </c>
    </row>
    <row r="228" spans="4:17" ht="20.25" hidden="1" customHeight="1" thickBot="1" x14ac:dyDescent="0.25">
      <c r="D228" t="e">
        <v>#N/A</v>
      </c>
      <c r="E228" t="e">
        <v>#N/A</v>
      </c>
      <c r="F228">
        <v>0</v>
      </c>
      <c r="G228">
        <v>0</v>
      </c>
      <c r="H228" s="120" t="s">
        <v>2957</v>
      </c>
      <c r="I228" s="112" t="s">
        <v>2443</v>
      </c>
      <c r="J228" s="112" t="s">
        <v>2444</v>
      </c>
      <c r="K228" s="112" t="s">
        <v>2445</v>
      </c>
      <c r="L228" s="112" t="s">
        <v>2299</v>
      </c>
      <c r="M228" s="8" t="s">
        <v>336</v>
      </c>
      <c r="Q228" t="s">
        <v>1163</v>
      </c>
    </row>
    <row r="229" spans="4:17" ht="20.25" hidden="1" customHeight="1" thickBot="1" x14ac:dyDescent="0.25">
      <c r="D229" t="e">
        <v>#N/A</v>
      </c>
      <c r="E229" t="e">
        <v>#N/A</v>
      </c>
      <c r="F229">
        <v>0</v>
      </c>
      <c r="G229">
        <v>0</v>
      </c>
      <c r="H229" s="120" t="s">
        <v>2441</v>
      </c>
      <c r="I229" s="112" t="s">
        <v>2443</v>
      </c>
      <c r="J229" s="112" t="s">
        <v>2444</v>
      </c>
      <c r="K229" s="112" t="s">
        <v>2445</v>
      </c>
      <c r="L229" s="112" t="s">
        <v>2299</v>
      </c>
      <c r="M229" s="8" t="s">
        <v>336</v>
      </c>
      <c r="Q229" t="s">
        <v>1164</v>
      </c>
    </row>
    <row r="230" spans="4:17" ht="20.25" hidden="1" customHeight="1" thickBot="1" x14ac:dyDescent="0.25">
      <c r="D230" t="e">
        <v>#N/A</v>
      </c>
      <c r="E230" t="e">
        <v>#N/A</v>
      </c>
      <c r="F230">
        <v>0</v>
      </c>
      <c r="G230">
        <v>0</v>
      </c>
      <c r="H230" s="120" t="s">
        <v>2439</v>
      </c>
      <c r="I230" s="112" t="s">
        <v>2435</v>
      </c>
      <c r="J230" s="112" t="s">
        <v>2427</v>
      </c>
      <c r="K230" s="142" t="s">
        <v>2428</v>
      </c>
      <c r="L230" s="112" t="s">
        <v>2429</v>
      </c>
      <c r="M230" s="8" t="s">
        <v>336</v>
      </c>
      <c r="Q230" t="s">
        <v>1168</v>
      </c>
    </row>
    <row r="231" spans="4:17" ht="20.25" hidden="1" customHeight="1" thickBot="1" x14ac:dyDescent="0.25">
      <c r="D231" t="e">
        <v>#N/A</v>
      </c>
      <c r="E231" t="e">
        <v>#N/A</v>
      </c>
      <c r="F231">
        <v>0</v>
      </c>
      <c r="G231">
        <v>0</v>
      </c>
      <c r="H231" s="120" t="s">
        <v>2438</v>
      </c>
      <c r="I231" s="112" t="s">
        <v>2435</v>
      </c>
      <c r="J231" s="112" t="s">
        <v>2427</v>
      </c>
      <c r="K231" s="142" t="s">
        <v>2428</v>
      </c>
      <c r="L231" s="112" t="s">
        <v>2433</v>
      </c>
      <c r="M231" s="8" t="s">
        <v>336</v>
      </c>
      <c r="Q231" t="s">
        <v>1218</v>
      </c>
    </row>
    <row r="232" spans="4:17" ht="20.25" hidden="1" customHeight="1" thickBot="1" x14ac:dyDescent="0.25">
      <c r="D232" t="e">
        <v>#N/A</v>
      </c>
      <c r="E232" t="e">
        <v>#N/A</v>
      </c>
      <c r="F232">
        <v>0</v>
      </c>
      <c r="G232">
        <v>0</v>
      </c>
      <c r="H232" s="120" t="s">
        <v>2437</v>
      </c>
      <c r="I232" s="112" t="s">
        <v>2435</v>
      </c>
      <c r="J232" s="112" t="s">
        <v>2427</v>
      </c>
      <c r="K232" s="142" t="s">
        <v>2428</v>
      </c>
      <c r="L232" s="112" t="s">
        <v>2433</v>
      </c>
      <c r="M232" s="8" t="s">
        <v>336</v>
      </c>
      <c r="Q232" t="s">
        <v>1240</v>
      </c>
    </row>
    <row r="233" spans="4:17" ht="20.25" hidden="1" customHeight="1" thickBot="1" x14ac:dyDescent="0.25">
      <c r="D233" t="e">
        <v>#N/A</v>
      </c>
      <c r="E233" t="e">
        <v>#N/A</v>
      </c>
      <c r="F233">
        <v>0</v>
      </c>
      <c r="G233">
        <v>0</v>
      </c>
      <c r="H233" s="120" t="s">
        <v>2436</v>
      </c>
      <c r="I233" s="112" t="s">
        <v>2435</v>
      </c>
      <c r="J233" s="112" t="s">
        <v>2427</v>
      </c>
      <c r="K233" s="142" t="s">
        <v>2428</v>
      </c>
      <c r="L233" s="112" t="s">
        <v>2433</v>
      </c>
      <c r="M233" s="8" t="s">
        <v>336</v>
      </c>
      <c r="Q233" t="s">
        <v>1244</v>
      </c>
    </row>
    <row r="234" spans="4:17" ht="20.25" hidden="1" customHeight="1" thickBot="1" x14ac:dyDescent="0.25">
      <c r="D234" t="e">
        <v>#N/A</v>
      </c>
      <c r="E234" t="e">
        <v>#N/A</v>
      </c>
      <c r="F234">
        <v>0</v>
      </c>
      <c r="G234">
        <v>0</v>
      </c>
      <c r="H234" s="120" t="s">
        <v>2434</v>
      </c>
      <c r="I234" s="112" t="s">
        <v>2435</v>
      </c>
      <c r="J234" s="112" t="s">
        <v>2427</v>
      </c>
      <c r="K234" s="142" t="s">
        <v>2428</v>
      </c>
      <c r="L234" s="112" t="s">
        <v>2433</v>
      </c>
      <c r="M234" s="8" t="s">
        <v>336</v>
      </c>
      <c r="Q234" t="s">
        <v>1287</v>
      </c>
    </row>
    <row r="235" spans="4:17" ht="20.25" hidden="1" customHeight="1" thickBot="1" x14ac:dyDescent="0.25">
      <c r="D235" t="e">
        <v>#N/A</v>
      </c>
      <c r="E235" t="e">
        <v>#N/A</v>
      </c>
      <c r="F235">
        <v>0</v>
      </c>
      <c r="G235">
        <v>0</v>
      </c>
      <c r="H235" s="120" t="s">
        <v>2430</v>
      </c>
      <c r="I235" s="112" t="s">
        <v>2426</v>
      </c>
      <c r="J235" s="112" t="s">
        <v>2427</v>
      </c>
      <c r="K235" s="142" t="s">
        <v>2428</v>
      </c>
      <c r="L235" s="112" t="s">
        <v>2433</v>
      </c>
      <c r="M235" s="8" t="s">
        <v>336</v>
      </c>
      <c r="Q235" t="s">
        <v>1300</v>
      </c>
    </row>
    <row r="236" spans="4:17" ht="20.25" hidden="1" customHeight="1" thickBot="1" x14ac:dyDescent="0.25">
      <c r="D236" t="e">
        <v>#N/A</v>
      </c>
      <c r="E236" t="e">
        <v>#N/A</v>
      </c>
      <c r="F236">
        <v>0</v>
      </c>
      <c r="G236">
        <v>0</v>
      </c>
      <c r="H236" s="120" t="s">
        <v>2425</v>
      </c>
      <c r="I236" s="112" t="s">
        <v>2426</v>
      </c>
      <c r="J236" s="112" t="s">
        <v>2427</v>
      </c>
      <c r="K236" s="142" t="s">
        <v>2428</v>
      </c>
      <c r="L236" s="112" t="s">
        <v>2429</v>
      </c>
      <c r="M236" s="8" t="s">
        <v>336</v>
      </c>
      <c r="Q236" t="s">
        <v>1303</v>
      </c>
    </row>
    <row r="237" spans="4:17" ht="20.25" hidden="1" customHeight="1" thickBot="1" x14ac:dyDescent="0.25">
      <c r="D237" t="e">
        <v>#N/A</v>
      </c>
      <c r="E237" t="e">
        <v>#N/A</v>
      </c>
      <c r="F237">
        <v>0</v>
      </c>
      <c r="G237">
        <v>0</v>
      </c>
      <c r="H237" s="120" t="s">
        <v>2422</v>
      </c>
      <c r="I237" s="112" t="s">
        <v>2423</v>
      </c>
      <c r="J237" s="112" t="s">
        <v>2405</v>
      </c>
      <c r="K237" s="112" t="s">
        <v>2406</v>
      </c>
      <c r="L237" s="112" t="s">
        <v>2407</v>
      </c>
      <c r="M237" s="8" t="s">
        <v>336</v>
      </c>
      <c r="Q237" t="s">
        <v>1306</v>
      </c>
    </row>
    <row r="238" spans="4:17" ht="20.25" hidden="1" customHeight="1" thickBot="1" x14ac:dyDescent="0.25">
      <c r="D238" t="e">
        <v>#N/A</v>
      </c>
      <c r="E238" t="e">
        <v>#N/A</v>
      </c>
      <c r="F238">
        <v>0</v>
      </c>
      <c r="G238">
        <v>0</v>
      </c>
      <c r="H238" s="120" t="s">
        <v>2420</v>
      </c>
      <c r="I238" s="112" t="s">
        <v>2421</v>
      </c>
      <c r="J238" s="112" t="s">
        <v>2405</v>
      </c>
      <c r="K238" s="112" t="s">
        <v>2406</v>
      </c>
      <c r="L238" s="112" t="s">
        <v>2407</v>
      </c>
      <c r="M238" s="8" t="s">
        <v>336</v>
      </c>
      <c r="Q238" t="s">
        <v>1755</v>
      </c>
    </row>
    <row r="239" spans="4:17" ht="20.25" hidden="1" customHeight="1" thickBot="1" x14ac:dyDescent="0.25">
      <c r="D239" t="e">
        <v>#N/A</v>
      </c>
      <c r="E239" t="e">
        <v>#N/A</v>
      </c>
      <c r="F239">
        <v>0</v>
      </c>
      <c r="G239">
        <v>0</v>
      </c>
      <c r="H239" s="120" t="s">
        <v>2419</v>
      </c>
      <c r="I239" s="112" t="s">
        <v>2418</v>
      </c>
      <c r="J239" s="112" t="s">
        <v>2405</v>
      </c>
      <c r="K239" s="112" t="s">
        <v>2406</v>
      </c>
      <c r="L239" s="112" t="s">
        <v>2407</v>
      </c>
      <c r="M239" s="8" t="s">
        <v>336</v>
      </c>
      <c r="Q239" t="s">
        <v>1777</v>
      </c>
    </row>
    <row r="240" spans="4:17" ht="20.25" hidden="1" customHeight="1" thickBot="1" x14ac:dyDescent="0.25">
      <c r="D240" t="e">
        <v>#N/A</v>
      </c>
      <c r="E240" t="e">
        <v>#N/A</v>
      </c>
      <c r="F240">
        <v>0</v>
      </c>
      <c r="G240">
        <v>0</v>
      </c>
      <c r="H240" s="120" t="s">
        <v>2417</v>
      </c>
      <c r="I240" s="112" t="s">
        <v>2418</v>
      </c>
      <c r="J240" s="112" t="s">
        <v>2405</v>
      </c>
      <c r="K240" s="112" t="s">
        <v>2406</v>
      </c>
      <c r="L240" s="112" t="s">
        <v>2407</v>
      </c>
      <c r="M240" s="8" t="s">
        <v>336</v>
      </c>
      <c r="Q240" t="s">
        <v>1786</v>
      </c>
    </row>
    <row r="241" spans="4:17" ht="20.25" hidden="1" customHeight="1" thickBot="1" x14ac:dyDescent="0.25">
      <c r="D241" t="e">
        <v>#N/A</v>
      </c>
      <c r="E241" t="e">
        <v>#N/A</v>
      </c>
      <c r="F241">
        <v>0</v>
      </c>
      <c r="G241">
        <v>0</v>
      </c>
      <c r="H241" s="120" t="s">
        <v>2414</v>
      </c>
      <c r="I241" s="112" t="s">
        <v>2415</v>
      </c>
      <c r="J241" s="112" t="s">
        <v>2405</v>
      </c>
      <c r="K241" s="112" t="s">
        <v>2406</v>
      </c>
      <c r="L241" s="112" t="s">
        <v>2407</v>
      </c>
      <c r="M241" s="8" t="s">
        <v>336</v>
      </c>
      <c r="Q241" t="s">
        <v>1904</v>
      </c>
    </row>
    <row r="242" spans="4:17" ht="20.25" hidden="1" customHeight="1" thickBot="1" x14ac:dyDescent="0.25">
      <c r="D242" t="e">
        <v>#N/A</v>
      </c>
      <c r="E242" t="e">
        <v>#N/A</v>
      </c>
      <c r="F242">
        <v>0</v>
      </c>
      <c r="G242">
        <v>0</v>
      </c>
      <c r="H242" s="120" t="s">
        <v>2949</v>
      </c>
      <c r="I242" s="112" t="s">
        <v>2411</v>
      </c>
      <c r="J242" s="112" t="s">
        <v>2405</v>
      </c>
      <c r="K242" s="112" t="s">
        <v>2406</v>
      </c>
      <c r="L242" s="112" t="s">
        <v>2407</v>
      </c>
      <c r="M242" s="8" t="s">
        <v>336</v>
      </c>
      <c r="Q242" t="s">
        <v>2970</v>
      </c>
    </row>
    <row r="243" spans="4:17" ht="20.25" hidden="1" customHeight="1" thickBot="1" x14ac:dyDescent="0.25">
      <c r="D243" t="e">
        <v>#N/A</v>
      </c>
      <c r="E243" t="e">
        <v>#N/A</v>
      </c>
      <c r="F243">
        <v>0</v>
      </c>
      <c r="G243">
        <v>0</v>
      </c>
      <c r="H243" s="120" t="s">
        <v>2410</v>
      </c>
      <c r="I243" s="112" t="s">
        <v>2411</v>
      </c>
      <c r="J243" s="112" t="s">
        <v>2405</v>
      </c>
      <c r="K243" s="112" t="s">
        <v>2406</v>
      </c>
      <c r="L243" s="112" t="s">
        <v>2407</v>
      </c>
      <c r="M243" s="8" t="s">
        <v>336</v>
      </c>
      <c r="Q243" t="s">
        <v>2715</v>
      </c>
    </row>
    <row r="244" spans="4:17" ht="20.25" hidden="1" customHeight="1" thickBot="1" x14ac:dyDescent="0.25">
      <c r="D244" t="e">
        <v>#N/A</v>
      </c>
      <c r="E244" t="e">
        <v>#N/A</v>
      </c>
      <c r="F244">
        <v>0</v>
      </c>
      <c r="G244">
        <v>0</v>
      </c>
      <c r="H244" s="120" t="s">
        <v>2403</v>
      </c>
      <c r="I244" s="112" t="s">
        <v>2404</v>
      </c>
      <c r="J244" s="112" t="s">
        <v>2405</v>
      </c>
      <c r="K244" s="112" t="s">
        <v>2406</v>
      </c>
      <c r="L244" s="112" t="s">
        <v>2407</v>
      </c>
      <c r="M244" s="8" t="s">
        <v>336</v>
      </c>
      <c r="Q244" t="s">
        <v>2617</v>
      </c>
    </row>
    <row r="245" spans="4:17" ht="20.25" hidden="1" customHeight="1" thickBot="1" x14ac:dyDescent="0.25">
      <c r="D245" t="e">
        <v>#N/A</v>
      </c>
      <c r="E245" t="s">
        <v>2399</v>
      </c>
      <c r="F245" t="s">
        <v>2399</v>
      </c>
      <c r="G245">
        <v>1</v>
      </c>
      <c r="H245" s="120" t="s">
        <v>2399</v>
      </c>
      <c r="I245" s="112" t="s">
        <v>2400</v>
      </c>
      <c r="J245" s="112" t="s">
        <v>2297</v>
      </c>
      <c r="K245" s="112" t="s">
        <v>2298</v>
      </c>
      <c r="L245" s="112" t="s">
        <v>2401</v>
      </c>
      <c r="M245" s="8" t="s">
        <v>336</v>
      </c>
      <c r="Q245" t="s">
        <v>2565</v>
      </c>
    </row>
    <row r="246" spans="4:17" ht="20.25" hidden="1" customHeight="1" thickBot="1" x14ac:dyDescent="0.25">
      <c r="D246" t="e">
        <v>#N/A</v>
      </c>
      <c r="E246" t="e">
        <v>#N/A</v>
      </c>
      <c r="F246">
        <v>0</v>
      </c>
      <c r="G246">
        <v>0</v>
      </c>
      <c r="H246" s="120" t="s">
        <v>2398</v>
      </c>
      <c r="I246" s="112" t="s">
        <v>2383</v>
      </c>
      <c r="J246" s="112" t="s">
        <v>2297</v>
      </c>
      <c r="K246" s="112" t="s">
        <v>2298</v>
      </c>
      <c r="L246" s="112" t="s">
        <v>2387</v>
      </c>
      <c r="M246" s="8" t="s">
        <v>336</v>
      </c>
      <c r="Q246" t="s">
        <v>2897</v>
      </c>
    </row>
    <row r="247" spans="4:17" ht="20.25" hidden="1" customHeight="1" thickBot="1" x14ac:dyDescent="0.25">
      <c r="D247" t="e">
        <v>#N/A</v>
      </c>
      <c r="E247" t="e">
        <v>#N/A</v>
      </c>
      <c r="F247">
        <v>0</v>
      </c>
      <c r="G247">
        <v>0</v>
      </c>
      <c r="H247" s="120" t="s">
        <v>2396</v>
      </c>
      <c r="I247" s="112" t="s">
        <v>2397</v>
      </c>
      <c r="J247" s="112" t="s">
        <v>2297</v>
      </c>
      <c r="K247" s="112" t="s">
        <v>2298</v>
      </c>
      <c r="L247" s="112" t="s">
        <v>2377</v>
      </c>
      <c r="M247" s="8" t="s">
        <v>336</v>
      </c>
      <c r="Q247" t="s">
        <v>2900</v>
      </c>
    </row>
    <row r="248" spans="4:17" ht="20.25" hidden="1" customHeight="1" thickBot="1" x14ac:dyDescent="0.25">
      <c r="D248" t="e">
        <v>#N/A</v>
      </c>
      <c r="E248" t="e">
        <v>#N/A</v>
      </c>
      <c r="F248">
        <v>0</v>
      </c>
      <c r="G248">
        <v>0</v>
      </c>
      <c r="H248" s="120" t="s">
        <v>2395</v>
      </c>
      <c r="I248" s="112" t="s">
        <v>2376</v>
      </c>
      <c r="J248" s="112" t="s">
        <v>2297</v>
      </c>
      <c r="K248" s="112" t="s">
        <v>2298</v>
      </c>
      <c r="L248" s="112" t="s">
        <v>2377</v>
      </c>
      <c r="M248" s="8" t="s">
        <v>336</v>
      </c>
      <c r="Q248" t="s">
        <v>2902</v>
      </c>
    </row>
    <row r="249" spans="4:17" ht="20.25" hidden="1" customHeight="1" thickBot="1" x14ac:dyDescent="0.25">
      <c r="D249" t="e">
        <v>#N/A</v>
      </c>
      <c r="E249" t="e">
        <v>#N/A</v>
      </c>
      <c r="F249">
        <v>0</v>
      </c>
      <c r="G249">
        <v>0</v>
      </c>
      <c r="H249" s="120" t="s">
        <v>2393</v>
      </c>
      <c r="I249" s="112" t="s">
        <v>2383</v>
      </c>
      <c r="J249" s="112" t="s">
        <v>2297</v>
      </c>
      <c r="K249" s="112" t="s">
        <v>2298</v>
      </c>
      <c r="L249" s="112" t="s">
        <v>2387</v>
      </c>
      <c r="M249" s="8" t="s">
        <v>336</v>
      </c>
      <c r="Q249" t="s">
        <v>2904</v>
      </c>
    </row>
    <row r="250" spans="4:17" ht="20.25" hidden="1" customHeight="1" thickBot="1" x14ac:dyDescent="0.25">
      <c r="D250" t="e">
        <v>#N/A</v>
      </c>
      <c r="E250" t="e">
        <v>#N/A</v>
      </c>
      <c r="F250">
        <v>0</v>
      </c>
      <c r="G250">
        <v>0</v>
      </c>
      <c r="H250" s="120" t="s">
        <v>2391</v>
      </c>
      <c r="I250" s="112" t="s">
        <v>2383</v>
      </c>
      <c r="J250" s="112" t="s">
        <v>2297</v>
      </c>
      <c r="K250" s="112" t="s">
        <v>2298</v>
      </c>
      <c r="L250" s="112" t="s">
        <v>2387</v>
      </c>
      <c r="M250" s="8" t="s">
        <v>336</v>
      </c>
      <c r="Q250" t="s">
        <v>2928</v>
      </c>
    </row>
    <row r="251" spans="4:17" ht="20.25" hidden="1" customHeight="1" thickBot="1" x14ac:dyDescent="0.25">
      <c r="D251" t="e">
        <v>#N/A</v>
      </c>
      <c r="E251" t="e">
        <v>#N/A</v>
      </c>
      <c r="F251">
        <v>0</v>
      </c>
      <c r="G251">
        <v>0</v>
      </c>
      <c r="H251" s="120" t="s">
        <v>2388</v>
      </c>
      <c r="I251" s="112" t="s">
        <v>2390</v>
      </c>
      <c r="J251" s="112" t="s">
        <v>2297</v>
      </c>
      <c r="K251" s="112" t="s">
        <v>2298</v>
      </c>
      <c r="L251" s="112" t="s">
        <v>2377</v>
      </c>
      <c r="M251" s="8" t="s">
        <v>336</v>
      </c>
      <c r="Q251" t="s">
        <v>2930</v>
      </c>
    </row>
    <row r="252" spans="4:17" ht="20.25" hidden="1" customHeight="1" thickBot="1" x14ac:dyDescent="0.25">
      <c r="D252" t="e">
        <v>#N/A</v>
      </c>
      <c r="E252" t="e">
        <v>#N/A</v>
      </c>
      <c r="F252">
        <v>0</v>
      </c>
      <c r="G252">
        <v>0</v>
      </c>
      <c r="H252" s="120" t="s">
        <v>2385</v>
      </c>
      <c r="I252" s="112" t="s">
        <v>2383</v>
      </c>
      <c r="J252" s="112" t="s">
        <v>2297</v>
      </c>
      <c r="K252" s="112" t="s">
        <v>2298</v>
      </c>
      <c r="L252" s="112" t="s">
        <v>2387</v>
      </c>
      <c r="M252" s="8" t="s">
        <v>336</v>
      </c>
      <c r="Q252" t="s">
        <v>2846</v>
      </c>
    </row>
    <row r="253" spans="4:17" ht="20.25" hidden="1" customHeight="1" thickBot="1" x14ac:dyDescent="0.25">
      <c r="D253" t="e">
        <v>#N/A</v>
      </c>
      <c r="E253" t="e">
        <v>#N/A</v>
      </c>
      <c r="F253">
        <v>0</v>
      </c>
      <c r="G253">
        <v>0</v>
      </c>
      <c r="H253" s="120" t="s">
        <v>2381</v>
      </c>
      <c r="I253" s="112" t="s">
        <v>2383</v>
      </c>
      <c r="J253" s="112" t="s">
        <v>2297</v>
      </c>
      <c r="K253" s="112" t="s">
        <v>2298</v>
      </c>
      <c r="L253" s="112" t="s">
        <v>2377</v>
      </c>
      <c r="M253" s="8" t="s">
        <v>336</v>
      </c>
      <c r="Q253" t="s">
        <v>2848</v>
      </c>
    </row>
    <row r="254" spans="4:17" ht="20.25" hidden="1" customHeight="1" thickBot="1" x14ac:dyDescent="0.25">
      <c r="D254" t="e">
        <v>#N/A</v>
      </c>
      <c r="E254" t="e">
        <v>#N/A</v>
      </c>
      <c r="F254">
        <v>0</v>
      </c>
      <c r="G254">
        <v>0</v>
      </c>
      <c r="H254" s="120" t="s">
        <v>2379</v>
      </c>
      <c r="I254" s="112" t="s">
        <v>2376</v>
      </c>
      <c r="J254" s="112" t="s">
        <v>2297</v>
      </c>
      <c r="K254" s="112" t="s">
        <v>2298</v>
      </c>
      <c r="L254" s="112" t="s">
        <v>2377</v>
      </c>
      <c r="M254" s="8" t="s">
        <v>336</v>
      </c>
      <c r="Q254" t="s">
        <v>2863</v>
      </c>
    </row>
    <row r="255" spans="4:17" ht="20.25" hidden="1" customHeight="1" thickBot="1" x14ac:dyDescent="0.25">
      <c r="D255" t="e">
        <v>#N/A</v>
      </c>
      <c r="E255" t="e">
        <v>#N/A</v>
      </c>
      <c r="F255">
        <v>0</v>
      </c>
      <c r="G255">
        <v>0</v>
      </c>
      <c r="H255" s="120" t="s">
        <v>2374</v>
      </c>
      <c r="I255" s="112" t="s">
        <v>2376</v>
      </c>
      <c r="J255" s="112" t="s">
        <v>2297</v>
      </c>
      <c r="K255" s="112" t="s">
        <v>2298</v>
      </c>
      <c r="L255" s="112" t="s">
        <v>2377</v>
      </c>
      <c r="M255" s="8" t="s">
        <v>336</v>
      </c>
      <c r="Q255" t="s">
        <v>2783</v>
      </c>
    </row>
    <row r="256" spans="4:17" ht="20.25" hidden="1" customHeight="1" thickBot="1" x14ac:dyDescent="0.25">
      <c r="D256" t="e">
        <v>#N/A</v>
      </c>
      <c r="E256" t="e">
        <v>#N/A</v>
      </c>
      <c r="F256">
        <v>0</v>
      </c>
      <c r="G256">
        <v>0</v>
      </c>
      <c r="H256" s="120" t="s">
        <v>2372</v>
      </c>
      <c r="I256" s="112" t="s">
        <v>2368</v>
      </c>
      <c r="J256" s="112" t="s">
        <v>2314</v>
      </c>
      <c r="K256" s="112" t="s">
        <v>2298</v>
      </c>
      <c r="L256" s="112" t="s">
        <v>2369</v>
      </c>
      <c r="M256" s="8" t="s">
        <v>976</v>
      </c>
      <c r="Q256" t="s">
        <v>2883</v>
      </c>
    </row>
    <row r="257" spans="4:17" ht="20.25" hidden="1" customHeight="1" thickBot="1" x14ac:dyDescent="0.25">
      <c r="D257" t="e">
        <v>#N/A</v>
      </c>
      <c r="E257" t="e">
        <v>#N/A</v>
      </c>
      <c r="F257">
        <v>0</v>
      </c>
      <c r="G257">
        <v>0</v>
      </c>
      <c r="H257" s="120" t="s">
        <v>2367</v>
      </c>
      <c r="I257" s="112" t="s">
        <v>2368</v>
      </c>
      <c r="J257" s="112" t="s">
        <v>2314</v>
      </c>
      <c r="K257" s="112" t="s">
        <v>2298</v>
      </c>
      <c r="L257" s="112" t="s">
        <v>2369</v>
      </c>
      <c r="M257" s="8" t="s">
        <v>976</v>
      </c>
      <c r="Q257" t="s">
        <v>2887</v>
      </c>
    </row>
    <row r="258" spans="4:17" ht="20.25" hidden="1" customHeight="1" thickBot="1" x14ac:dyDescent="0.25">
      <c r="D258" t="e">
        <v>#N/A</v>
      </c>
      <c r="E258" t="e">
        <v>#N/A</v>
      </c>
      <c r="F258">
        <v>0</v>
      </c>
      <c r="G258">
        <v>0</v>
      </c>
      <c r="H258" s="120" t="s">
        <v>2364</v>
      </c>
      <c r="I258" s="112" t="s">
        <v>2366</v>
      </c>
      <c r="J258" s="112" t="s">
        <v>2314</v>
      </c>
      <c r="K258" s="112" t="s">
        <v>2298</v>
      </c>
      <c r="L258" s="112" t="s">
        <v>2340</v>
      </c>
      <c r="M258" s="151" t="s">
        <v>1317</v>
      </c>
      <c r="Q258" t="s">
        <v>2991</v>
      </c>
    </row>
    <row r="259" spans="4:17" ht="20.25" hidden="1" customHeight="1" thickBot="1" x14ac:dyDescent="0.25">
      <c r="D259" t="e">
        <v>#N/A</v>
      </c>
      <c r="E259" t="e">
        <v>#N/A</v>
      </c>
      <c r="F259">
        <v>0</v>
      </c>
      <c r="G259">
        <v>0</v>
      </c>
      <c r="H259" s="120" t="s">
        <v>2362</v>
      </c>
      <c r="I259" s="112" t="s">
        <v>2360</v>
      </c>
      <c r="J259" s="112" t="s">
        <v>2314</v>
      </c>
      <c r="K259" s="112" t="s">
        <v>2298</v>
      </c>
      <c r="L259" s="112" t="s">
        <v>2340</v>
      </c>
      <c r="M259" s="151" t="s">
        <v>1317</v>
      </c>
      <c r="Q259" t="s">
        <v>3007</v>
      </c>
    </row>
    <row r="260" spans="4:17" ht="20.25" hidden="1" customHeight="1" thickBot="1" x14ac:dyDescent="0.25">
      <c r="D260" t="e">
        <v>#N/A</v>
      </c>
      <c r="E260" t="e">
        <v>#N/A</v>
      </c>
      <c r="F260">
        <v>0</v>
      </c>
      <c r="G260">
        <v>0</v>
      </c>
      <c r="H260" s="120" t="s">
        <v>2358</v>
      </c>
      <c r="I260" s="112" t="s">
        <v>2360</v>
      </c>
      <c r="J260" s="112" t="s">
        <v>2314</v>
      </c>
      <c r="K260" s="112" t="s">
        <v>2298</v>
      </c>
      <c r="L260" s="112" t="s">
        <v>2340</v>
      </c>
      <c r="M260" s="151" t="s">
        <v>1317</v>
      </c>
      <c r="Q260" t="s">
        <v>3009</v>
      </c>
    </row>
    <row r="261" spans="4:17" ht="20.25" hidden="1" customHeight="1" thickBot="1" x14ac:dyDescent="0.25">
      <c r="D261" t="e">
        <v>#N/A</v>
      </c>
      <c r="E261" t="e">
        <v>#N/A</v>
      </c>
      <c r="F261">
        <v>0</v>
      </c>
      <c r="G261">
        <v>0</v>
      </c>
      <c r="H261" s="120" t="s">
        <v>2355</v>
      </c>
      <c r="I261" s="112" t="s">
        <v>2357</v>
      </c>
      <c r="J261" s="112" t="s">
        <v>2314</v>
      </c>
      <c r="K261" s="112" t="s">
        <v>2298</v>
      </c>
      <c r="L261" s="112" t="s">
        <v>2340</v>
      </c>
      <c r="M261" s="151" t="s">
        <v>1317</v>
      </c>
      <c r="Q261" t="s">
        <v>1870</v>
      </c>
    </row>
    <row r="262" spans="4:17" ht="20.25" hidden="1" customHeight="1" thickBot="1" x14ac:dyDescent="0.25">
      <c r="D262" t="e">
        <v>#N/A</v>
      </c>
      <c r="E262" t="e">
        <v>#N/A</v>
      </c>
      <c r="F262">
        <v>0</v>
      </c>
      <c r="G262">
        <v>0</v>
      </c>
      <c r="H262" s="120" t="s">
        <v>2353</v>
      </c>
      <c r="I262" s="112" t="s">
        <v>2352</v>
      </c>
      <c r="J262" s="112" t="s">
        <v>2314</v>
      </c>
      <c r="K262" s="112" t="s">
        <v>2298</v>
      </c>
      <c r="L262" s="112" t="s">
        <v>2340</v>
      </c>
      <c r="M262" s="151" t="s">
        <v>1317</v>
      </c>
      <c r="Q262" t="s">
        <v>800</v>
      </c>
    </row>
    <row r="263" spans="4:17" ht="20.25" hidden="1" customHeight="1" thickBot="1" x14ac:dyDescent="0.25">
      <c r="D263" t="e">
        <v>#N/A</v>
      </c>
      <c r="E263" t="e">
        <v>#N/A</v>
      </c>
      <c r="F263">
        <v>0</v>
      </c>
      <c r="G263">
        <v>0</v>
      </c>
      <c r="H263" s="120" t="s">
        <v>2350</v>
      </c>
      <c r="I263" s="112" t="s">
        <v>2352</v>
      </c>
      <c r="J263" s="112" t="s">
        <v>2314</v>
      </c>
      <c r="K263" s="112" t="s">
        <v>2298</v>
      </c>
      <c r="L263" s="112" t="s">
        <v>2329</v>
      </c>
      <c r="M263" s="151" t="s">
        <v>1317</v>
      </c>
      <c r="Q263" t="s">
        <v>1032</v>
      </c>
    </row>
    <row r="264" spans="4:17" ht="20.25" hidden="1" customHeight="1" thickBot="1" x14ac:dyDescent="0.25">
      <c r="D264" t="e">
        <v>#N/A</v>
      </c>
      <c r="E264" t="e">
        <v>#N/A</v>
      </c>
      <c r="F264">
        <v>0</v>
      </c>
      <c r="G264">
        <v>0</v>
      </c>
      <c r="H264" s="120" t="s">
        <v>2345</v>
      </c>
      <c r="I264" s="112" t="s">
        <v>2347</v>
      </c>
      <c r="J264" s="112" t="s">
        <v>2314</v>
      </c>
      <c r="K264" s="112" t="s">
        <v>2298</v>
      </c>
      <c r="L264" s="112" t="s">
        <v>2329</v>
      </c>
      <c r="M264" s="151" t="s">
        <v>1317</v>
      </c>
      <c r="Q264" t="s">
        <v>1036</v>
      </c>
    </row>
    <row r="265" spans="4:17" ht="20.25" hidden="1" customHeight="1" thickBot="1" x14ac:dyDescent="0.25">
      <c r="D265" t="e">
        <v>#N/A</v>
      </c>
      <c r="E265" t="e">
        <v>#N/A</v>
      </c>
      <c r="F265">
        <v>0</v>
      </c>
      <c r="G265">
        <v>0</v>
      </c>
      <c r="H265" s="120" t="s">
        <v>2342</v>
      </c>
      <c r="I265" s="112" t="s">
        <v>2327</v>
      </c>
      <c r="J265" s="112" t="s">
        <v>2314</v>
      </c>
      <c r="K265" s="112" t="s">
        <v>2298</v>
      </c>
      <c r="L265" s="112" t="s">
        <v>2340</v>
      </c>
      <c r="M265" s="151" t="s">
        <v>1317</v>
      </c>
      <c r="Q265" t="s">
        <v>1728</v>
      </c>
    </row>
    <row r="266" spans="4:17" ht="20.25" hidden="1" customHeight="1" thickBot="1" x14ac:dyDescent="0.25">
      <c r="D266" t="e">
        <v>#N/A</v>
      </c>
      <c r="E266" t="e">
        <v>#N/A</v>
      </c>
      <c r="F266">
        <v>0</v>
      </c>
      <c r="G266">
        <v>0</v>
      </c>
      <c r="H266" s="120" t="s">
        <v>2338</v>
      </c>
      <c r="I266" s="112" t="s">
        <v>2327</v>
      </c>
      <c r="J266" s="112" t="s">
        <v>2314</v>
      </c>
      <c r="K266" s="112" t="s">
        <v>2298</v>
      </c>
      <c r="L266" s="112" t="s">
        <v>2340</v>
      </c>
      <c r="M266" s="151" t="s">
        <v>1317</v>
      </c>
      <c r="Q266" t="s">
        <v>1736</v>
      </c>
    </row>
    <row r="267" spans="4:17" ht="20.25" hidden="1" customHeight="1" thickBot="1" x14ac:dyDescent="0.25">
      <c r="D267" t="e">
        <v>#N/A</v>
      </c>
      <c r="E267" t="e">
        <v>#N/A</v>
      </c>
      <c r="F267">
        <v>0</v>
      </c>
      <c r="G267">
        <v>0</v>
      </c>
      <c r="H267" s="120" t="s">
        <v>2333</v>
      </c>
      <c r="I267" s="112" t="s">
        <v>2327</v>
      </c>
      <c r="J267" s="112" t="s">
        <v>2297</v>
      </c>
      <c r="K267" s="112" t="s">
        <v>2298</v>
      </c>
      <c r="L267" s="112" t="s">
        <v>2335</v>
      </c>
      <c r="M267" s="8" t="s">
        <v>336</v>
      </c>
      <c r="Q267" t="s">
        <v>1742</v>
      </c>
    </row>
    <row r="268" spans="4:17" ht="20.25" hidden="1" customHeight="1" thickBot="1" x14ac:dyDescent="0.25">
      <c r="D268" t="e">
        <v>#N/A</v>
      </c>
      <c r="E268" t="e">
        <v>#N/A</v>
      </c>
      <c r="F268">
        <v>0</v>
      </c>
      <c r="G268">
        <v>0</v>
      </c>
      <c r="H268" s="120" t="s">
        <v>2325</v>
      </c>
      <c r="I268" s="112" t="s">
        <v>2327</v>
      </c>
      <c r="J268" s="112" t="s">
        <v>2314</v>
      </c>
      <c r="K268" s="112" t="s">
        <v>2298</v>
      </c>
      <c r="L268" s="112" t="s">
        <v>2329</v>
      </c>
      <c r="M268" s="151" t="s">
        <v>1317</v>
      </c>
      <c r="Q268" t="s">
        <v>1744</v>
      </c>
    </row>
    <row r="269" spans="4:17" ht="20.25" hidden="1" customHeight="1" thickBot="1" x14ac:dyDescent="0.25">
      <c r="D269" t="e">
        <v>#N/A</v>
      </c>
      <c r="E269" t="e">
        <v>#N/A</v>
      </c>
      <c r="F269">
        <v>0</v>
      </c>
      <c r="G269">
        <v>0</v>
      </c>
      <c r="H269" s="120" t="s">
        <v>2321</v>
      </c>
      <c r="I269" s="112" t="s">
        <v>2313</v>
      </c>
      <c r="J269" s="112" t="s">
        <v>2297</v>
      </c>
      <c r="K269" s="112" t="s">
        <v>2298</v>
      </c>
      <c r="L269" s="112" t="s">
        <v>2320</v>
      </c>
      <c r="M269" s="8" t="s">
        <v>336</v>
      </c>
      <c r="Q269" t="s">
        <v>1747</v>
      </c>
    </row>
    <row r="270" spans="4:17" ht="20.25" hidden="1" customHeight="1" thickBot="1" x14ac:dyDescent="0.25">
      <c r="D270" t="e">
        <v>#N/A</v>
      </c>
      <c r="E270" t="e">
        <v>#N/A</v>
      </c>
      <c r="F270">
        <v>0</v>
      </c>
      <c r="G270">
        <v>0</v>
      </c>
      <c r="H270" s="120" t="s">
        <v>2318</v>
      </c>
      <c r="I270" s="112" t="s">
        <v>2295</v>
      </c>
      <c r="J270" s="112" t="s">
        <v>2297</v>
      </c>
      <c r="K270" s="112" t="s">
        <v>2298</v>
      </c>
      <c r="L270" s="112" t="s">
        <v>2320</v>
      </c>
      <c r="M270" s="8" t="s">
        <v>336</v>
      </c>
      <c r="Q270" t="s">
        <v>1749</v>
      </c>
    </row>
    <row r="271" spans="4:17" ht="20.25" hidden="1" customHeight="1" thickBot="1" x14ac:dyDescent="0.25">
      <c r="D271" t="e">
        <v>#N/A</v>
      </c>
      <c r="E271" t="e">
        <v>#N/A</v>
      </c>
      <c r="F271">
        <v>0</v>
      </c>
      <c r="G271">
        <v>0</v>
      </c>
      <c r="H271" s="120" t="s">
        <v>2315</v>
      </c>
      <c r="I271" s="112" t="s">
        <v>2295</v>
      </c>
      <c r="J271" s="112" t="s">
        <v>2297</v>
      </c>
      <c r="K271" s="112" t="s">
        <v>2298</v>
      </c>
      <c r="L271" s="112" t="s">
        <v>2299</v>
      </c>
      <c r="M271" s="8" t="s">
        <v>336</v>
      </c>
      <c r="Q271" t="s">
        <v>1753</v>
      </c>
    </row>
    <row r="272" spans="4:17" ht="20.25" hidden="1" customHeight="1" thickBot="1" x14ac:dyDescent="0.25">
      <c r="D272" t="e">
        <v>#N/A</v>
      </c>
      <c r="E272" t="e">
        <v>#N/A</v>
      </c>
      <c r="F272">
        <v>0</v>
      </c>
      <c r="G272">
        <v>0</v>
      </c>
      <c r="H272" s="120" t="s">
        <v>2308</v>
      </c>
      <c r="I272" s="112" t="s">
        <v>2310</v>
      </c>
      <c r="J272" s="112" t="s">
        <v>2297</v>
      </c>
      <c r="K272" s="112" t="s">
        <v>2298</v>
      </c>
      <c r="L272" s="112" t="s">
        <v>2299</v>
      </c>
      <c r="M272" s="8" t="s">
        <v>336</v>
      </c>
      <c r="Q272" t="s">
        <v>1754</v>
      </c>
    </row>
    <row r="273" spans="4:17" ht="20.25" hidden="1" customHeight="1" thickBot="1" x14ac:dyDescent="0.25">
      <c r="D273" t="e">
        <v>#N/A</v>
      </c>
      <c r="E273" t="e">
        <v>#N/A</v>
      </c>
      <c r="F273">
        <v>0</v>
      </c>
      <c r="G273">
        <v>0</v>
      </c>
      <c r="H273" s="120" t="s">
        <v>2306</v>
      </c>
      <c r="I273" s="112" t="s">
        <v>2295</v>
      </c>
      <c r="J273" s="112" t="s">
        <v>2297</v>
      </c>
      <c r="K273" s="112" t="s">
        <v>2298</v>
      </c>
      <c r="L273" s="112" t="s">
        <v>2299</v>
      </c>
      <c r="M273" s="8" t="s">
        <v>336</v>
      </c>
      <c r="Q273" t="s">
        <v>1784</v>
      </c>
    </row>
    <row r="274" spans="4:17" ht="20.25" hidden="1" customHeight="1" thickBot="1" x14ac:dyDescent="0.25">
      <c r="D274" t="e">
        <v>#N/A</v>
      </c>
      <c r="E274" t="e">
        <v>#N/A</v>
      </c>
      <c r="F274">
        <v>0</v>
      </c>
      <c r="G274">
        <v>0</v>
      </c>
      <c r="H274" s="120" t="s">
        <v>2303</v>
      </c>
      <c r="I274" s="112" t="s">
        <v>2295</v>
      </c>
      <c r="J274" s="112" t="s">
        <v>2297</v>
      </c>
      <c r="K274" s="112" t="s">
        <v>2298</v>
      </c>
      <c r="L274" s="112" t="s">
        <v>2299</v>
      </c>
      <c r="M274" s="8" t="s">
        <v>336</v>
      </c>
      <c r="Q274" t="s">
        <v>1788</v>
      </c>
    </row>
    <row r="275" spans="4:17" ht="20.25" hidden="1" customHeight="1" thickBot="1" x14ac:dyDescent="0.25">
      <c r="D275" t="e">
        <v>#N/A</v>
      </c>
      <c r="E275" t="e">
        <v>#N/A</v>
      </c>
      <c r="F275">
        <v>0</v>
      </c>
      <c r="G275">
        <v>0</v>
      </c>
      <c r="H275" s="120" t="s">
        <v>2301</v>
      </c>
      <c r="I275" s="112" t="s">
        <v>2295</v>
      </c>
      <c r="J275" s="112" t="s">
        <v>2297</v>
      </c>
      <c r="K275" s="112" t="s">
        <v>2298</v>
      </c>
      <c r="L275" s="112" t="s">
        <v>2299</v>
      </c>
      <c r="M275" s="8" t="s">
        <v>336</v>
      </c>
      <c r="Q275" t="s">
        <v>1806</v>
      </c>
    </row>
    <row r="276" spans="4:17" ht="20.25" hidden="1" customHeight="1" thickBot="1" x14ac:dyDescent="0.25">
      <c r="D276" t="e">
        <v>#VALUE!</v>
      </c>
      <c r="E276" t="e">
        <v>#VALUE!</v>
      </c>
      <c r="F276" s="120" t="s">
        <v>2293</v>
      </c>
      <c r="G276">
        <v>1</v>
      </c>
      <c r="H276" s="120" t="s">
        <v>2293</v>
      </c>
      <c r="I276" s="112" t="s">
        <v>2295</v>
      </c>
      <c r="J276" s="112" t="s">
        <v>2297</v>
      </c>
      <c r="K276" s="112" t="s">
        <v>2298</v>
      </c>
      <c r="L276" s="112" t="s">
        <v>2299</v>
      </c>
      <c r="M276" s="8" t="s">
        <v>336</v>
      </c>
      <c r="Q276" t="s">
        <v>1807</v>
      </c>
    </row>
    <row r="277" spans="4:17" ht="20.25" hidden="1" customHeight="1" thickBot="1" x14ac:dyDescent="0.25">
      <c r="D277" t="e">
        <v>#N/A</v>
      </c>
      <c r="E277" t="e">
        <v>#N/A</v>
      </c>
      <c r="F277">
        <v>0</v>
      </c>
      <c r="G277">
        <v>0</v>
      </c>
      <c r="H277" s="120" t="s">
        <v>2290</v>
      </c>
      <c r="I277" s="112" t="s">
        <v>2288</v>
      </c>
      <c r="J277" s="112" t="s">
        <v>2286</v>
      </c>
      <c r="K277" s="112" t="s">
        <v>2269</v>
      </c>
      <c r="L277" s="112" t="s">
        <v>2270</v>
      </c>
      <c r="M277" s="8" t="s">
        <v>336</v>
      </c>
      <c r="Q277" t="s">
        <v>1808</v>
      </c>
    </row>
    <row r="278" spans="4:17" ht="20.25" hidden="1" customHeight="1" thickBot="1" x14ac:dyDescent="0.25">
      <c r="D278" t="e">
        <v>#N/A</v>
      </c>
      <c r="E278" t="e">
        <v>#N/A</v>
      </c>
      <c r="F278">
        <v>0</v>
      </c>
      <c r="G278">
        <v>0</v>
      </c>
      <c r="H278" s="120" t="s">
        <v>2287</v>
      </c>
      <c r="I278" s="112" t="s">
        <v>2288</v>
      </c>
      <c r="J278" s="112" t="s">
        <v>2286</v>
      </c>
      <c r="K278" s="112" t="s">
        <v>2269</v>
      </c>
      <c r="L278" s="112" t="s">
        <v>2270</v>
      </c>
      <c r="M278" s="8" t="s">
        <v>336</v>
      </c>
      <c r="Q278" t="s">
        <v>1813</v>
      </c>
    </row>
    <row r="279" spans="4:17" ht="20.25" hidden="1" customHeight="1" thickBot="1" x14ac:dyDescent="0.25">
      <c r="D279" t="e">
        <v>#N/A</v>
      </c>
      <c r="E279" t="e">
        <v>#N/A</v>
      </c>
      <c r="F279">
        <v>0</v>
      </c>
      <c r="G279">
        <v>0</v>
      </c>
      <c r="H279" s="120" t="s">
        <v>2283</v>
      </c>
      <c r="I279" s="112" t="s">
        <v>2284</v>
      </c>
      <c r="J279" s="112" t="s">
        <v>2286</v>
      </c>
      <c r="K279" s="112" t="s">
        <v>2269</v>
      </c>
      <c r="L279" s="112" t="s">
        <v>2270</v>
      </c>
      <c r="M279" s="8" t="s">
        <v>336</v>
      </c>
      <c r="Q279" t="s">
        <v>1817</v>
      </c>
    </row>
    <row r="280" spans="4:17" ht="20.25" hidden="1" customHeight="1" thickBot="1" x14ac:dyDescent="0.25">
      <c r="D280" t="e">
        <v>#N/A</v>
      </c>
      <c r="E280" t="e">
        <v>#N/A</v>
      </c>
      <c r="F280">
        <v>0</v>
      </c>
      <c r="G280">
        <v>0</v>
      </c>
      <c r="H280" s="120" t="s">
        <v>2958</v>
      </c>
      <c r="I280" s="112" t="s">
        <v>2284</v>
      </c>
      <c r="J280" s="112" t="s">
        <v>2286</v>
      </c>
      <c r="K280" s="112" t="s">
        <v>2269</v>
      </c>
      <c r="L280" s="112" t="s">
        <v>2270</v>
      </c>
      <c r="M280" s="8" t="s">
        <v>336</v>
      </c>
      <c r="Q280" t="s">
        <v>1819</v>
      </c>
    </row>
    <row r="281" spans="4:17" ht="20.25" hidden="1" customHeight="1" thickBot="1" x14ac:dyDescent="0.25">
      <c r="D281" t="e">
        <v>#N/A</v>
      </c>
      <c r="E281" t="e">
        <v>#N/A</v>
      </c>
      <c r="F281">
        <v>0</v>
      </c>
      <c r="G281">
        <v>0</v>
      </c>
      <c r="H281" s="120" t="s">
        <v>2281</v>
      </c>
      <c r="I281" s="112" t="s">
        <v>2279</v>
      </c>
      <c r="J281" s="112" t="s">
        <v>2286</v>
      </c>
      <c r="K281" s="112" t="s">
        <v>2269</v>
      </c>
      <c r="L281" s="112" t="s">
        <v>2270</v>
      </c>
      <c r="M281" s="8" t="s">
        <v>336</v>
      </c>
      <c r="Q281" t="s">
        <v>1821</v>
      </c>
    </row>
    <row r="282" spans="4:17" ht="20.25" hidden="1" customHeight="1" thickBot="1" x14ac:dyDescent="0.25">
      <c r="D282" t="e">
        <v>#N/A</v>
      </c>
      <c r="E282" t="e">
        <v>#N/A</v>
      </c>
      <c r="F282">
        <v>0</v>
      </c>
      <c r="G282">
        <v>0</v>
      </c>
      <c r="H282" s="120" t="s">
        <v>2278</v>
      </c>
      <c r="I282" s="112" t="s">
        <v>2279</v>
      </c>
      <c r="J282" s="112" t="s">
        <v>2286</v>
      </c>
      <c r="K282" s="112" t="s">
        <v>2269</v>
      </c>
      <c r="L282" s="112" t="s">
        <v>2270</v>
      </c>
      <c r="M282" s="8" t="s">
        <v>336</v>
      </c>
      <c r="Q282" t="s">
        <v>1822</v>
      </c>
    </row>
    <row r="283" spans="4:17" ht="20.25" hidden="1" customHeight="1" thickBot="1" x14ac:dyDescent="0.25">
      <c r="D283" t="e">
        <v>#N/A</v>
      </c>
      <c r="E283" t="e">
        <v>#N/A</v>
      </c>
      <c r="F283">
        <v>0</v>
      </c>
      <c r="G283">
        <v>0</v>
      </c>
      <c r="H283" s="120" t="s">
        <v>2276</v>
      </c>
      <c r="I283" s="112" t="s">
        <v>2267</v>
      </c>
      <c r="J283" s="112" t="s">
        <v>2286</v>
      </c>
      <c r="K283" s="112" t="s">
        <v>2269</v>
      </c>
      <c r="L283" s="112" t="s">
        <v>2270</v>
      </c>
      <c r="M283" s="8" t="s">
        <v>336</v>
      </c>
      <c r="Q283" t="s">
        <v>1826</v>
      </c>
    </row>
    <row r="284" spans="4:17" ht="20.25" hidden="1" customHeight="1" thickBot="1" x14ac:dyDescent="0.25">
      <c r="D284" t="e">
        <v>#N/A</v>
      </c>
      <c r="E284" t="e">
        <v>#N/A</v>
      </c>
      <c r="F284">
        <v>0</v>
      </c>
      <c r="G284">
        <v>0</v>
      </c>
      <c r="H284" s="120" t="s">
        <v>2275</v>
      </c>
      <c r="I284" s="112" t="s">
        <v>2267</v>
      </c>
      <c r="J284" s="112" t="s">
        <v>2286</v>
      </c>
      <c r="K284" s="112" t="s">
        <v>2269</v>
      </c>
      <c r="L284" s="112" t="s">
        <v>2270</v>
      </c>
      <c r="M284" s="8" t="s">
        <v>336</v>
      </c>
      <c r="Q284" t="s">
        <v>1832</v>
      </c>
    </row>
    <row r="285" spans="4:17" ht="20.25" hidden="1" customHeight="1" thickBot="1" x14ac:dyDescent="0.25">
      <c r="D285" t="e">
        <v>#N/A</v>
      </c>
      <c r="E285" t="e">
        <v>#N/A</v>
      </c>
      <c r="F285">
        <v>0</v>
      </c>
      <c r="G285">
        <v>0</v>
      </c>
      <c r="H285" s="120" t="s">
        <v>2273</v>
      </c>
      <c r="I285" s="112" t="s">
        <v>2267</v>
      </c>
      <c r="J285" s="112" t="s">
        <v>2286</v>
      </c>
      <c r="K285" s="112" t="s">
        <v>2269</v>
      </c>
      <c r="L285" s="112" t="s">
        <v>2270</v>
      </c>
      <c r="M285" s="8" t="s">
        <v>336</v>
      </c>
      <c r="Q285" t="s">
        <v>1833</v>
      </c>
    </row>
    <row r="286" spans="4:17" ht="20.25" hidden="1" customHeight="1" thickBot="1" x14ac:dyDescent="0.25">
      <c r="D286" t="e">
        <v>#N/A</v>
      </c>
      <c r="E286" t="e">
        <v>#N/A</v>
      </c>
      <c r="F286">
        <v>0</v>
      </c>
      <c r="G286">
        <v>0</v>
      </c>
      <c r="H286" s="120" t="s">
        <v>2962</v>
      </c>
      <c r="I286" s="112" t="s">
        <v>2959</v>
      </c>
      <c r="J286" s="112" t="s">
        <v>2286</v>
      </c>
      <c r="K286" s="112" t="s">
        <v>2269</v>
      </c>
      <c r="L286" s="112" t="s">
        <v>2270</v>
      </c>
      <c r="M286" s="8" t="s">
        <v>336</v>
      </c>
      <c r="Q286" t="s">
        <v>1834</v>
      </c>
    </row>
    <row r="287" spans="4:17" ht="20.25" hidden="1" customHeight="1" thickBot="1" x14ac:dyDescent="0.25">
      <c r="D287" t="e">
        <v>#N/A</v>
      </c>
      <c r="E287" t="e">
        <v>#N/A</v>
      </c>
      <c r="F287">
        <v>0</v>
      </c>
      <c r="G287">
        <v>0</v>
      </c>
      <c r="H287" s="120" t="s">
        <v>2963</v>
      </c>
      <c r="I287" s="112" t="s">
        <v>2959</v>
      </c>
      <c r="J287" s="112" t="s">
        <v>2286</v>
      </c>
      <c r="K287" s="112" t="s">
        <v>2269</v>
      </c>
      <c r="L287" s="112" t="s">
        <v>2270</v>
      </c>
      <c r="M287" s="8" t="s">
        <v>336</v>
      </c>
      <c r="Q287" t="s">
        <v>1838</v>
      </c>
    </row>
    <row r="288" spans="4:17" ht="20.25" hidden="1" customHeight="1" thickBot="1" x14ac:dyDescent="0.25">
      <c r="D288" t="e">
        <v>#N/A</v>
      </c>
      <c r="E288" t="e">
        <v>#N/A</v>
      </c>
      <c r="F288">
        <v>0</v>
      </c>
      <c r="G288">
        <v>0</v>
      </c>
      <c r="H288" s="120" t="s">
        <v>2964</v>
      </c>
      <c r="I288" s="112" t="s">
        <v>2959</v>
      </c>
      <c r="J288" s="112" t="s">
        <v>2286</v>
      </c>
      <c r="K288" s="112" t="s">
        <v>2269</v>
      </c>
      <c r="L288" s="112" t="s">
        <v>2270</v>
      </c>
      <c r="M288" s="8" t="s">
        <v>336</v>
      </c>
      <c r="Q288" t="s">
        <v>1842</v>
      </c>
    </row>
    <row r="289" spans="4:17" ht="20.25" hidden="1" customHeight="1" thickBot="1" x14ac:dyDescent="0.25">
      <c r="D289" t="e">
        <v>#N/A</v>
      </c>
      <c r="E289" t="e">
        <v>#N/A</v>
      </c>
      <c r="F289">
        <v>0</v>
      </c>
      <c r="G289">
        <v>0</v>
      </c>
      <c r="H289" s="120" t="s">
        <v>2965</v>
      </c>
      <c r="I289" s="112" t="s">
        <v>2959</v>
      </c>
      <c r="J289" s="112" t="s">
        <v>2286</v>
      </c>
      <c r="K289" s="112" t="s">
        <v>2269</v>
      </c>
      <c r="L289" s="112" t="s">
        <v>2270</v>
      </c>
      <c r="M289" s="8" t="s">
        <v>336</v>
      </c>
      <c r="Q289" t="s">
        <v>1843</v>
      </c>
    </row>
    <row r="290" spans="4:17" ht="20.25" hidden="1" customHeight="1" thickBot="1" x14ac:dyDescent="0.25">
      <c r="D290" t="e">
        <v>#N/A</v>
      </c>
      <c r="E290" t="e">
        <v>#N/A</v>
      </c>
      <c r="F290">
        <v>0</v>
      </c>
      <c r="G290">
        <v>0</v>
      </c>
      <c r="H290" s="120" t="s">
        <v>2966</v>
      </c>
      <c r="I290" s="112" t="s">
        <v>2959</v>
      </c>
      <c r="J290" s="112" t="s">
        <v>2286</v>
      </c>
      <c r="K290" s="112" t="s">
        <v>2269</v>
      </c>
      <c r="L290" s="112" t="s">
        <v>2270</v>
      </c>
      <c r="M290" s="8" t="s">
        <v>336</v>
      </c>
      <c r="Q290" t="s">
        <v>1844</v>
      </c>
    </row>
    <row r="291" spans="4:17" ht="20.25" hidden="1" customHeight="1" thickBot="1" x14ac:dyDescent="0.25">
      <c r="D291" t="e">
        <v>#N/A</v>
      </c>
      <c r="E291" t="s">
        <v>590</v>
      </c>
      <c r="F291" t="s">
        <v>590</v>
      </c>
      <c r="G291">
        <v>1</v>
      </c>
      <c r="H291" s="120" t="s">
        <v>590</v>
      </c>
      <c r="I291" s="113" t="s">
        <v>589</v>
      </c>
      <c r="J291" s="113" t="s">
        <v>588</v>
      </c>
      <c r="K291" s="112" t="s">
        <v>587</v>
      </c>
      <c r="L291" s="120" t="s">
        <v>586</v>
      </c>
      <c r="M291" s="8" t="s">
        <v>583</v>
      </c>
      <c r="Q291" t="s">
        <v>1845</v>
      </c>
    </row>
    <row r="292" spans="4:17" ht="20.25" hidden="1" customHeight="1" thickBot="1" x14ac:dyDescent="0.25">
      <c r="D292" t="e">
        <v>#N/A</v>
      </c>
      <c r="E292" t="s">
        <v>592</v>
      </c>
      <c r="F292" t="s">
        <v>592</v>
      </c>
      <c r="G292">
        <v>1</v>
      </c>
      <c r="H292" s="120" t="s">
        <v>592</v>
      </c>
      <c r="I292" s="113" t="s">
        <v>589</v>
      </c>
      <c r="J292" s="113" t="s">
        <v>588</v>
      </c>
      <c r="K292" s="112" t="s">
        <v>587</v>
      </c>
      <c r="L292" s="120" t="s">
        <v>586</v>
      </c>
      <c r="M292" s="8" t="s">
        <v>583</v>
      </c>
      <c r="Q292" t="s">
        <v>1846</v>
      </c>
    </row>
    <row r="293" spans="4:17" ht="20.25" hidden="1" customHeight="1" thickBot="1" x14ac:dyDescent="0.25">
      <c r="D293" t="e">
        <v>#N/A</v>
      </c>
      <c r="E293" t="s">
        <v>593</v>
      </c>
      <c r="F293" t="s">
        <v>593</v>
      </c>
      <c r="G293">
        <v>1</v>
      </c>
      <c r="H293" s="120" t="s">
        <v>593</v>
      </c>
      <c r="I293" s="113" t="s">
        <v>589</v>
      </c>
      <c r="J293" s="113" t="s">
        <v>588</v>
      </c>
      <c r="K293" s="112" t="s">
        <v>587</v>
      </c>
      <c r="L293" s="120" t="s">
        <v>586</v>
      </c>
      <c r="M293" s="8" t="s">
        <v>583</v>
      </c>
      <c r="Q293" t="s">
        <v>1848</v>
      </c>
    </row>
    <row r="294" spans="4:17" ht="20.25" hidden="1" customHeight="1" thickBot="1" x14ac:dyDescent="0.25">
      <c r="D294" t="e">
        <v>#N/A</v>
      </c>
      <c r="E294" t="e">
        <v>#N/A</v>
      </c>
      <c r="F294">
        <v>0</v>
      </c>
      <c r="G294">
        <v>0</v>
      </c>
      <c r="H294" s="120" t="s">
        <v>594</v>
      </c>
      <c r="I294" s="113" t="s">
        <v>589</v>
      </c>
      <c r="J294" s="113" t="s">
        <v>588</v>
      </c>
      <c r="K294" s="112" t="s">
        <v>587</v>
      </c>
      <c r="L294" s="120" t="s">
        <v>586</v>
      </c>
      <c r="M294" s="8" t="s">
        <v>583</v>
      </c>
      <c r="Q294" t="s">
        <v>1853</v>
      </c>
    </row>
    <row r="295" spans="4:17" ht="20.25" hidden="1" customHeight="1" thickBot="1" x14ac:dyDescent="0.25">
      <c r="D295" t="e">
        <v>#N/A</v>
      </c>
      <c r="E295" t="e">
        <v>#N/A</v>
      </c>
      <c r="F295">
        <v>0</v>
      </c>
      <c r="G295">
        <v>0</v>
      </c>
      <c r="H295" s="120" t="s">
        <v>596</v>
      </c>
      <c r="I295" s="113" t="s">
        <v>595</v>
      </c>
      <c r="J295" s="113" t="s">
        <v>588</v>
      </c>
      <c r="K295" s="112" t="s">
        <v>587</v>
      </c>
      <c r="L295" s="120" t="s">
        <v>586</v>
      </c>
      <c r="M295" s="8" t="s">
        <v>583</v>
      </c>
      <c r="Q295" t="s">
        <v>1857</v>
      </c>
    </row>
    <row r="296" spans="4:17" ht="20.25" hidden="1" customHeight="1" thickBot="1" x14ac:dyDescent="0.25">
      <c r="D296" t="e">
        <v>#N/A</v>
      </c>
      <c r="E296" t="s">
        <v>597</v>
      </c>
      <c r="F296" t="s">
        <v>597</v>
      </c>
      <c r="G296">
        <v>1</v>
      </c>
      <c r="H296" s="120" t="s">
        <v>597</v>
      </c>
      <c r="I296" s="113" t="s">
        <v>595</v>
      </c>
      <c r="J296" s="113" t="s">
        <v>588</v>
      </c>
      <c r="K296" s="112" t="s">
        <v>587</v>
      </c>
      <c r="L296" s="120" t="s">
        <v>586</v>
      </c>
      <c r="M296" s="8" t="s">
        <v>583</v>
      </c>
      <c r="Q296" t="s">
        <v>1872</v>
      </c>
    </row>
    <row r="297" spans="4:17" ht="20.25" hidden="1" customHeight="1" thickBot="1" x14ac:dyDescent="0.25">
      <c r="D297" t="e">
        <v>#N/A</v>
      </c>
      <c r="E297" t="e">
        <v>#N/A</v>
      </c>
      <c r="F297">
        <v>0</v>
      </c>
      <c r="G297">
        <v>0</v>
      </c>
      <c r="H297" s="120" t="s">
        <v>598</v>
      </c>
      <c r="I297" s="113" t="s">
        <v>595</v>
      </c>
      <c r="J297" s="113" t="s">
        <v>588</v>
      </c>
      <c r="K297" s="112" t="s">
        <v>587</v>
      </c>
      <c r="L297" s="120" t="s">
        <v>586</v>
      </c>
      <c r="M297" s="8" t="s">
        <v>583</v>
      </c>
      <c r="Q297" t="s">
        <v>1875</v>
      </c>
    </row>
    <row r="298" spans="4:17" ht="20.25" hidden="1" customHeight="1" thickBot="1" x14ac:dyDescent="0.25">
      <c r="D298" t="e">
        <v>#N/A</v>
      </c>
      <c r="E298" t="e">
        <v>#N/A</v>
      </c>
      <c r="F298">
        <v>0</v>
      </c>
      <c r="G298">
        <v>0</v>
      </c>
      <c r="H298" s="120" t="s">
        <v>599</v>
      </c>
      <c r="I298" s="113" t="s">
        <v>595</v>
      </c>
      <c r="J298" s="113" t="s">
        <v>588</v>
      </c>
      <c r="K298" s="112" t="s">
        <v>587</v>
      </c>
      <c r="L298" s="120" t="s">
        <v>586</v>
      </c>
      <c r="M298" s="8" t="s">
        <v>583</v>
      </c>
      <c r="Q298" t="s">
        <v>1877</v>
      </c>
    </row>
    <row r="299" spans="4:17" ht="20.25" hidden="1" customHeight="1" thickBot="1" x14ac:dyDescent="0.25">
      <c r="D299" t="e">
        <v>#N/A</v>
      </c>
      <c r="E299" t="e">
        <v>#N/A</v>
      </c>
      <c r="F299">
        <v>0</v>
      </c>
      <c r="G299">
        <v>0</v>
      </c>
      <c r="H299" s="120" t="s">
        <v>600</v>
      </c>
      <c r="I299" s="113" t="s">
        <v>595</v>
      </c>
      <c r="J299" s="113" t="s">
        <v>588</v>
      </c>
      <c r="K299" s="112" t="s">
        <v>587</v>
      </c>
      <c r="L299" s="120" t="s">
        <v>586</v>
      </c>
      <c r="M299" s="8" t="s">
        <v>583</v>
      </c>
      <c r="Q299" t="s">
        <v>1879</v>
      </c>
    </row>
    <row r="300" spans="4:17" ht="20.25" hidden="1" customHeight="1" thickBot="1" x14ac:dyDescent="0.25">
      <c r="D300" t="e">
        <v>#N/A</v>
      </c>
      <c r="E300" t="s">
        <v>601</v>
      </c>
      <c r="F300" t="s">
        <v>601</v>
      </c>
      <c r="G300">
        <v>1</v>
      </c>
      <c r="H300" s="120" t="s">
        <v>601</v>
      </c>
      <c r="I300" s="113" t="s">
        <v>595</v>
      </c>
      <c r="J300" s="113" t="s">
        <v>588</v>
      </c>
      <c r="K300" s="112" t="s">
        <v>587</v>
      </c>
      <c r="L300" s="120" t="s">
        <v>586</v>
      </c>
      <c r="M300" s="8" t="s">
        <v>583</v>
      </c>
      <c r="Q300" t="s">
        <v>1885</v>
      </c>
    </row>
    <row r="301" spans="4:17" ht="20.25" hidden="1" customHeight="1" thickBot="1" x14ac:dyDescent="0.25">
      <c r="D301" t="e">
        <v>#N/A</v>
      </c>
      <c r="E301" t="e">
        <v>#N/A</v>
      </c>
      <c r="F301">
        <v>0</v>
      </c>
      <c r="G301">
        <v>0</v>
      </c>
      <c r="H301" s="120" t="s">
        <v>602</v>
      </c>
      <c r="I301" s="113" t="s">
        <v>595</v>
      </c>
      <c r="J301" s="113" t="s">
        <v>588</v>
      </c>
      <c r="K301" s="112" t="s">
        <v>587</v>
      </c>
      <c r="L301" s="120" t="s">
        <v>586</v>
      </c>
      <c r="M301" s="8" t="s">
        <v>583</v>
      </c>
      <c r="Q301" t="s">
        <v>1886</v>
      </c>
    </row>
    <row r="302" spans="4:17" ht="20.25" hidden="1" customHeight="1" thickBot="1" x14ac:dyDescent="0.25">
      <c r="D302" t="e">
        <v>#N/A</v>
      </c>
      <c r="E302" t="s">
        <v>604</v>
      </c>
      <c r="F302" t="s">
        <v>604</v>
      </c>
      <c r="G302">
        <v>1</v>
      </c>
      <c r="H302" s="120" t="s">
        <v>604</v>
      </c>
      <c r="I302" s="113" t="s">
        <v>595</v>
      </c>
      <c r="J302" s="113" t="s">
        <v>588</v>
      </c>
      <c r="K302" s="112" t="s">
        <v>587</v>
      </c>
      <c r="L302" s="120" t="s">
        <v>586</v>
      </c>
      <c r="M302" s="8" t="s">
        <v>583</v>
      </c>
      <c r="Q302" t="s">
        <v>1888</v>
      </c>
    </row>
    <row r="303" spans="4:17" ht="20.25" hidden="1" customHeight="1" thickBot="1" x14ac:dyDescent="0.25">
      <c r="D303" t="e">
        <v>#N/A</v>
      </c>
      <c r="E303" t="s">
        <v>606</v>
      </c>
      <c r="F303" t="s">
        <v>606</v>
      </c>
      <c r="G303">
        <v>1</v>
      </c>
      <c r="H303" s="120" t="s">
        <v>606</v>
      </c>
      <c r="I303" s="113" t="s">
        <v>605</v>
      </c>
      <c r="J303" s="113" t="s">
        <v>588</v>
      </c>
      <c r="K303" s="112" t="s">
        <v>587</v>
      </c>
      <c r="L303" s="120" t="s">
        <v>586</v>
      </c>
      <c r="M303" s="8" t="s">
        <v>583</v>
      </c>
      <c r="Q303" t="s">
        <v>2976</v>
      </c>
    </row>
    <row r="304" spans="4:17" ht="20.25" hidden="1" customHeight="1" thickBot="1" x14ac:dyDescent="0.25">
      <c r="D304" t="e">
        <v>#N/A</v>
      </c>
      <c r="E304" t="e">
        <v>#N/A</v>
      </c>
      <c r="F304">
        <v>0</v>
      </c>
      <c r="G304">
        <v>0</v>
      </c>
      <c r="H304" s="120" t="s">
        <v>607</v>
      </c>
      <c r="I304" s="113" t="s">
        <v>605</v>
      </c>
      <c r="J304" s="113" t="s">
        <v>588</v>
      </c>
      <c r="K304" s="112" t="s">
        <v>587</v>
      </c>
      <c r="L304" s="120" t="s">
        <v>586</v>
      </c>
      <c r="M304" s="8" t="s">
        <v>583</v>
      </c>
      <c r="Q304" t="s">
        <v>1898</v>
      </c>
    </row>
    <row r="305" spans="4:17" ht="20.25" hidden="1" customHeight="1" thickBot="1" x14ac:dyDescent="0.25">
      <c r="D305" t="e">
        <v>#N/A</v>
      </c>
      <c r="E305" t="e">
        <v>#N/A</v>
      </c>
      <c r="F305">
        <v>0</v>
      </c>
      <c r="G305">
        <v>0</v>
      </c>
      <c r="H305" s="120" t="s">
        <v>608</v>
      </c>
      <c r="I305" s="113" t="s">
        <v>605</v>
      </c>
      <c r="J305" s="113" t="s">
        <v>588</v>
      </c>
      <c r="K305" s="112" t="s">
        <v>587</v>
      </c>
      <c r="L305" s="120" t="s">
        <v>586</v>
      </c>
      <c r="M305" s="8" t="s">
        <v>583</v>
      </c>
      <c r="Q305" t="s">
        <v>1900</v>
      </c>
    </row>
    <row r="306" spans="4:17" ht="20.25" hidden="1" customHeight="1" thickBot="1" x14ac:dyDescent="0.25">
      <c r="D306" t="e">
        <v>#N/A</v>
      </c>
      <c r="E306" t="e">
        <v>#N/A</v>
      </c>
      <c r="F306">
        <v>0</v>
      </c>
      <c r="G306">
        <v>0</v>
      </c>
      <c r="H306" s="120" t="s">
        <v>609</v>
      </c>
      <c r="I306" s="113" t="s">
        <v>605</v>
      </c>
      <c r="J306" s="113" t="s">
        <v>588</v>
      </c>
      <c r="K306" s="112" t="s">
        <v>587</v>
      </c>
      <c r="L306" s="120" t="s">
        <v>586</v>
      </c>
      <c r="M306" s="8" t="s">
        <v>583</v>
      </c>
    </row>
    <row r="307" spans="4:17" ht="20.25" hidden="1" customHeight="1" thickBot="1" x14ac:dyDescent="0.25">
      <c r="D307" t="e">
        <v>#N/A</v>
      </c>
      <c r="E307" t="e">
        <v>#N/A</v>
      </c>
      <c r="F307">
        <v>0</v>
      </c>
      <c r="G307">
        <v>0</v>
      </c>
      <c r="H307" s="120" t="s">
        <v>610</v>
      </c>
      <c r="I307" s="113" t="s">
        <v>605</v>
      </c>
      <c r="J307" s="113" t="s">
        <v>588</v>
      </c>
      <c r="K307" s="112" t="s">
        <v>587</v>
      </c>
      <c r="L307" s="120" t="s">
        <v>586</v>
      </c>
      <c r="M307" s="8" t="s">
        <v>583</v>
      </c>
    </row>
    <row r="308" spans="4:17" ht="20.25" hidden="1" customHeight="1" thickBot="1" x14ac:dyDescent="0.25">
      <c r="D308" t="e">
        <v>#N/A</v>
      </c>
      <c r="E308" t="e">
        <v>#N/A</v>
      </c>
      <c r="F308">
        <v>0</v>
      </c>
      <c r="G308">
        <v>0</v>
      </c>
      <c r="H308" s="120" t="s">
        <v>611</v>
      </c>
      <c r="I308" s="113" t="s">
        <v>605</v>
      </c>
      <c r="J308" s="113" t="s">
        <v>588</v>
      </c>
      <c r="K308" s="112" t="s">
        <v>587</v>
      </c>
      <c r="L308" s="120" t="s">
        <v>586</v>
      </c>
      <c r="M308" s="8" t="s">
        <v>583</v>
      </c>
    </row>
    <row r="309" spans="4:17" ht="20.25" hidden="1" customHeight="1" thickBot="1" x14ac:dyDescent="0.25">
      <c r="D309" t="e">
        <v>#N/A</v>
      </c>
      <c r="E309" t="s">
        <v>615</v>
      </c>
      <c r="F309" t="s">
        <v>615</v>
      </c>
      <c r="G309">
        <v>1</v>
      </c>
      <c r="H309" s="120" t="s">
        <v>615</v>
      </c>
      <c r="I309" s="113" t="s">
        <v>613</v>
      </c>
      <c r="J309" s="113" t="s">
        <v>588</v>
      </c>
      <c r="K309" s="112" t="s">
        <v>587</v>
      </c>
      <c r="L309" s="120" t="s">
        <v>586</v>
      </c>
      <c r="M309" s="8" t="s">
        <v>583</v>
      </c>
    </row>
    <row r="310" spans="4:17" ht="20.25" hidden="1" customHeight="1" thickBot="1" x14ac:dyDescent="0.25">
      <c r="D310" t="e">
        <v>#N/A</v>
      </c>
      <c r="E310" t="s">
        <v>617</v>
      </c>
      <c r="F310" t="s">
        <v>617</v>
      </c>
      <c r="G310">
        <v>1</v>
      </c>
      <c r="H310" s="120" t="s">
        <v>617</v>
      </c>
      <c r="I310" s="113" t="s">
        <v>613</v>
      </c>
      <c r="J310" s="113" t="s">
        <v>588</v>
      </c>
      <c r="K310" s="112" t="s">
        <v>587</v>
      </c>
      <c r="L310" s="120" t="s">
        <v>586</v>
      </c>
      <c r="M310" s="8" t="s">
        <v>583</v>
      </c>
    </row>
    <row r="311" spans="4:17" ht="20.25" hidden="1" customHeight="1" thickBot="1" x14ac:dyDescent="0.25">
      <c r="D311" t="e">
        <v>#N/A</v>
      </c>
      <c r="E311" t="e">
        <v>#N/A</v>
      </c>
      <c r="F311">
        <v>0</v>
      </c>
      <c r="G311">
        <v>0</v>
      </c>
      <c r="H311" s="120" t="s">
        <v>619</v>
      </c>
      <c r="I311" s="113" t="s">
        <v>613</v>
      </c>
      <c r="J311" s="113" t="s">
        <v>588</v>
      </c>
      <c r="K311" s="112" t="s">
        <v>587</v>
      </c>
      <c r="L311" s="120" t="s">
        <v>586</v>
      </c>
      <c r="M311" s="8" t="s">
        <v>583</v>
      </c>
    </row>
    <row r="312" spans="4:17" ht="20.25" hidden="1" customHeight="1" thickBot="1" x14ac:dyDescent="0.25">
      <c r="D312" t="e">
        <v>#N/A</v>
      </c>
      <c r="E312" t="e">
        <v>#N/A</v>
      </c>
      <c r="F312">
        <v>0</v>
      </c>
      <c r="G312">
        <v>0</v>
      </c>
      <c r="H312" s="120" t="s">
        <v>621</v>
      </c>
      <c r="I312" s="113" t="s">
        <v>613</v>
      </c>
      <c r="J312" s="113" t="s">
        <v>588</v>
      </c>
      <c r="K312" s="112" t="s">
        <v>587</v>
      </c>
      <c r="L312" s="120" t="s">
        <v>586</v>
      </c>
      <c r="M312" s="8" t="s">
        <v>583</v>
      </c>
    </row>
    <row r="313" spans="4:17" ht="20.25" hidden="1" customHeight="1" thickBot="1" x14ac:dyDescent="0.25">
      <c r="D313" t="e">
        <v>#N/A</v>
      </c>
      <c r="E313" t="e">
        <v>#N/A</v>
      </c>
      <c r="F313">
        <v>0</v>
      </c>
      <c r="G313">
        <v>0</v>
      </c>
      <c r="H313" s="120" t="s">
        <v>623</v>
      </c>
      <c r="I313" s="113" t="s">
        <v>613</v>
      </c>
      <c r="J313" s="113" t="s">
        <v>588</v>
      </c>
      <c r="K313" s="112" t="s">
        <v>587</v>
      </c>
      <c r="L313" s="120" t="s">
        <v>586</v>
      </c>
      <c r="M313" s="8" t="s">
        <v>583</v>
      </c>
    </row>
    <row r="314" spans="4:17" ht="20.25" hidden="1" customHeight="1" thickBot="1" x14ac:dyDescent="0.25">
      <c r="D314" t="e">
        <v>#N/A</v>
      </c>
      <c r="E314" t="e">
        <v>#N/A</v>
      </c>
      <c r="F314">
        <v>0</v>
      </c>
      <c r="G314">
        <v>0</v>
      </c>
      <c r="H314" s="120" t="s">
        <v>625</v>
      </c>
      <c r="I314" s="113" t="s">
        <v>613</v>
      </c>
      <c r="J314" s="113" t="s">
        <v>588</v>
      </c>
      <c r="K314" s="112" t="s">
        <v>587</v>
      </c>
      <c r="L314" s="120" t="s">
        <v>586</v>
      </c>
      <c r="M314" s="8" t="s">
        <v>583</v>
      </c>
    </row>
    <row r="315" spans="4:17" ht="20.25" hidden="1" customHeight="1" thickBot="1" x14ac:dyDescent="0.25">
      <c r="D315" t="e">
        <v>#N/A</v>
      </c>
      <c r="E315" t="e">
        <v>#N/A</v>
      </c>
      <c r="F315">
        <v>0</v>
      </c>
      <c r="G315">
        <v>0</v>
      </c>
      <c r="H315" s="120" t="s">
        <v>627</v>
      </c>
      <c r="I315" s="113" t="s">
        <v>613</v>
      </c>
      <c r="J315" s="113" t="s">
        <v>588</v>
      </c>
      <c r="K315" s="112" t="s">
        <v>587</v>
      </c>
      <c r="L315" s="120" t="s">
        <v>586</v>
      </c>
      <c r="M315" s="8" t="s">
        <v>583</v>
      </c>
    </row>
    <row r="316" spans="4:17" ht="20.25" hidden="1" customHeight="1" thickBot="1" x14ac:dyDescent="0.25">
      <c r="D316" t="e">
        <v>#N/A</v>
      </c>
      <c r="E316" t="s">
        <v>634</v>
      </c>
      <c r="F316" t="s">
        <v>634</v>
      </c>
      <c r="G316">
        <v>1</v>
      </c>
      <c r="H316" s="120" t="s">
        <v>634</v>
      </c>
      <c r="I316" s="113" t="s">
        <v>633</v>
      </c>
      <c r="J316" s="113" t="s">
        <v>632</v>
      </c>
      <c r="K316" s="112" t="s">
        <v>631</v>
      </c>
      <c r="L316" s="120" t="s">
        <v>630</v>
      </c>
      <c r="M316" s="8" t="s">
        <v>583</v>
      </c>
    </row>
    <row r="317" spans="4:17" ht="20.25" hidden="1" customHeight="1" thickBot="1" x14ac:dyDescent="0.25">
      <c r="D317" t="e">
        <v>#N/A</v>
      </c>
      <c r="E317" t="s">
        <v>636</v>
      </c>
      <c r="F317" t="s">
        <v>636</v>
      </c>
      <c r="G317">
        <v>1</v>
      </c>
      <c r="H317" s="120" t="s">
        <v>636</v>
      </c>
      <c r="I317" s="113" t="s">
        <v>633</v>
      </c>
      <c r="J317" s="113" t="s">
        <v>632</v>
      </c>
      <c r="K317" s="112" t="s">
        <v>631</v>
      </c>
      <c r="L317" s="120" t="s">
        <v>630</v>
      </c>
      <c r="M317" s="8" t="s">
        <v>583</v>
      </c>
    </row>
    <row r="318" spans="4:17" ht="20.25" hidden="1" customHeight="1" thickBot="1" x14ac:dyDescent="0.25">
      <c r="D318" t="e">
        <v>#N/A</v>
      </c>
      <c r="E318" t="s">
        <v>637</v>
      </c>
      <c r="F318" t="s">
        <v>637</v>
      </c>
      <c r="G318">
        <v>1</v>
      </c>
      <c r="H318" s="120" t="s">
        <v>637</v>
      </c>
      <c r="I318" s="113" t="s">
        <v>633</v>
      </c>
      <c r="J318" s="113" t="s">
        <v>632</v>
      </c>
      <c r="K318" s="112" t="s">
        <v>631</v>
      </c>
      <c r="L318" s="120" t="s">
        <v>630</v>
      </c>
      <c r="M318" s="8" t="s">
        <v>583</v>
      </c>
    </row>
    <row r="319" spans="4:17" ht="20.25" hidden="1" customHeight="1" thickBot="1" x14ac:dyDescent="0.25">
      <c r="D319" t="e">
        <v>#N/A</v>
      </c>
      <c r="E319" t="s">
        <v>638</v>
      </c>
      <c r="F319" t="s">
        <v>638</v>
      </c>
      <c r="G319">
        <v>1</v>
      </c>
      <c r="H319" s="120" t="s">
        <v>638</v>
      </c>
      <c r="I319" s="113" t="s">
        <v>633</v>
      </c>
      <c r="J319" s="113" t="s">
        <v>632</v>
      </c>
      <c r="K319" s="112" t="s">
        <v>631</v>
      </c>
      <c r="L319" s="120" t="s">
        <v>630</v>
      </c>
      <c r="M319" s="8" t="s">
        <v>583</v>
      </c>
    </row>
    <row r="320" spans="4:17" ht="20.25" hidden="1" customHeight="1" thickBot="1" x14ac:dyDescent="0.25">
      <c r="D320" t="e">
        <v>#N/A</v>
      </c>
      <c r="E320" t="s">
        <v>640</v>
      </c>
      <c r="F320" t="s">
        <v>640</v>
      </c>
      <c r="G320">
        <v>1</v>
      </c>
      <c r="H320" s="120" t="s">
        <v>640</v>
      </c>
      <c r="I320" s="113" t="s">
        <v>639</v>
      </c>
      <c r="J320" s="113" t="s">
        <v>632</v>
      </c>
      <c r="K320" s="112" t="s">
        <v>631</v>
      </c>
      <c r="L320" s="120" t="s">
        <v>630</v>
      </c>
      <c r="M320" s="8" t="s">
        <v>583</v>
      </c>
    </row>
    <row r="321" spans="4:13" ht="20.25" hidden="1" customHeight="1" thickBot="1" x14ac:dyDescent="0.25">
      <c r="D321" t="e">
        <v>#N/A</v>
      </c>
      <c r="E321" t="s">
        <v>641</v>
      </c>
      <c r="F321" t="s">
        <v>641</v>
      </c>
      <c r="G321">
        <v>1</v>
      </c>
      <c r="H321" s="120" t="s">
        <v>641</v>
      </c>
      <c r="I321" s="113" t="s">
        <v>639</v>
      </c>
      <c r="J321" s="113" t="s">
        <v>632</v>
      </c>
      <c r="K321" s="112" t="s">
        <v>631</v>
      </c>
      <c r="L321" s="120" t="s">
        <v>630</v>
      </c>
      <c r="M321" s="8" t="s">
        <v>583</v>
      </c>
    </row>
    <row r="322" spans="4:13" ht="20.25" hidden="1" customHeight="1" thickBot="1" x14ac:dyDescent="0.25">
      <c r="D322" t="e">
        <v>#N/A</v>
      </c>
      <c r="E322" t="e">
        <v>#N/A</v>
      </c>
      <c r="F322">
        <v>0</v>
      </c>
      <c r="G322">
        <v>0</v>
      </c>
      <c r="H322" s="120" t="s">
        <v>642</v>
      </c>
      <c r="I322" s="113" t="s">
        <v>639</v>
      </c>
      <c r="J322" s="113" t="s">
        <v>632</v>
      </c>
      <c r="K322" s="112" t="s">
        <v>631</v>
      </c>
      <c r="L322" s="120" t="s">
        <v>630</v>
      </c>
      <c r="M322" s="8" t="s">
        <v>583</v>
      </c>
    </row>
    <row r="323" spans="4:13" ht="20.25" hidden="1" customHeight="1" thickBot="1" x14ac:dyDescent="0.25">
      <c r="D323" t="e">
        <v>#N/A</v>
      </c>
      <c r="E323" t="e">
        <v>#N/A</v>
      </c>
      <c r="F323">
        <v>0</v>
      </c>
      <c r="G323">
        <v>0</v>
      </c>
      <c r="H323" s="120" t="s">
        <v>645</v>
      </c>
      <c r="I323" s="113" t="s">
        <v>644</v>
      </c>
      <c r="J323" s="113" t="s">
        <v>632</v>
      </c>
      <c r="K323" s="112" t="s">
        <v>631</v>
      </c>
      <c r="L323" s="120" t="s">
        <v>630</v>
      </c>
      <c r="M323" s="8" t="s">
        <v>583</v>
      </c>
    </row>
    <row r="324" spans="4:13" ht="20.25" hidden="1" customHeight="1" thickBot="1" x14ac:dyDescent="0.25">
      <c r="D324" t="e">
        <v>#N/A</v>
      </c>
      <c r="E324" t="e">
        <v>#N/A</v>
      </c>
      <c r="F324">
        <v>0</v>
      </c>
      <c r="G324">
        <v>0</v>
      </c>
      <c r="H324" s="120" t="s">
        <v>646</v>
      </c>
      <c r="I324" s="113" t="s">
        <v>644</v>
      </c>
      <c r="J324" s="113" t="s">
        <v>632</v>
      </c>
      <c r="K324" s="112" t="s">
        <v>631</v>
      </c>
      <c r="L324" s="120" t="s">
        <v>630</v>
      </c>
      <c r="M324" s="8" t="s">
        <v>583</v>
      </c>
    </row>
    <row r="325" spans="4:13" ht="20.25" hidden="1" customHeight="1" thickBot="1" x14ac:dyDescent="0.25">
      <c r="D325" t="e">
        <v>#N/A</v>
      </c>
      <c r="E325" t="e">
        <v>#N/A</v>
      </c>
      <c r="F325">
        <v>0</v>
      </c>
      <c r="G325">
        <v>0</v>
      </c>
      <c r="H325" s="120" t="s">
        <v>647</v>
      </c>
      <c r="I325" s="113" t="s">
        <v>644</v>
      </c>
      <c r="J325" s="113" t="s">
        <v>632</v>
      </c>
      <c r="K325" s="112" t="s">
        <v>631</v>
      </c>
      <c r="L325" s="120" t="s">
        <v>630</v>
      </c>
      <c r="M325" s="8" t="s">
        <v>583</v>
      </c>
    </row>
    <row r="326" spans="4:13" ht="20.25" hidden="1" customHeight="1" thickBot="1" x14ac:dyDescent="0.25">
      <c r="D326" t="e">
        <v>#N/A</v>
      </c>
      <c r="E326" t="e">
        <v>#N/A</v>
      </c>
      <c r="F326">
        <v>0</v>
      </c>
      <c r="G326">
        <v>0</v>
      </c>
      <c r="H326" s="120" t="s">
        <v>650</v>
      </c>
      <c r="I326" s="113" t="s">
        <v>649</v>
      </c>
      <c r="J326" s="113" t="s">
        <v>632</v>
      </c>
      <c r="K326" s="112" t="s">
        <v>631</v>
      </c>
      <c r="L326" s="120" t="s">
        <v>630</v>
      </c>
      <c r="M326" s="8" t="s">
        <v>583</v>
      </c>
    </row>
    <row r="327" spans="4:13" ht="20.25" hidden="1" customHeight="1" thickBot="1" x14ac:dyDescent="0.25">
      <c r="D327" t="e">
        <v>#N/A</v>
      </c>
      <c r="E327" t="s">
        <v>651</v>
      </c>
      <c r="F327" t="s">
        <v>651</v>
      </c>
      <c r="G327">
        <v>1</v>
      </c>
      <c r="H327" s="120" t="s">
        <v>651</v>
      </c>
      <c r="I327" s="113" t="s">
        <v>649</v>
      </c>
      <c r="J327" s="113" t="s">
        <v>632</v>
      </c>
      <c r="K327" s="112" t="s">
        <v>631</v>
      </c>
      <c r="L327" s="120" t="s">
        <v>630</v>
      </c>
      <c r="M327" s="8" t="s">
        <v>583</v>
      </c>
    </row>
    <row r="328" spans="4:13" ht="20.25" hidden="1" customHeight="1" thickBot="1" x14ac:dyDescent="0.25">
      <c r="D328" t="e">
        <v>#N/A</v>
      </c>
      <c r="E328" t="s">
        <v>652</v>
      </c>
      <c r="F328" t="s">
        <v>652</v>
      </c>
      <c r="G328">
        <v>1</v>
      </c>
      <c r="H328" s="120" t="s">
        <v>652</v>
      </c>
      <c r="I328" s="113" t="s">
        <v>649</v>
      </c>
      <c r="J328" s="113" t="s">
        <v>632</v>
      </c>
      <c r="K328" s="112" t="s">
        <v>631</v>
      </c>
      <c r="L328" s="120" t="s">
        <v>630</v>
      </c>
      <c r="M328" s="8" t="s">
        <v>583</v>
      </c>
    </row>
    <row r="329" spans="4:13" ht="20.25" hidden="1" customHeight="1" thickBot="1" x14ac:dyDescent="0.25">
      <c r="D329" t="e">
        <v>#N/A</v>
      </c>
      <c r="E329" t="e">
        <v>#N/A</v>
      </c>
      <c r="F329">
        <v>0</v>
      </c>
      <c r="G329">
        <v>0</v>
      </c>
      <c r="H329" s="120" t="s">
        <v>654</v>
      </c>
      <c r="I329" s="113" t="s">
        <v>649</v>
      </c>
      <c r="J329" s="113" t="s">
        <v>632</v>
      </c>
      <c r="K329" s="112" t="s">
        <v>631</v>
      </c>
      <c r="L329" s="120" t="s">
        <v>630</v>
      </c>
      <c r="M329" s="8" t="s">
        <v>583</v>
      </c>
    </row>
    <row r="330" spans="4:13" ht="20.25" hidden="1" customHeight="1" thickBot="1" x14ac:dyDescent="0.25">
      <c r="D330" t="e">
        <v>#N/A</v>
      </c>
      <c r="E330" t="s">
        <v>3020</v>
      </c>
      <c r="F330" t="s">
        <v>3020</v>
      </c>
      <c r="G330">
        <v>1</v>
      </c>
      <c r="H330" s="120" t="s">
        <v>1701</v>
      </c>
      <c r="I330" s="113" t="s">
        <v>660</v>
      </c>
      <c r="J330" s="113" t="s">
        <v>659</v>
      </c>
      <c r="K330" s="112" t="s">
        <v>658</v>
      </c>
      <c r="L330" s="120" t="s">
        <v>657</v>
      </c>
      <c r="M330" s="8" t="s">
        <v>583</v>
      </c>
    </row>
    <row r="331" spans="4:13" ht="20.25" hidden="1" customHeight="1" thickBot="1" x14ac:dyDescent="0.25">
      <c r="D331" t="e">
        <v>#N/A</v>
      </c>
      <c r="E331" t="s">
        <v>662</v>
      </c>
      <c r="F331" t="s">
        <v>662</v>
      </c>
      <c r="G331">
        <v>1</v>
      </c>
      <c r="H331" s="120" t="s">
        <v>662</v>
      </c>
      <c r="I331" s="113" t="s">
        <v>660</v>
      </c>
      <c r="J331" s="113" t="s">
        <v>659</v>
      </c>
      <c r="K331" s="112" t="s">
        <v>658</v>
      </c>
      <c r="L331" s="120" t="s">
        <v>657</v>
      </c>
      <c r="M331" s="8" t="s">
        <v>583</v>
      </c>
    </row>
    <row r="332" spans="4:13" ht="20.25" hidden="1" customHeight="1" thickBot="1" x14ac:dyDescent="0.25">
      <c r="D332" t="e">
        <v>#N/A</v>
      </c>
      <c r="E332" t="s">
        <v>3021</v>
      </c>
      <c r="F332" t="s">
        <v>3021</v>
      </c>
      <c r="G332">
        <v>1</v>
      </c>
      <c r="H332" s="120" t="s">
        <v>1702</v>
      </c>
      <c r="I332" s="113" t="s">
        <v>664</v>
      </c>
      <c r="J332" s="113" t="s">
        <v>659</v>
      </c>
      <c r="K332" s="112" t="s">
        <v>658</v>
      </c>
      <c r="L332" s="120" t="s">
        <v>657</v>
      </c>
      <c r="M332" s="8" t="s">
        <v>583</v>
      </c>
    </row>
    <row r="333" spans="4:13" ht="20.25" hidden="1" customHeight="1" thickBot="1" x14ac:dyDescent="0.25">
      <c r="D333" t="e">
        <v>#N/A</v>
      </c>
      <c r="E333" t="s">
        <v>665</v>
      </c>
      <c r="F333" t="s">
        <v>665</v>
      </c>
      <c r="G333">
        <v>1</v>
      </c>
      <c r="H333" s="120" t="s">
        <v>665</v>
      </c>
      <c r="I333" s="113" t="s">
        <v>664</v>
      </c>
      <c r="J333" s="113" t="s">
        <v>659</v>
      </c>
      <c r="K333" s="112" t="s">
        <v>658</v>
      </c>
      <c r="L333" s="120" t="s">
        <v>657</v>
      </c>
      <c r="M333" s="8" t="s">
        <v>583</v>
      </c>
    </row>
    <row r="334" spans="4:13" ht="20.25" hidden="1" customHeight="1" thickBot="1" x14ac:dyDescent="0.25">
      <c r="D334" t="e">
        <v>#N/A</v>
      </c>
      <c r="E334" t="s">
        <v>669</v>
      </c>
      <c r="F334" t="s">
        <v>669</v>
      </c>
      <c r="G334">
        <v>1</v>
      </c>
      <c r="H334" s="120" t="s">
        <v>669</v>
      </c>
      <c r="I334" s="113" t="s">
        <v>667</v>
      </c>
      <c r="J334" s="113" t="s">
        <v>659</v>
      </c>
      <c r="K334" s="112" t="s">
        <v>658</v>
      </c>
      <c r="L334" s="120" t="s">
        <v>657</v>
      </c>
      <c r="M334" s="8" t="s">
        <v>583</v>
      </c>
    </row>
    <row r="335" spans="4:13" ht="20.25" hidden="1" customHeight="1" thickBot="1" x14ac:dyDescent="0.25">
      <c r="D335" t="e">
        <v>#N/A</v>
      </c>
      <c r="E335" t="s">
        <v>671</v>
      </c>
      <c r="F335" t="s">
        <v>671</v>
      </c>
      <c r="G335">
        <v>1</v>
      </c>
      <c r="H335" s="120" t="s">
        <v>671</v>
      </c>
      <c r="I335" s="113" t="s">
        <v>667</v>
      </c>
      <c r="J335" s="113" t="s">
        <v>659</v>
      </c>
      <c r="K335" s="112" t="s">
        <v>658</v>
      </c>
      <c r="L335" s="120" t="s">
        <v>657</v>
      </c>
      <c r="M335" s="8" t="s">
        <v>583</v>
      </c>
    </row>
    <row r="336" spans="4:13" ht="20.25" hidden="1" customHeight="1" thickBot="1" x14ac:dyDescent="0.25">
      <c r="D336" t="e">
        <v>#N/A</v>
      </c>
      <c r="E336" t="e">
        <v>#N/A</v>
      </c>
      <c r="F336">
        <v>0</v>
      </c>
      <c r="G336">
        <v>0</v>
      </c>
      <c r="H336" s="120" t="s">
        <v>675</v>
      </c>
      <c r="I336" s="113" t="s">
        <v>673</v>
      </c>
      <c r="J336" s="113" t="s">
        <v>659</v>
      </c>
      <c r="K336" s="112" t="s">
        <v>658</v>
      </c>
      <c r="L336" s="120" t="s">
        <v>657</v>
      </c>
      <c r="M336" s="8" t="s">
        <v>583</v>
      </c>
    </row>
    <row r="337" spans="4:13" ht="20.25" hidden="1" customHeight="1" thickBot="1" x14ac:dyDescent="0.25">
      <c r="D337" t="e">
        <v>#N/A</v>
      </c>
      <c r="E337" t="e">
        <v>#N/A</v>
      </c>
      <c r="F337">
        <v>0</v>
      </c>
      <c r="G337">
        <v>0</v>
      </c>
      <c r="H337" s="120" t="s">
        <v>677</v>
      </c>
      <c r="I337" s="113" t="s">
        <v>673</v>
      </c>
      <c r="J337" s="113" t="s">
        <v>659</v>
      </c>
      <c r="K337" s="112" t="s">
        <v>658</v>
      </c>
      <c r="L337" s="120" t="s">
        <v>657</v>
      </c>
      <c r="M337" s="8" t="s">
        <v>583</v>
      </c>
    </row>
    <row r="338" spans="4:13" ht="20.25" hidden="1" customHeight="1" thickBot="1" x14ac:dyDescent="0.25">
      <c r="D338" t="e">
        <v>#N/A</v>
      </c>
      <c r="E338" t="e">
        <v>#N/A</v>
      </c>
      <c r="F338">
        <v>0</v>
      </c>
      <c r="G338">
        <v>0</v>
      </c>
      <c r="H338" s="120" t="s">
        <v>684</v>
      </c>
      <c r="I338" s="113" t="s">
        <v>683</v>
      </c>
      <c r="J338" s="113" t="s">
        <v>682</v>
      </c>
      <c r="K338" s="112" t="s">
        <v>681</v>
      </c>
      <c r="L338" s="120" t="s">
        <v>680</v>
      </c>
      <c r="M338" s="8" t="s">
        <v>583</v>
      </c>
    </row>
    <row r="339" spans="4:13" ht="20.25" hidden="1" customHeight="1" thickBot="1" x14ac:dyDescent="0.25">
      <c r="D339" t="e">
        <v>#N/A</v>
      </c>
      <c r="E339" t="s">
        <v>686</v>
      </c>
      <c r="F339" t="s">
        <v>686</v>
      </c>
      <c r="G339">
        <v>1</v>
      </c>
      <c r="H339" s="120" t="s">
        <v>686</v>
      </c>
      <c r="I339" s="113" t="s">
        <v>683</v>
      </c>
      <c r="J339" s="113" t="s">
        <v>682</v>
      </c>
      <c r="K339" s="112" t="s">
        <v>681</v>
      </c>
      <c r="L339" s="120" t="s">
        <v>680</v>
      </c>
      <c r="M339" s="8" t="s">
        <v>583</v>
      </c>
    </row>
    <row r="340" spans="4:13" ht="20.25" hidden="1" customHeight="1" thickBot="1" x14ac:dyDescent="0.25">
      <c r="D340" t="e">
        <v>#N/A</v>
      </c>
      <c r="E340" t="s">
        <v>687</v>
      </c>
      <c r="F340" t="s">
        <v>687</v>
      </c>
      <c r="G340">
        <v>1</v>
      </c>
      <c r="H340" s="120" t="s">
        <v>687</v>
      </c>
      <c r="I340" s="113" t="s">
        <v>683</v>
      </c>
      <c r="J340" s="113" t="s">
        <v>682</v>
      </c>
      <c r="K340" s="112" t="s">
        <v>681</v>
      </c>
      <c r="L340" s="120" t="s">
        <v>680</v>
      </c>
      <c r="M340" s="8" t="s">
        <v>583</v>
      </c>
    </row>
    <row r="341" spans="4:13" ht="20.25" hidden="1" customHeight="1" thickBot="1" x14ac:dyDescent="0.25">
      <c r="D341" t="e">
        <v>#N/A</v>
      </c>
      <c r="E341" t="s">
        <v>688</v>
      </c>
      <c r="F341" t="s">
        <v>688</v>
      </c>
      <c r="G341">
        <v>1</v>
      </c>
      <c r="H341" s="120" t="s">
        <v>688</v>
      </c>
      <c r="I341" s="113" t="s">
        <v>683</v>
      </c>
      <c r="J341" s="113" t="s">
        <v>682</v>
      </c>
      <c r="K341" s="112" t="s">
        <v>681</v>
      </c>
      <c r="L341" s="120" t="s">
        <v>680</v>
      </c>
      <c r="M341" s="8" t="s">
        <v>583</v>
      </c>
    </row>
    <row r="342" spans="4:13" ht="20.25" hidden="1" customHeight="1" thickBot="1" x14ac:dyDescent="0.25">
      <c r="D342" t="e">
        <v>#N/A</v>
      </c>
      <c r="E342" t="s">
        <v>689</v>
      </c>
      <c r="F342" t="s">
        <v>689</v>
      </c>
      <c r="G342">
        <v>1</v>
      </c>
      <c r="H342" s="120" t="s">
        <v>689</v>
      </c>
      <c r="I342" s="113" t="s">
        <v>683</v>
      </c>
      <c r="J342" s="113" t="s">
        <v>682</v>
      </c>
      <c r="K342" s="112" t="s">
        <v>681</v>
      </c>
      <c r="L342" s="120" t="s">
        <v>680</v>
      </c>
      <c r="M342" s="8" t="s">
        <v>583</v>
      </c>
    </row>
    <row r="343" spans="4:13" ht="20.25" hidden="1" customHeight="1" thickBot="1" x14ac:dyDescent="0.25">
      <c r="D343" t="e">
        <v>#N/A</v>
      </c>
      <c r="E343" t="e">
        <v>#N/A</v>
      </c>
      <c r="F343">
        <v>0</v>
      </c>
      <c r="G343">
        <v>0</v>
      </c>
      <c r="H343" s="120" t="s">
        <v>691</v>
      </c>
      <c r="I343" s="113" t="s">
        <v>683</v>
      </c>
      <c r="J343" s="113" t="s">
        <v>682</v>
      </c>
      <c r="K343" s="112" t="s">
        <v>681</v>
      </c>
      <c r="L343" s="120" t="s">
        <v>680</v>
      </c>
      <c r="M343" s="8" t="s">
        <v>583</v>
      </c>
    </row>
    <row r="344" spans="4:13" ht="20.25" hidden="1" customHeight="1" thickBot="1" x14ac:dyDescent="0.25">
      <c r="D344" t="e">
        <v>#N/A</v>
      </c>
      <c r="E344" t="s">
        <v>693</v>
      </c>
      <c r="F344" t="s">
        <v>693</v>
      </c>
      <c r="G344">
        <v>1</v>
      </c>
      <c r="H344" s="120" t="s">
        <v>693</v>
      </c>
      <c r="I344" s="113" t="s">
        <v>683</v>
      </c>
      <c r="J344" s="113" t="s">
        <v>682</v>
      </c>
      <c r="K344" s="112" t="s">
        <v>681</v>
      </c>
      <c r="L344" s="120" t="s">
        <v>680</v>
      </c>
      <c r="M344" s="8" t="s">
        <v>583</v>
      </c>
    </row>
    <row r="345" spans="4:13" ht="20.25" hidden="1" customHeight="1" thickBot="1" x14ac:dyDescent="0.25">
      <c r="D345" t="e">
        <v>#N/A</v>
      </c>
      <c r="E345" t="s">
        <v>695</v>
      </c>
      <c r="F345" t="s">
        <v>695</v>
      </c>
      <c r="G345">
        <v>1</v>
      </c>
      <c r="H345" s="120" t="s">
        <v>695</v>
      </c>
      <c r="I345" s="113" t="s">
        <v>683</v>
      </c>
      <c r="J345" s="113" t="s">
        <v>682</v>
      </c>
      <c r="K345" s="112" t="s">
        <v>681</v>
      </c>
      <c r="L345" s="120" t="s">
        <v>680</v>
      </c>
      <c r="M345" s="8" t="s">
        <v>583</v>
      </c>
    </row>
    <row r="346" spans="4:13" ht="20.25" hidden="1" customHeight="1" thickBot="1" x14ac:dyDescent="0.25">
      <c r="D346" t="e">
        <v>#N/A</v>
      </c>
      <c r="E346" t="s">
        <v>697</v>
      </c>
      <c r="F346" t="s">
        <v>697</v>
      </c>
      <c r="G346">
        <v>1</v>
      </c>
      <c r="H346" s="120" t="s">
        <v>697</v>
      </c>
      <c r="I346" s="113" t="s">
        <v>683</v>
      </c>
      <c r="J346" s="113" t="s">
        <v>682</v>
      </c>
      <c r="K346" s="112" t="s">
        <v>681</v>
      </c>
      <c r="L346" s="120" t="s">
        <v>680</v>
      </c>
      <c r="M346" s="8" t="s">
        <v>583</v>
      </c>
    </row>
    <row r="347" spans="4:13" ht="20.25" hidden="1" customHeight="1" thickBot="1" x14ac:dyDescent="0.25">
      <c r="D347" t="e">
        <v>#N/A</v>
      </c>
      <c r="E347" t="s">
        <v>699</v>
      </c>
      <c r="F347" t="s">
        <v>699</v>
      </c>
      <c r="G347">
        <v>1</v>
      </c>
      <c r="H347" s="120" t="s">
        <v>699</v>
      </c>
      <c r="I347" s="113" t="s">
        <v>698</v>
      </c>
      <c r="J347" s="113" t="s">
        <v>682</v>
      </c>
      <c r="K347" s="112" t="s">
        <v>681</v>
      </c>
      <c r="L347" s="120" t="s">
        <v>680</v>
      </c>
      <c r="M347" s="8" t="s">
        <v>583</v>
      </c>
    </row>
    <row r="348" spans="4:13" ht="20.25" hidden="1" customHeight="1" thickBot="1" x14ac:dyDescent="0.25">
      <c r="D348" t="e">
        <v>#N/A</v>
      </c>
      <c r="E348" t="s">
        <v>700</v>
      </c>
      <c r="F348" t="s">
        <v>700</v>
      </c>
      <c r="G348">
        <v>1</v>
      </c>
      <c r="H348" s="120" t="s">
        <v>700</v>
      </c>
      <c r="I348" s="113" t="s">
        <v>698</v>
      </c>
      <c r="J348" s="113" t="s">
        <v>682</v>
      </c>
      <c r="K348" s="112" t="s">
        <v>681</v>
      </c>
      <c r="L348" s="120" t="s">
        <v>680</v>
      </c>
      <c r="M348" s="8" t="s">
        <v>583</v>
      </c>
    </row>
    <row r="349" spans="4:13" ht="20.25" hidden="1" customHeight="1" thickBot="1" x14ac:dyDescent="0.25">
      <c r="D349" t="e">
        <v>#N/A</v>
      </c>
      <c r="E349" t="s">
        <v>701</v>
      </c>
      <c r="F349" t="s">
        <v>701</v>
      </c>
      <c r="G349">
        <v>1</v>
      </c>
      <c r="H349" s="120" t="s">
        <v>701</v>
      </c>
      <c r="I349" s="113" t="s">
        <v>698</v>
      </c>
      <c r="J349" s="113" t="s">
        <v>682</v>
      </c>
      <c r="K349" s="112" t="s">
        <v>681</v>
      </c>
      <c r="L349" s="120" t="s">
        <v>680</v>
      </c>
      <c r="M349" s="8" t="s">
        <v>583</v>
      </c>
    </row>
    <row r="350" spans="4:13" ht="20.25" hidden="1" customHeight="1" thickBot="1" x14ac:dyDescent="0.25">
      <c r="D350" t="e">
        <v>#N/A</v>
      </c>
      <c r="E350" t="s">
        <v>705</v>
      </c>
      <c r="F350" t="s">
        <v>705</v>
      </c>
      <c r="G350">
        <v>1</v>
      </c>
      <c r="H350" s="120" t="s">
        <v>705</v>
      </c>
      <c r="I350" s="113" t="s">
        <v>703</v>
      </c>
      <c r="J350" s="113" t="s">
        <v>682</v>
      </c>
      <c r="K350" s="112" t="s">
        <v>681</v>
      </c>
      <c r="L350" s="120" t="s">
        <v>680</v>
      </c>
      <c r="M350" s="8" t="s">
        <v>583</v>
      </c>
    </row>
    <row r="351" spans="4:13" ht="20.25" hidden="1" customHeight="1" thickBot="1" x14ac:dyDescent="0.25">
      <c r="D351" t="e">
        <v>#N/A</v>
      </c>
      <c r="E351" t="s">
        <v>707</v>
      </c>
      <c r="F351" t="s">
        <v>707</v>
      </c>
      <c r="G351">
        <v>1</v>
      </c>
      <c r="H351" s="120" t="s">
        <v>707</v>
      </c>
      <c r="I351" s="113" t="s">
        <v>703</v>
      </c>
      <c r="J351" s="113" t="s">
        <v>682</v>
      </c>
      <c r="K351" s="112" t="s">
        <v>681</v>
      </c>
      <c r="L351" s="120" t="s">
        <v>680</v>
      </c>
      <c r="M351" s="8" t="s">
        <v>583</v>
      </c>
    </row>
    <row r="352" spans="4:13" ht="20.25" hidden="1" customHeight="1" thickBot="1" x14ac:dyDescent="0.25">
      <c r="D352" t="e">
        <v>#N/A</v>
      </c>
      <c r="E352" t="s">
        <v>709</v>
      </c>
      <c r="F352" t="s">
        <v>709</v>
      </c>
      <c r="G352">
        <v>1</v>
      </c>
      <c r="H352" s="120" t="s">
        <v>709</v>
      </c>
      <c r="I352" s="113" t="s">
        <v>703</v>
      </c>
      <c r="J352" s="113" t="s">
        <v>682</v>
      </c>
      <c r="K352" s="112" t="s">
        <v>681</v>
      </c>
      <c r="L352" s="120" t="s">
        <v>680</v>
      </c>
      <c r="M352" s="8" t="s">
        <v>583</v>
      </c>
    </row>
    <row r="353" spans="4:13" ht="20.25" hidden="1" customHeight="1" thickBot="1" x14ac:dyDescent="0.25">
      <c r="D353" t="e">
        <v>#N/A</v>
      </c>
      <c r="E353" t="s">
        <v>711</v>
      </c>
      <c r="F353" t="s">
        <v>711</v>
      </c>
      <c r="G353">
        <v>1</v>
      </c>
      <c r="H353" s="120" t="s">
        <v>711</v>
      </c>
      <c r="I353" s="113" t="s">
        <v>703</v>
      </c>
      <c r="J353" s="113" t="s">
        <v>682</v>
      </c>
      <c r="K353" s="112" t="s">
        <v>681</v>
      </c>
      <c r="L353" s="120" t="s">
        <v>680</v>
      </c>
      <c r="M353" s="8" t="s">
        <v>583</v>
      </c>
    </row>
    <row r="354" spans="4:13" ht="20.25" hidden="1" customHeight="1" thickBot="1" x14ac:dyDescent="0.25">
      <c r="D354" t="e">
        <v>#N/A</v>
      </c>
      <c r="E354" t="e">
        <v>#N/A</v>
      </c>
      <c r="F354">
        <v>0</v>
      </c>
      <c r="G354">
        <v>0</v>
      </c>
      <c r="H354" s="120" t="s">
        <v>713</v>
      </c>
      <c r="I354" s="113" t="s">
        <v>703</v>
      </c>
      <c r="J354" s="113" t="s">
        <v>682</v>
      </c>
      <c r="K354" s="112" t="s">
        <v>681</v>
      </c>
      <c r="L354" s="120" t="s">
        <v>680</v>
      </c>
      <c r="M354" s="8" t="s">
        <v>583</v>
      </c>
    </row>
    <row r="355" spans="4:13" ht="20.25" hidden="1" customHeight="1" thickBot="1" x14ac:dyDescent="0.25">
      <c r="D355" t="e">
        <v>#N/A</v>
      </c>
      <c r="E355" t="s">
        <v>715</v>
      </c>
      <c r="F355" t="s">
        <v>715</v>
      </c>
      <c r="G355">
        <v>1</v>
      </c>
      <c r="H355" s="120" t="s">
        <v>715</v>
      </c>
      <c r="I355" s="113" t="s">
        <v>703</v>
      </c>
      <c r="J355" s="113" t="s">
        <v>682</v>
      </c>
      <c r="K355" s="112" t="s">
        <v>681</v>
      </c>
      <c r="L355" s="120" t="s">
        <v>680</v>
      </c>
      <c r="M355" s="8" t="s">
        <v>583</v>
      </c>
    </row>
    <row r="356" spans="4:13" ht="20.25" hidden="1" customHeight="1" thickBot="1" x14ac:dyDescent="0.25">
      <c r="D356" t="e">
        <v>#N/A</v>
      </c>
      <c r="E356" t="s">
        <v>717</v>
      </c>
      <c r="F356" t="s">
        <v>717</v>
      </c>
      <c r="G356">
        <v>1</v>
      </c>
      <c r="H356" s="120" t="s">
        <v>717</v>
      </c>
      <c r="I356" s="113" t="s">
        <v>703</v>
      </c>
      <c r="J356" s="113" t="s">
        <v>682</v>
      </c>
      <c r="K356" s="112" t="s">
        <v>681</v>
      </c>
      <c r="L356" s="120" t="s">
        <v>680</v>
      </c>
      <c r="M356" s="8" t="s">
        <v>583</v>
      </c>
    </row>
    <row r="357" spans="4:13" ht="20.25" hidden="1" customHeight="1" thickBot="1" x14ac:dyDescent="0.25">
      <c r="D357" t="e">
        <v>#N/A</v>
      </c>
      <c r="E357" t="e">
        <v>#N/A</v>
      </c>
      <c r="F357">
        <v>0</v>
      </c>
      <c r="G357">
        <v>0</v>
      </c>
      <c r="H357" s="120" t="s">
        <v>719</v>
      </c>
      <c r="I357" s="113" t="s">
        <v>703</v>
      </c>
      <c r="J357" s="113" t="s">
        <v>682</v>
      </c>
      <c r="K357" s="112" t="s">
        <v>681</v>
      </c>
      <c r="L357" s="120" t="s">
        <v>680</v>
      </c>
      <c r="M357" s="8" t="s">
        <v>583</v>
      </c>
    </row>
    <row r="358" spans="4:13" ht="20.25" hidden="1" customHeight="1" thickBot="1" x14ac:dyDescent="0.25">
      <c r="D358" t="e">
        <v>#N/A</v>
      </c>
      <c r="E358" t="e">
        <v>#N/A</v>
      </c>
      <c r="F358">
        <v>0</v>
      </c>
      <c r="G358">
        <v>0</v>
      </c>
      <c r="H358" s="120" t="s">
        <v>721</v>
      </c>
      <c r="I358" s="113" t="s">
        <v>703</v>
      </c>
      <c r="J358" s="113" t="s">
        <v>682</v>
      </c>
      <c r="K358" s="112" t="s">
        <v>681</v>
      </c>
      <c r="L358" s="120" t="s">
        <v>680</v>
      </c>
      <c r="M358" s="8" t="s">
        <v>583</v>
      </c>
    </row>
    <row r="359" spans="4:13" ht="20.25" hidden="1" customHeight="1" thickBot="1" x14ac:dyDescent="0.25">
      <c r="D359" t="e">
        <v>#N/A</v>
      </c>
      <c r="E359" t="s">
        <v>3022</v>
      </c>
      <c r="F359" t="s">
        <v>3022</v>
      </c>
      <c r="G359">
        <v>1</v>
      </c>
      <c r="H359" s="120" t="s">
        <v>1703</v>
      </c>
      <c r="I359" s="113" t="s">
        <v>723</v>
      </c>
      <c r="J359" s="113" t="s">
        <v>682</v>
      </c>
      <c r="K359" s="112" t="s">
        <v>681</v>
      </c>
      <c r="L359" s="120" t="s">
        <v>680</v>
      </c>
      <c r="M359" s="8" t="s">
        <v>583</v>
      </c>
    </row>
    <row r="360" spans="4:13" ht="20.25" hidden="1" customHeight="1" thickBot="1" x14ac:dyDescent="0.25">
      <c r="D360" t="e">
        <v>#N/A</v>
      </c>
      <c r="E360" t="s">
        <v>726</v>
      </c>
      <c r="F360" t="s">
        <v>726</v>
      </c>
      <c r="G360">
        <v>1</v>
      </c>
      <c r="H360" s="120" t="s">
        <v>726</v>
      </c>
      <c r="I360" s="113" t="s">
        <v>723</v>
      </c>
      <c r="J360" s="113" t="s">
        <v>682</v>
      </c>
      <c r="K360" s="112" t="s">
        <v>681</v>
      </c>
      <c r="L360" s="120" t="s">
        <v>680</v>
      </c>
      <c r="M360" s="8" t="s">
        <v>583</v>
      </c>
    </row>
    <row r="361" spans="4:13" ht="20.25" hidden="1" customHeight="1" thickBot="1" x14ac:dyDescent="0.25">
      <c r="D361" t="e">
        <v>#N/A</v>
      </c>
      <c r="E361" t="e">
        <v>#N/A</v>
      </c>
      <c r="F361">
        <v>0</v>
      </c>
      <c r="G361">
        <v>0</v>
      </c>
      <c r="H361" s="120" t="s">
        <v>728</v>
      </c>
      <c r="I361" s="113" t="s">
        <v>723</v>
      </c>
      <c r="J361" s="113" t="s">
        <v>682</v>
      </c>
      <c r="K361" s="112" t="s">
        <v>681</v>
      </c>
      <c r="L361" s="120" t="s">
        <v>680</v>
      </c>
      <c r="M361" s="8" t="s">
        <v>583</v>
      </c>
    </row>
    <row r="362" spans="4:13" ht="20.25" hidden="1" customHeight="1" thickBot="1" x14ac:dyDescent="0.25">
      <c r="D362" t="e">
        <v>#N/A</v>
      </c>
      <c r="E362" t="s">
        <v>730</v>
      </c>
      <c r="F362" t="s">
        <v>730</v>
      </c>
      <c r="G362">
        <v>1</v>
      </c>
      <c r="H362" s="120" t="s">
        <v>730</v>
      </c>
      <c r="I362" s="113" t="s">
        <v>723</v>
      </c>
      <c r="J362" s="113" t="s">
        <v>682</v>
      </c>
      <c r="K362" s="112" t="s">
        <v>681</v>
      </c>
      <c r="L362" s="120" t="s">
        <v>680</v>
      </c>
      <c r="M362" s="8" t="s">
        <v>583</v>
      </c>
    </row>
    <row r="363" spans="4:13" ht="20.25" hidden="1" customHeight="1" thickBot="1" x14ac:dyDescent="0.25">
      <c r="D363" t="e">
        <v>#N/A</v>
      </c>
      <c r="E363" t="s">
        <v>732</v>
      </c>
      <c r="F363" t="s">
        <v>732</v>
      </c>
      <c r="G363">
        <v>1</v>
      </c>
      <c r="H363" s="120" t="s">
        <v>732</v>
      </c>
      <c r="I363" s="113" t="s">
        <v>723</v>
      </c>
      <c r="J363" s="113" t="s">
        <v>682</v>
      </c>
      <c r="K363" s="112" t="s">
        <v>681</v>
      </c>
      <c r="L363" s="120" t="s">
        <v>680</v>
      </c>
      <c r="M363" s="8" t="s">
        <v>583</v>
      </c>
    </row>
    <row r="364" spans="4:13" ht="20.25" hidden="1" customHeight="1" thickBot="1" x14ac:dyDescent="0.25">
      <c r="D364" t="e">
        <v>#N/A</v>
      </c>
      <c r="E364" t="s">
        <v>734</v>
      </c>
      <c r="F364" t="s">
        <v>734</v>
      </c>
      <c r="G364">
        <v>1</v>
      </c>
      <c r="H364" s="120" t="s">
        <v>734</v>
      </c>
      <c r="I364" s="113" t="s">
        <v>723</v>
      </c>
      <c r="J364" s="113" t="s">
        <v>682</v>
      </c>
      <c r="K364" s="112" t="s">
        <v>681</v>
      </c>
      <c r="L364" s="120" t="s">
        <v>680</v>
      </c>
      <c r="M364" s="8" t="s">
        <v>583</v>
      </c>
    </row>
    <row r="365" spans="4:13" ht="20.25" hidden="1" customHeight="1" thickBot="1" x14ac:dyDescent="0.25">
      <c r="D365" t="e">
        <v>#N/A</v>
      </c>
      <c r="E365" t="s">
        <v>736</v>
      </c>
      <c r="F365" t="s">
        <v>736</v>
      </c>
      <c r="G365">
        <v>1</v>
      </c>
      <c r="H365" s="120" t="s">
        <v>736</v>
      </c>
      <c r="I365" s="113" t="s">
        <v>723</v>
      </c>
      <c r="J365" s="113" t="s">
        <v>682</v>
      </c>
      <c r="K365" s="112" t="s">
        <v>681</v>
      </c>
      <c r="L365" s="120" t="s">
        <v>680</v>
      </c>
      <c r="M365" s="8" t="s">
        <v>583</v>
      </c>
    </row>
    <row r="366" spans="4:13" ht="20.25" hidden="1" customHeight="1" thickBot="1" x14ac:dyDescent="0.25">
      <c r="D366" t="e">
        <v>#N/A</v>
      </c>
      <c r="E366" t="s">
        <v>740</v>
      </c>
      <c r="F366" t="s">
        <v>740</v>
      </c>
      <c r="G366">
        <v>1</v>
      </c>
      <c r="H366" s="120" t="s">
        <v>740</v>
      </c>
      <c r="I366" s="113" t="s">
        <v>738</v>
      </c>
      <c r="J366" s="113" t="s">
        <v>682</v>
      </c>
      <c r="K366" s="112" t="s">
        <v>681</v>
      </c>
      <c r="L366" s="120" t="s">
        <v>680</v>
      </c>
      <c r="M366" s="8" t="s">
        <v>583</v>
      </c>
    </row>
    <row r="367" spans="4:13" ht="20.25" hidden="1" customHeight="1" thickBot="1" x14ac:dyDescent="0.25">
      <c r="D367" t="e">
        <v>#N/A</v>
      </c>
      <c r="E367" t="s">
        <v>693</v>
      </c>
      <c r="F367" t="s">
        <v>693</v>
      </c>
      <c r="G367">
        <v>1</v>
      </c>
      <c r="H367" s="120" t="s">
        <v>693</v>
      </c>
      <c r="I367" s="113" t="s">
        <v>738</v>
      </c>
      <c r="J367" s="113" t="s">
        <v>682</v>
      </c>
      <c r="K367" s="112" t="s">
        <v>681</v>
      </c>
      <c r="L367" s="120" t="s">
        <v>680</v>
      </c>
      <c r="M367" s="8" t="s">
        <v>583</v>
      </c>
    </row>
    <row r="368" spans="4:13" ht="20.25" hidden="1" customHeight="1" thickBot="1" x14ac:dyDescent="0.25">
      <c r="D368" t="e">
        <v>#N/A</v>
      </c>
      <c r="E368" t="s">
        <v>743</v>
      </c>
      <c r="F368" t="s">
        <v>743</v>
      </c>
      <c r="G368">
        <v>1</v>
      </c>
      <c r="H368" s="120" t="s">
        <v>743</v>
      </c>
      <c r="I368" s="113" t="s">
        <v>738</v>
      </c>
      <c r="J368" s="113" t="s">
        <v>682</v>
      </c>
      <c r="K368" s="112" t="s">
        <v>681</v>
      </c>
      <c r="L368" s="120" t="s">
        <v>680</v>
      </c>
      <c r="M368" s="8" t="s">
        <v>583</v>
      </c>
    </row>
    <row r="369" spans="4:13" ht="20.25" hidden="1" customHeight="1" thickBot="1" x14ac:dyDescent="0.25">
      <c r="D369" t="e">
        <v>#N/A</v>
      </c>
      <c r="E369" t="e">
        <v>#N/A</v>
      </c>
      <c r="F369">
        <v>0</v>
      </c>
      <c r="G369">
        <v>0</v>
      </c>
      <c r="H369" s="120" t="s">
        <v>745</v>
      </c>
      <c r="I369" s="113" t="s">
        <v>738</v>
      </c>
      <c r="J369" s="113" t="s">
        <v>682</v>
      </c>
      <c r="K369" s="112" t="s">
        <v>681</v>
      </c>
      <c r="L369" s="120" t="s">
        <v>680</v>
      </c>
      <c r="M369" s="8" t="s">
        <v>583</v>
      </c>
    </row>
    <row r="370" spans="4:13" ht="20.25" hidden="1" customHeight="1" thickBot="1" x14ac:dyDescent="0.25">
      <c r="D370" t="e">
        <v>#N/A</v>
      </c>
      <c r="E370" t="s">
        <v>3023</v>
      </c>
      <c r="F370" t="s">
        <v>3023</v>
      </c>
      <c r="G370">
        <v>1</v>
      </c>
      <c r="H370" s="120" t="s">
        <v>1704</v>
      </c>
      <c r="I370" s="113" t="s">
        <v>751</v>
      </c>
      <c r="J370" s="113" t="s">
        <v>750</v>
      </c>
      <c r="K370" s="112" t="s">
        <v>749</v>
      </c>
      <c r="L370" s="120" t="s">
        <v>748</v>
      </c>
      <c r="M370" s="8" t="s">
        <v>583</v>
      </c>
    </row>
    <row r="371" spans="4:13" ht="20.25" hidden="1" customHeight="1" thickBot="1" x14ac:dyDescent="0.25">
      <c r="D371" t="e">
        <v>#N/A</v>
      </c>
      <c r="E371" t="s">
        <v>753</v>
      </c>
      <c r="F371" t="s">
        <v>753</v>
      </c>
      <c r="G371">
        <v>1</v>
      </c>
      <c r="H371" s="120" t="s">
        <v>753</v>
      </c>
      <c r="I371" s="113" t="s">
        <v>751</v>
      </c>
      <c r="J371" s="113" t="s">
        <v>750</v>
      </c>
      <c r="K371" s="112" t="s">
        <v>749</v>
      </c>
      <c r="L371" s="120" t="s">
        <v>748</v>
      </c>
      <c r="M371" s="8" t="s">
        <v>583</v>
      </c>
    </row>
    <row r="372" spans="4:13" ht="20.25" hidden="1" customHeight="1" thickBot="1" x14ac:dyDescent="0.25">
      <c r="D372" t="e">
        <v>#N/A</v>
      </c>
      <c r="E372" t="s">
        <v>754</v>
      </c>
      <c r="F372" t="s">
        <v>754</v>
      </c>
      <c r="G372">
        <v>1</v>
      </c>
      <c r="H372" s="120" t="s">
        <v>754</v>
      </c>
      <c r="I372" s="113" t="s">
        <v>751</v>
      </c>
      <c r="J372" s="113" t="s">
        <v>750</v>
      </c>
      <c r="K372" s="112" t="s">
        <v>749</v>
      </c>
      <c r="L372" s="120" t="s">
        <v>748</v>
      </c>
      <c r="M372" s="8" t="s">
        <v>583</v>
      </c>
    </row>
    <row r="373" spans="4:13" ht="20.25" hidden="1" customHeight="1" thickBot="1" x14ac:dyDescent="0.25">
      <c r="D373" t="e">
        <v>#N/A</v>
      </c>
      <c r="E373" t="s">
        <v>756</v>
      </c>
      <c r="F373" t="s">
        <v>756</v>
      </c>
      <c r="G373">
        <v>1</v>
      </c>
      <c r="H373" s="120" t="s">
        <v>756</v>
      </c>
      <c r="I373" s="113" t="s">
        <v>755</v>
      </c>
      <c r="J373" s="113" t="s">
        <v>750</v>
      </c>
      <c r="K373" s="112" t="s">
        <v>749</v>
      </c>
      <c r="L373" s="120" t="s">
        <v>748</v>
      </c>
      <c r="M373" s="8" t="s">
        <v>583</v>
      </c>
    </row>
    <row r="374" spans="4:13" ht="20.25" hidden="1" customHeight="1" thickBot="1" x14ac:dyDescent="0.25">
      <c r="D374" t="e">
        <v>#N/A</v>
      </c>
      <c r="E374" t="s">
        <v>757</v>
      </c>
      <c r="F374" t="s">
        <v>757</v>
      </c>
      <c r="G374">
        <v>1</v>
      </c>
      <c r="H374" s="120" t="s">
        <v>757</v>
      </c>
      <c r="I374" s="113" t="s">
        <v>755</v>
      </c>
      <c r="J374" s="113" t="s">
        <v>750</v>
      </c>
      <c r="K374" s="112" t="s">
        <v>749</v>
      </c>
      <c r="L374" s="120" t="s">
        <v>748</v>
      </c>
      <c r="M374" s="8" t="s">
        <v>583</v>
      </c>
    </row>
    <row r="375" spans="4:13" ht="20.25" hidden="1" customHeight="1" thickBot="1" x14ac:dyDescent="0.25">
      <c r="D375" t="e">
        <v>#N/A</v>
      </c>
      <c r="E375" t="s">
        <v>759</v>
      </c>
      <c r="F375" t="s">
        <v>759</v>
      </c>
      <c r="G375">
        <v>1</v>
      </c>
      <c r="H375" s="120" t="s">
        <v>759</v>
      </c>
      <c r="I375" s="113" t="s">
        <v>758</v>
      </c>
      <c r="J375" s="113" t="s">
        <v>750</v>
      </c>
      <c r="K375" s="112" t="s">
        <v>749</v>
      </c>
      <c r="L375" s="120" t="s">
        <v>748</v>
      </c>
      <c r="M375" s="8" t="s">
        <v>583</v>
      </c>
    </row>
    <row r="376" spans="4:13" ht="20.25" hidden="1" customHeight="1" thickBot="1" x14ac:dyDescent="0.25">
      <c r="D376" t="e">
        <v>#N/A</v>
      </c>
      <c r="E376" t="s">
        <v>760</v>
      </c>
      <c r="F376" t="s">
        <v>760</v>
      </c>
      <c r="G376">
        <v>1</v>
      </c>
      <c r="H376" s="120" t="s">
        <v>760</v>
      </c>
      <c r="I376" s="113" t="s">
        <v>758</v>
      </c>
      <c r="J376" s="113" t="s">
        <v>750</v>
      </c>
      <c r="K376" s="112" t="s">
        <v>749</v>
      </c>
      <c r="L376" s="120" t="s">
        <v>748</v>
      </c>
      <c r="M376" s="8" t="s">
        <v>583</v>
      </c>
    </row>
    <row r="377" spans="4:13" ht="20.25" hidden="1" customHeight="1" thickBot="1" x14ac:dyDescent="0.25">
      <c r="D377" t="e">
        <v>#N/A</v>
      </c>
      <c r="E377" t="s">
        <v>764</v>
      </c>
      <c r="F377" t="s">
        <v>764</v>
      </c>
      <c r="G377">
        <v>1</v>
      </c>
      <c r="H377" s="120" t="s">
        <v>764</v>
      </c>
      <c r="I377" s="113" t="s">
        <v>762</v>
      </c>
      <c r="J377" s="113" t="s">
        <v>750</v>
      </c>
      <c r="K377" s="112" t="s">
        <v>749</v>
      </c>
      <c r="L377" s="120" t="s">
        <v>748</v>
      </c>
      <c r="M377" s="8" t="s">
        <v>583</v>
      </c>
    </row>
    <row r="378" spans="4:13" ht="20.25" hidden="1" customHeight="1" thickBot="1" x14ac:dyDescent="0.25">
      <c r="D378" t="e">
        <v>#N/A</v>
      </c>
      <c r="E378" t="s">
        <v>766</v>
      </c>
      <c r="F378" t="s">
        <v>766</v>
      </c>
      <c r="G378">
        <v>1</v>
      </c>
      <c r="H378" s="120" t="s">
        <v>766</v>
      </c>
      <c r="I378" s="113" t="s">
        <v>762</v>
      </c>
      <c r="J378" s="113" t="s">
        <v>750</v>
      </c>
      <c r="K378" s="112" t="s">
        <v>749</v>
      </c>
      <c r="L378" s="120" t="s">
        <v>748</v>
      </c>
      <c r="M378" s="8" t="s">
        <v>583</v>
      </c>
    </row>
    <row r="379" spans="4:13" ht="20.25" hidden="1" customHeight="1" thickBot="1" x14ac:dyDescent="0.25">
      <c r="D379" t="e">
        <v>#N/A</v>
      </c>
      <c r="E379" t="s">
        <v>768</v>
      </c>
      <c r="F379" t="s">
        <v>768</v>
      </c>
      <c r="G379">
        <v>1</v>
      </c>
      <c r="H379" s="120" t="s">
        <v>768</v>
      </c>
      <c r="I379" s="113" t="s">
        <v>762</v>
      </c>
      <c r="J379" s="113" t="s">
        <v>750</v>
      </c>
      <c r="K379" s="112" t="s">
        <v>749</v>
      </c>
      <c r="L379" s="120" t="s">
        <v>748</v>
      </c>
      <c r="M379" s="8" t="s">
        <v>583</v>
      </c>
    </row>
    <row r="380" spans="4:13" ht="20.25" hidden="1" customHeight="1" thickBot="1" x14ac:dyDescent="0.25">
      <c r="D380" t="e">
        <v>#N/A</v>
      </c>
      <c r="E380" t="s">
        <v>772</v>
      </c>
      <c r="F380" t="s">
        <v>772</v>
      </c>
      <c r="G380">
        <v>1</v>
      </c>
      <c r="H380" s="120" t="s">
        <v>772</v>
      </c>
      <c r="I380" s="113" t="s">
        <v>771</v>
      </c>
      <c r="J380" s="113" t="s">
        <v>770</v>
      </c>
      <c r="K380" s="112" t="s">
        <v>769</v>
      </c>
      <c r="L380" s="120" t="s">
        <v>748</v>
      </c>
      <c r="M380" s="8" t="s">
        <v>583</v>
      </c>
    </row>
    <row r="381" spans="4:13" ht="20.25" hidden="1" customHeight="1" thickBot="1" x14ac:dyDescent="0.25">
      <c r="D381" t="e">
        <v>#N/A</v>
      </c>
      <c r="E381" t="s">
        <v>774</v>
      </c>
      <c r="F381" t="s">
        <v>774</v>
      </c>
      <c r="G381">
        <v>1</v>
      </c>
      <c r="H381" s="120" t="s">
        <v>774</v>
      </c>
      <c r="I381" s="113" t="s">
        <v>771</v>
      </c>
      <c r="J381" s="113" t="s">
        <v>770</v>
      </c>
      <c r="K381" s="112" t="s">
        <v>769</v>
      </c>
      <c r="L381" s="120" t="s">
        <v>748</v>
      </c>
      <c r="M381" s="8" t="s">
        <v>583</v>
      </c>
    </row>
    <row r="382" spans="4:13" ht="20.25" hidden="1" customHeight="1" thickBot="1" x14ac:dyDescent="0.25">
      <c r="D382" t="e">
        <v>#N/A</v>
      </c>
      <c r="E382" t="s">
        <v>775</v>
      </c>
      <c r="F382" t="s">
        <v>775</v>
      </c>
      <c r="G382">
        <v>1</v>
      </c>
      <c r="H382" s="120" t="s">
        <v>775</v>
      </c>
      <c r="I382" s="113" t="s">
        <v>771</v>
      </c>
      <c r="J382" s="113" t="s">
        <v>770</v>
      </c>
      <c r="K382" s="112" t="s">
        <v>769</v>
      </c>
      <c r="L382" s="120" t="s">
        <v>748</v>
      </c>
      <c r="M382" s="8" t="s">
        <v>583</v>
      </c>
    </row>
    <row r="383" spans="4:13" ht="20.25" hidden="1" customHeight="1" thickBot="1" x14ac:dyDescent="0.25">
      <c r="D383" t="e">
        <v>#N/A</v>
      </c>
      <c r="E383" t="s">
        <v>776</v>
      </c>
      <c r="F383" t="s">
        <v>776</v>
      </c>
      <c r="G383">
        <v>1</v>
      </c>
      <c r="H383" s="120" t="s">
        <v>776</v>
      </c>
      <c r="I383" s="113" t="s">
        <v>771</v>
      </c>
      <c r="J383" s="113" t="s">
        <v>770</v>
      </c>
      <c r="K383" s="112" t="s">
        <v>769</v>
      </c>
      <c r="L383" s="120" t="s">
        <v>748</v>
      </c>
      <c r="M383" s="8" t="s">
        <v>583</v>
      </c>
    </row>
    <row r="384" spans="4:13" ht="20.25" hidden="1" customHeight="1" thickBot="1" x14ac:dyDescent="0.25">
      <c r="D384" t="e">
        <v>#N/A</v>
      </c>
      <c r="E384" t="s">
        <v>778</v>
      </c>
      <c r="F384" t="s">
        <v>778</v>
      </c>
      <c r="G384">
        <v>1</v>
      </c>
      <c r="H384" s="120" t="s">
        <v>778</v>
      </c>
      <c r="I384" s="113" t="s">
        <v>777</v>
      </c>
      <c r="J384" s="113" t="s">
        <v>770</v>
      </c>
      <c r="K384" s="112" t="s">
        <v>769</v>
      </c>
      <c r="L384" s="120" t="s">
        <v>748</v>
      </c>
      <c r="M384" s="8" t="s">
        <v>583</v>
      </c>
    </row>
    <row r="385" spans="4:13" ht="20.25" hidden="1" customHeight="1" thickBot="1" x14ac:dyDescent="0.25">
      <c r="D385" t="e">
        <v>#N/A</v>
      </c>
      <c r="E385" t="s">
        <v>779</v>
      </c>
      <c r="F385" t="s">
        <v>779</v>
      </c>
      <c r="G385">
        <v>1</v>
      </c>
      <c r="H385" s="120" t="s">
        <v>779</v>
      </c>
      <c r="I385" s="113" t="s">
        <v>777</v>
      </c>
      <c r="J385" s="113" t="s">
        <v>770</v>
      </c>
      <c r="K385" s="112" t="s">
        <v>769</v>
      </c>
      <c r="L385" s="120" t="s">
        <v>748</v>
      </c>
      <c r="M385" s="8" t="s">
        <v>583</v>
      </c>
    </row>
    <row r="386" spans="4:13" ht="20.25" hidden="1" customHeight="1" thickBot="1" x14ac:dyDescent="0.25">
      <c r="D386" t="e">
        <v>#N/A</v>
      </c>
      <c r="E386" t="s">
        <v>780</v>
      </c>
      <c r="F386" t="s">
        <v>780</v>
      </c>
      <c r="G386">
        <v>1</v>
      </c>
      <c r="H386" s="120" t="s">
        <v>780</v>
      </c>
      <c r="I386" s="113" t="s">
        <v>777</v>
      </c>
      <c r="J386" s="113" t="s">
        <v>770</v>
      </c>
      <c r="K386" s="112" t="s">
        <v>769</v>
      </c>
      <c r="L386" s="120" t="s">
        <v>748</v>
      </c>
      <c r="M386" s="8" t="s">
        <v>583</v>
      </c>
    </row>
    <row r="387" spans="4:13" ht="20.25" hidden="1" customHeight="1" thickBot="1" x14ac:dyDescent="0.25">
      <c r="D387" t="e">
        <v>#N/A</v>
      </c>
      <c r="E387" t="s">
        <v>783</v>
      </c>
      <c r="F387" t="s">
        <v>783</v>
      </c>
      <c r="G387">
        <v>1</v>
      </c>
      <c r="H387" s="120" t="s">
        <v>783</v>
      </c>
      <c r="I387" s="113" t="s">
        <v>782</v>
      </c>
      <c r="J387" s="113" t="s">
        <v>770</v>
      </c>
      <c r="K387" s="112" t="s">
        <v>769</v>
      </c>
      <c r="L387" s="120" t="s">
        <v>748</v>
      </c>
      <c r="M387" s="8" t="s">
        <v>583</v>
      </c>
    </row>
    <row r="388" spans="4:13" ht="20.25" hidden="1" customHeight="1" thickBot="1" x14ac:dyDescent="0.25">
      <c r="D388" t="e">
        <v>#N/A</v>
      </c>
      <c r="E388" t="s">
        <v>784</v>
      </c>
      <c r="F388" t="s">
        <v>784</v>
      </c>
      <c r="G388">
        <v>1</v>
      </c>
      <c r="H388" s="120" t="s">
        <v>784</v>
      </c>
      <c r="I388" s="113" t="s">
        <v>782</v>
      </c>
      <c r="J388" s="113" t="s">
        <v>770</v>
      </c>
      <c r="K388" s="112" t="s">
        <v>769</v>
      </c>
      <c r="L388" s="120" t="s">
        <v>748</v>
      </c>
      <c r="M388" s="8" t="s">
        <v>583</v>
      </c>
    </row>
    <row r="389" spans="4:13" ht="20.25" customHeight="1" thickBot="1" x14ac:dyDescent="0.25">
      <c r="D389" t="e">
        <v>#N/A</v>
      </c>
      <c r="E389" t="e">
        <v>#N/A</v>
      </c>
      <c r="F389">
        <v>0</v>
      </c>
      <c r="G389">
        <v>0</v>
      </c>
      <c r="H389" s="120" t="s">
        <v>347</v>
      </c>
      <c r="I389" s="113" t="s">
        <v>345</v>
      </c>
      <c r="J389" s="113" t="s">
        <v>343</v>
      </c>
      <c r="K389" s="112" t="s">
        <v>342</v>
      </c>
      <c r="L389" s="120" t="s">
        <v>341</v>
      </c>
      <c r="M389" s="8" t="s">
        <v>337</v>
      </c>
    </row>
    <row r="390" spans="4:13" ht="20.25" customHeight="1" thickBot="1" x14ac:dyDescent="0.25">
      <c r="D390" t="e">
        <v>#N/A</v>
      </c>
      <c r="E390" t="e">
        <v>#N/A</v>
      </c>
      <c r="F390">
        <v>0</v>
      </c>
      <c r="G390">
        <v>0</v>
      </c>
      <c r="H390" s="120" t="s">
        <v>348</v>
      </c>
      <c r="I390" s="113" t="s">
        <v>345</v>
      </c>
      <c r="J390" s="113" t="s">
        <v>343</v>
      </c>
      <c r="K390" s="112" t="s">
        <v>342</v>
      </c>
      <c r="L390" s="120" t="s">
        <v>341</v>
      </c>
      <c r="M390" s="8" t="s">
        <v>337</v>
      </c>
    </row>
    <row r="391" spans="4:13" ht="20.25" customHeight="1" thickBot="1" x14ac:dyDescent="0.25">
      <c r="D391" t="e">
        <v>#N/A</v>
      </c>
      <c r="E391" t="e">
        <v>#N/A</v>
      </c>
      <c r="F391">
        <v>0</v>
      </c>
      <c r="G391">
        <v>0</v>
      </c>
      <c r="H391" s="120" t="s">
        <v>349</v>
      </c>
      <c r="I391" s="113" t="s">
        <v>345</v>
      </c>
      <c r="J391" s="113" t="s">
        <v>343</v>
      </c>
      <c r="K391" s="112" t="s">
        <v>342</v>
      </c>
      <c r="L391" s="120" t="s">
        <v>341</v>
      </c>
      <c r="M391" s="8" t="s">
        <v>337</v>
      </c>
    </row>
    <row r="392" spans="4:13" ht="20.25" customHeight="1" thickBot="1" x14ac:dyDescent="0.25">
      <c r="D392" t="e">
        <v>#N/A</v>
      </c>
      <c r="E392" t="e">
        <v>#N/A</v>
      </c>
      <c r="F392">
        <v>0</v>
      </c>
      <c r="G392">
        <v>0</v>
      </c>
      <c r="H392" s="120" t="s">
        <v>351</v>
      </c>
      <c r="I392" s="113" t="s">
        <v>345</v>
      </c>
      <c r="J392" s="113" t="s">
        <v>343</v>
      </c>
      <c r="K392" s="112" t="s">
        <v>342</v>
      </c>
      <c r="L392" s="120" t="s">
        <v>341</v>
      </c>
      <c r="M392" s="8" t="s">
        <v>337</v>
      </c>
    </row>
    <row r="393" spans="4:13" ht="20.25" customHeight="1" thickBot="1" x14ac:dyDescent="0.25">
      <c r="D393" t="e">
        <v>#N/A</v>
      </c>
      <c r="E393" t="e">
        <v>#N/A</v>
      </c>
      <c r="F393">
        <v>0</v>
      </c>
      <c r="G393">
        <v>0</v>
      </c>
      <c r="H393" s="120" t="s">
        <v>353</v>
      </c>
      <c r="I393" s="113" t="s">
        <v>345</v>
      </c>
      <c r="J393" s="113" t="s">
        <v>343</v>
      </c>
      <c r="K393" s="112" t="s">
        <v>342</v>
      </c>
      <c r="L393" s="120" t="s">
        <v>341</v>
      </c>
      <c r="M393" s="8" t="s">
        <v>337</v>
      </c>
    </row>
    <row r="394" spans="4:13" ht="20.25" customHeight="1" thickBot="1" x14ac:dyDescent="0.25">
      <c r="D394" t="e">
        <v>#N/A</v>
      </c>
      <c r="E394" t="e">
        <v>#N/A</v>
      </c>
      <c r="F394">
        <v>0</v>
      </c>
      <c r="G394">
        <v>0</v>
      </c>
      <c r="H394" s="120" t="s">
        <v>355</v>
      </c>
      <c r="I394" s="113" t="s">
        <v>345</v>
      </c>
      <c r="J394" s="113" t="s">
        <v>343</v>
      </c>
      <c r="K394" s="112" t="s">
        <v>342</v>
      </c>
      <c r="L394" s="120" t="s">
        <v>341</v>
      </c>
      <c r="M394" s="8" t="s">
        <v>337</v>
      </c>
    </row>
    <row r="395" spans="4:13" ht="20.25" customHeight="1" thickBot="1" x14ac:dyDescent="0.25">
      <c r="D395" t="e">
        <v>#N/A</v>
      </c>
      <c r="E395" t="e">
        <v>#N/A</v>
      </c>
      <c r="F395">
        <v>0</v>
      </c>
      <c r="G395">
        <v>0</v>
      </c>
      <c r="H395" s="120" t="s">
        <v>357</v>
      </c>
      <c r="I395" s="113" t="s">
        <v>345</v>
      </c>
      <c r="J395" s="113" t="s">
        <v>343</v>
      </c>
      <c r="K395" s="112" t="s">
        <v>342</v>
      </c>
      <c r="L395" s="120" t="s">
        <v>341</v>
      </c>
      <c r="M395" s="8" t="s">
        <v>337</v>
      </c>
    </row>
    <row r="396" spans="4:13" ht="20.25" customHeight="1" thickBot="1" x14ac:dyDescent="0.25">
      <c r="D396" t="e">
        <v>#N/A</v>
      </c>
      <c r="E396" t="e">
        <v>#N/A</v>
      </c>
      <c r="F396">
        <v>0</v>
      </c>
      <c r="G396">
        <v>0</v>
      </c>
      <c r="H396" s="120" t="s">
        <v>359</v>
      </c>
      <c r="I396" s="113" t="s">
        <v>345</v>
      </c>
      <c r="J396" s="113" t="s">
        <v>343</v>
      </c>
      <c r="K396" s="112" t="s">
        <v>342</v>
      </c>
      <c r="L396" s="120" t="s">
        <v>341</v>
      </c>
      <c r="M396" s="8" t="s">
        <v>337</v>
      </c>
    </row>
    <row r="397" spans="4:13" ht="20.25" customHeight="1" thickBot="1" x14ac:dyDescent="0.25">
      <c r="D397" t="e">
        <v>#N/A</v>
      </c>
      <c r="E397" t="e">
        <v>#N/A</v>
      </c>
      <c r="F397">
        <v>0</v>
      </c>
      <c r="G397">
        <v>0</v>
      </c>
      <c r="H397" s="120" t="s">
        <v>361</v>
      </c>
      <c r="I397" s="113" t="s">
        <v>345</v>
      </c>
      <c r="J397" s="113" t="s">
        <v>343</v>
      </c>
      <c r="K397" s="112" t="s">
        <v>342</v>
      </c>
      <c r="L397" s="120" t="s">
        <v>341</v>
      </c>
      <c r="M397" s="8" t="s">
        <v>337</v>
      </c>
    </row>
    <row r="398" spans="4:13" ht="20.25" customHeight="1" thickBot="1" x14ac:dyDescent="0.25">
      <c r="D398" t="e">
        <v>#N/A</v>
      </c>
      <c r="E398" t="e">
        <v>#N/A</v>
      </c>
      <c r="F398">
        <v>0</v>
      </c>
      <c r="G398">
        <v>0</v>
      </c>
      <c r="H398" s="120" t="s">
        <v>363</v>
      </c>
      <c r="I398" s="113" t="s">
        <v>345</v>
      </c>
      <c r="J398" s="113" t="s">
        <v>343</v>
      </c>
      <c r="K398" s="112" t="s">
        <v>342</v>
      </c>
      <c r="L398" s="120" t="s">
        <v>341</v>
      </c>
      <c r="M398" s="8" t="s">
        <v>337</v>
      </c>
    </row>
    <row r="399" spans="4:13" ht="20.25" customHeight="1" thickBot="1" x14ac:dyDescent="0.25">
      <c r="D399" t="e">
        <v>#N/A</v>
      </c>
      <c r="E399" t="s">
        <v>369</v>
      </c>
      <c r="F399" t="s">
        <v>369</v>
      </c>
      <c r="G399">
        <v>1</v>
      </c>
      <c r="H399" s="120" t="s">
        <v>369</v>
      </c>
      <c r="I399" s="113" t="s">
        <v>368</v>
      </c>
      <c r="J399" s="113" t="s">
        <v>343</v>
      </c>
      <c r="K399" s="112" t="s">
        <v>342</v>
      </c>
      <c r="L399" s="120" t="s">
        <v>365</v>
      </c>
      <c r="M399" s="8" t="s">
        <v>337</v>
      </c>
    </row>
    <row r="400" spans="4:13" ht="20.25" customHeight="1" thickBot="1" x14ac:dyDescent="0.25">
      <c r="D400" t="e">
        <v>#N/A</v>
      </c>
      <c r="E400" t="e">
        <v>#N/A</v>
      </c>
      <c r="F400">
        <v>0</v>
      </c>
      <c r="G400">
        <v>0</v>
      </c>
      <c r="H400" s="120" t="s">
        <v>370</v>
      </c>
      <c r="I400" s="113" t="s">
        <v>368</v>
      </c>
      <c r="J400" s="113" t="s">
        <v>343</v>
      </c>
      <c r="K400" s="112" t="s">
        <v>342</v>
      </c>
      <c r="L400" s="120" t="s">
        <v>365</v>
      </c>
      <c r="M400" s="8" t="s">
        <v>337</v>
      </c>
    </row>
    <row r="401" spans="4:13" ht="20.25" customHeight="1" thickBot="1" x14ac:dyDescent="0.25">
      <c r="D401" t="e">
        <v>#N/A</v>
      </c>
      <c r="E401" t="e">
        <v>#N/A</v>
      </c>
      <c r="F401">
        <v>0</v>
      </c>
      <c r="G401">
        <v>0</v>
      </c>
      <c r="H401" s="120" t="s">
        <v>371</v>
      </c>
      <c r="I401" s="113" t="s">
        <v>368</v>
      </c>
      <c r="J401" s="113" t="s">
        <v>343</v>
      </c>
      <c r="K401" s="112" t="s">
        <v>342</v>
      </c>
      <c r="L401" s="120" t="s">
        <v>365</v>
      </c>
      <c r="M401" s="8" t="s">
        <v>337</v>
      </c>
    </row>
    <row r="402" spans="4:13" ht="20.25" customHeight="1" thickBot="1" x14ac:dyDescent="0.25">
      <c r="D402" t="e">
        <v>#N/A</v>
      </c>
      <c r="E402" t="e">
        <v>#N/A</v>
      </c>
      <c r="F402">
        <v>0</v>
      </c>
      <c r="G402">
        <v>0</v>
      </c>
      <c r="H402" s="120" t="s">
        <v>373</v>
      </c>
      <c r="I402" s="113" t="s">
        <v>368</v>
      </c>
      <c r="J402" s="113" t="s">
        <v>343</v>
      </c>
      <c r="K402" s="112" t="s">
        <v>342</v>
      </c>
      <c r="L402" s="120" t="s">
        <v>365</v>
      </c>
      <c r="M402" s="8" t="s">
        <v>337</v>
      </c>
    </row>
    <row r="403" spans="4:13" ht="20.25" customHeight="1" thickBot="1" x14ac:dyDescent="0.25">
      <c r="D403" t="e">
        <v>#N/A</v>
      </c>
      <c r="E403" t="e">
        <v>#N/A</v>
      </c>
      <c r="F403">
        <v>0</v>
      </c>
      <c r="G403">
        <v>0</v>
      </c>
      <c r="H403" s="120" t="s">
        <v>375</v>
      </c>
      <c r="I403" s="113" t="s">
        <v>368</v>
      </c>
      <c r="J403" s="113" t="s">
        <v>343</v>
      </c>
      <c r="K403" s="112" t="s">
        <v>342</v>
      </c>
      <c r="L403" s="120" t="s">
        <v>365</v>
      </c>
      <c r="M403" s="8" t="s">
        <v>337</v>
      </c>
    </row>
    <row r="404" spans="4:13" ht="20.25" customHeight="1" thickBot="1" x14ac:dyDescent="0.25">
      <c r="D404" t="e">
        <v>#N/A</v>
      </c>
      <c r="E404" t="e">
        <v>#N/A</v>
      </c>
      <c r="F404">
        <v>0</v>
      </c>
      <c r="G404">
        <v>0</v>
      </c>
      <c r="H404" s="120" t="s">
        <v>377</v>
      </c>
      <c r="I404" s="113" t="s">
        <v>368</v>
      </c>
      <c r="J404" s="113" t="s">
        <v>343</v>
      </c>
      <c r="K404" s="112" t="s">
        <v>342</v>
      </c>
      <c r="L404" s="120" t="s">
        <v>365</v>
      </c>
      <c r="M404" s="8" t="s">
        <v>337</v>
      </c>
    </row>
    <row r="405" spans="4:13" ht="20.25" customHeight="1" thickBot="1" x14ac:dyDescent="0.25">
      <c r="D405" t="e">
        <v>#N/A</v>
      </c>
      <c r="E405" t="e">
        <v>#N/A</v>
      </c>
      <c r="F405">
        <v>0</v>
      </c>
      <c r="G405">
        <v>0</v>
      </c>
      <c r="H405" s="120" t="s">
        <v>379</v>
      </c>
      <c r="I405" s="113" t="s">
        <v>368</v>
      </c>
      <c r="J405" s="113" t="s">
        <v>343</v>
      </c>
      <c r="K405" s="112" t="s">
        <v>342</v>
      </c>
      <c r="L405" s="120" t="s">
        <v>365</v>
      </c>
      <c r="M405" s="8" t="s">
        <v>337</v>
      </c>
    </row>
    <row r="406" spans="4:13" ht="20.25" customHeight="1" thickBot="1" x14ac:dyDescent="0.25">
      <c r="D406" t="e">
        <v>#N/A</v>
      </c>
      <c r="E406" t="e">
        <v>#N/A</v>
      </c>
      <c r="F406">
        <v>0</v>
      </c>
      <c r="G406">
        <v>0</v>
      </c>
      <c r="H406" s="120" t="s">
        <v>383</v>
      </c>
      <c r="I406" s="113" t="s">
        <v>381</v>
      </c>
      <c r="J406" s="113" t="s">
        <v>343</v>
      </c>
      <c r="K406" s="112" t="s">
        <v>342</v>
      </c>
      <c r="L406" s="120" t="s">
        <v>341</v>
      </c>
      <c r="M406" s="8" t="s">
        <v>337</v>
      </c>
    </row>
    <row r="407" spans="4:13" ht="20.25" customHeight="1" thickBot="1" x14ac:dyDescent="0.25">
      <c r="D407" t="e">
        <v>#N/A</v>
      </c>
      <c r="E407" t="e">
        <v>#N/A</v>
      </c>
      <c r="F407">
        <v>0</v>
      </c>
      <c r="G407">
        <v>0</v>
      </c>
      <c r="H407" s="120" t="s">
        <v>385</v>
      </c>
      <c r="I407" s="113" t="s">
        <v>381</v>
      </c>
      <c r="J407" s="113" t="s">
        <v>343</v>
      </c>
      <c r="K407" s="112" t="s">
        <v>342</v>
      </c>
      <c r="L407" s="120" t="s">
        <v>341</v>
      </c>
      <c r="M407" s="8" t="s">
        <v>337</v>
      </c>
    </row>
    <row r="408" spans="4:13" ht="20.25" customHeight="1" thickBot="1" x14ac:dyDescent="0.25">
      <c r="D408" t="e">
        <v>#N/A</v>
      </c>
      <c r="E408" t="e">
        <v>#N/A</v>
      </c>
      <c r="F408">
        <v>0</v>
      </c>
      <c r="G408">
        <v>0</v>
      </c>
      <c r="H408" s="120" t="s">
        <v>387</v>
      </c>
      <c r="I408" s="113" t="s">
        <v>381</v>
      </c>
      <c r="J408" s="113" t="s">
        <v>343</v>
      </c>
      <c r="K408" s="112" t="s">
        <v>342</v>
      </c>
      <c r="L408" s="120" t="s">
        <v>341</v>
      </c>
      <c r="M408" s="8" t="s">
        <v>337</v>
      </c>
    </row>
    <row r="409" spans="4:13" ht="20.25" customHeight="1" thickBot="1" x14ac:dyDescent="0.25">
      <c r="D409" t="e">
        <v>#N/A</v>
      </c>
      <c r="E409" t="e">
        <v>#N/A</v>
      </c>
      <c r="F409">
        <v>0</v>
      </c>
      <c r="G409">
        <v>0</v>
      </c>
      <c r="H409" s="120" t="s">
        <v>389</v>
      </c>
      <c r="I409" s="113" t="s">
        <v>381</v>
      </c>
      <c r="J409" s="113" t="s">
        <v>343</v>
      </c>
      <c r="K409" s="112" t="s">
        <v>342</v>
      </c>
      <c r="L409" s="120" t="s">
        <v>341</v>
      </c>
      <c r="M409" s="8" t="s">
        <v>337</v>
      </c>
    </row>
    <row r="410" spans="4:13" ht="20.25" customHeight="1" thickBot="1" x14ac:dyDescent="0.25">
      <c r="D410" t="e">
        <v>#N/A</v>
      </c>
      <c r="E410" t="e">
        <v>#N/A</v>
      </c>
      <c r="F410">
        <v>0</v>
      </c>
      <c r="G410">
        <v>0</v>
      </c>
      <c r="H410" s="120" t="s">
        <v>391</v>
      </c>
      <c r="I410" s="113" t="s">
        <v>381</v>
      </c>
      <c r="J410" s="113" t="s">
        <v>343</v>
      </c>
      <c r="K410" s="112" t="s">
        <v>342</v>
      </c>
      <c r="L410" s="120" t="s">
        <v>341</v>
      </c>
      <c r="M410" s="8" t="s">
        <v>337</v>
      </c>
    </row>
    <row r="411" spans="4:13" ht="20.25" customHeight="1" thickBot="1" x14ac:dyDescent="0.25">
      <c r="D411" t="e">
        <v>#N/A</v>
      </c>
      <c r="E411" t="e">
        <v>#N/A</v>
      </c>
      <c r="F411">
        <v>0</v>
      </c>
      <c r="G411">
        <v>0</v>
      </c>
      <c r="H411" s="120" t="s">
        <v>393</v>
      </c>
      <c r="I411" s="113" t="s">
        <v>381</v>
      </c>
      <c r="J411" s="113" t="s">
        <v>343</v>
      </c>
      <c r="K411" s="112" t="s">
        <v>342</v>
      </c>
      <c r="L411" s="120" t="s">
        <v>341</v>
      </c>
      <c r="M411" s="8" t="s">
        <v>337</v>
      </c>
    </row>
    <row r="412" spans="4:13" ht="20.25" hidden="1" customHeight="1" thickBot="1" x14ac:dyDescent="0.25">
      <c r="D412" t="e">
        <v>#N/A</v>
      </c>
      <c r="E412" t="e">
        <v>#N/A</v>
      </c>
      <c r="F412">
        <v>0</v>
      </c>
      <c r="G412">
        <v>0</v>
      </c>
      <c r="H412" s="120" t="s">
        <v>401</v>
      </c>
      <c r="I412" s="113" t="s">
        <v>400</v>
      </c>
      <c r="J412" s="113" t="s">
        <v>398</v>
      </c>
      <c r="K412" s="112" t="s">
        <v>397</v>
      </c>
      <c r="L412" s="120" t="s">
        <v>396</v>
      </c>
      <c r="M412" s="8" t="s">
        <v>337</v>
      </c>
    </row>
    <row r="413" spans="4:13" ht="20.25" hidden="1" customHeight="1" thickBot="1" x14ac:dyDescent="0.25">
      <c r="D413" t="e">
        <v>#N/A</v>
      </c>
      <c r="E413" t="e">
        <v>#N/A</v>
      </c>
      <c r="F413">
        <v>0</v>
      </c>
      <c r="G413">
        <v>0</v>
      </c>
      <c r="H413" s="120" t="s">
        <v>402</v>
      </c>
      <c r="I413" s="113" t="s">
        <v>400</v>
      </c>
      <c r="J413" s="113" t="s">
        <v>398</v>
      </c>
      <c r="K413" s="112" t="s">
        <v>397</v>
      </c>
      <c r="L413" s="120" t="s">
        <v>396</v>
      </c>
      <c r="M413" s="8" t="s">
        <v>337</v>
      </c>
    </row>
    <row r="414" spans="4:13" ht="20.25" hidden="1" customHeight="1" thickBot="1" x14ac:dyDescent="0.25">
      <c r="D414" t="e">
        <v>#N/A</v>
      </c>
      <c r="E414" t="e">
        <v>#N/A</v>
      </c>
      <c r="F414">
        <v>0</v>
      </c>
      <c r="G414">
        <v>0</v>
      </c>
      <c r="H414" s="120" t="s">
        <v>403</v>
      </c>
      <c r="I414" s="113" t="s">
        <v>400</v>
      </c>
      <c r="J414" s="113" t="s">
        <v>398</v>
      </c>
      <c r="K414" s="112" t="s">
        <v>397</v>
      </c>
      <c r="L414" s="120" t="s">
        <v>396</v>
      </c>
      <c r="M414" s="8" t="s">
        <v>337</v>
      </c>
    </row>
    <row r="415" spans="4:13" ht="20.25" hidden="1" customHeight="1" thickBot="1" x14ac:dyDescent="0.25">
      <c r="D415" t="e">
        <v>#N/A</v>
      </c>
      <c r="E415" t="e">
        <v>#N/A</v>
      </c>
      <c r="F415">
        <v>0</v>
      </c>
      <c r="G415">
        <v>0</v>
      </c>
      <c r="H415" s="120" t="s">
        <v>404</v>
      </c>
      <c r="I415" s="113" t="s">
        <v>400</v>
      </c>
      <c r="J415" s="113" t="s">
        <v>398</v>
      </c>
      <c r="K415" s="112" t="s">
        <v>397</v>
      </c>
      <c r="L415" s="120" t="s">
        <v>396</v>
      </c>
      <c r="M415" s="8" t="s">
        <v>337</v>
      </c>
    </row>
    <row r="416" spans="4:13" ht="20.25" hidden="1" customHeight="1" thickBot="1" x14ac:dyDescent="0.25">
      <c r="D416" t="e">
        <v>#N/A</v>
      </c>
      <c r="E416" t="s">
        <v>405</v>
      </c>
      <c r="F416" t="s">
        <v>405</v>
      </c>
      <c r="G416">
        <v>1</v>
      </c>
      <c r="H416" s="120" t="s">
        <v>405</v>
      </c>
      <c r="I416" s="113" t="s">
        <v>400</v>
      </c>
      <c r="J416" s="113" t="s">
        <v>398</v>
      </c>
      <c r="K416" s="112" t="s">
        <v>397</v>
      </c>
      <c r="L416" s="120" t="s">
        <v>396</v>
      </c>
      <c r="M416" s="8" t="s">
        <v>337</v>
      </c>
    </row>
    <row r="417" spans="4:13" ht="20.25" hidden="1" customHeight="1" thickBot="1" x14ac:dyDescent="0.25">
      <c r="D417" t="e">
        <v>#N/A</v>
      </c>
      <c r="E417" t="e">
        <v>#N/A</v>
      </c>
      <c r="F417">
        <v>0</v>
      </c>
      <c r="G417">
        <v>0</v>
      </c>
      <c r="H417" s="120" t="s">
        <v>408</v>
      </c>
      <c r="I417" s="113" t="s">
        <v>407</v>
      </c>
      <c r="J417" s="113" t="s">
        <v>398</v>
      </c>
      <c r="K417" s="112" t="s">
        <v>397</v>
      </c>
      <c r="L417" s="120" t="s">
        <v>396</v>
      </c>
      <c r="M417" s="8" t="s">
        <v>337</v>
      </c>
    </row>
    <row r="418" spans="4:13" ht="20.25" hidden="1" customHeight="1" thickBot="1" x14ac:dyDescent="0.25">
      <c r="D418" t="e">
        <v>#N/A</v>
      </c>
      <c r="E418" t="e">
        <v>#N/A</v>
      </c>
      <c r="F418">
        <v>0</v>
      </c>
      <c r="G418">
        <v>0</v>
      </c>
      <c r="H418" s="120" t="s">
        <v>409</v>
      </c>
      <c r="I418" s="113" t="s">
        <v>407</v>
      </c>
      <c r="J418" s="113" t="s">
        <v>398</v>
      </c>
      <c r="K418" s="112" t="s">
        <v>397</v>
      </c>
      <c r="L418" s="120" t="s">
        <v>396</v>
      </c>
      <c r="M418" s="8" t="s">
        <v>337</v>
      </c>
    </row>
    <row r="419" spans="4:13" ht="20.25" hidden="1" customHeight="1" thickBot="1" x14ac:dyDescent="0.25">
      <c r="D419" t="e">
        <v>#N/A</v>
      </c>
      <c r="E419" t="e">
        <v>#N/A</v>
      </c>
      <c r="F419">
        <v>0</v>
      </c>
      <c r="G419">
        <v>0</v>
      </c>
      <c r="H419" s="120" t="s">
        <v>414</v>
      </c>
      <c r="I419" s="113" t="s">
        <v>412</v>
      </c>
      <c r="J419" s="113" t="s">
        <v>410</v>
      </c>
      <c r="K419" s="112" t="s">
        <v>397</v>
      </c>
      <c r="L419" s="120" t="s">
        <v>396</v>
      </c>
      <c r="M419" s="8" t="s">
        <v>337</v>
      </c>
    </row>
    <row r="420" spans="4:13" ht="20.25" hidden="1" customHeight="1" thickBot="1" x14ac:dyDescent="0.25">
      <c r="D420" t="e">
        <v>#N/A</v>
      </c>
      <c r="E420" t="e">
        <v>#N/A</v>
      </c>
      <c r="F420">
        <v>0</v>
      </c>
      <c r="G420">
        <v>0</v>
      </c>
      <c r="H420" s="120" t="s">
        <v>418</v>
      </c>
      <c r="I420" s="113" t="s">
        <v>412</v>
      </c>
      <c r="J420" s="113" t="s">
        <v>410</v>
      </c>
      <c r="K420" s="112" t="s">
        <v>397</v>
      </c>
      <c r="L420" s="120" t="s">
        <v>416</v>
      </c>
      <c r="M420" s="8" t="s">
        <v>337</v>
      </c>
    </row>
    <row r="421" spans="4:13" ht="20.25" hidden="1" customHeight="1" thickBot="1" x14ac:dyDescent="0.25">
      <c r="D421" t="e">
        <v>#N/A</v>
      </c>
      <c r="E421" t="e">
        <v>#N/A</v>
      </c>
      <c r="F421">
        <v>0</v>
      </c>
      <c r="G421">
        <v>0</v>
      </c>
      <c r="H421" s="120" t="s">
        <v>422</v>
      </c>
      <c r="I421" s="113" t="s">
        <v>420</v>
      </c>
      <c r="J421" s="113" t="s">
        <v>410</v>
      </c>
      <c r="K421" s="112" t="s">
        <v>397</v>
      </c>
      <c r="L421" s="120" t="s">
        <v>416</v>
      </c>
      <c r="M421" s="8" t="s">
        <v>337</v>
      </c>
    </row>
    <row r="422" spans="4:13" ht="20.25" hidden="1" customHeight="1" thickBot="1" x14ac:dyDescent="0.25">
      <c r="D422" t="e">
        <v>#N/A</v>
      </c>
      <c r="E422" t="e">
        <v>#N/A</v>
      </c>
      <c r="F422">
        <v>0</v>
      </c>
      <c r="G422">
        <v>0</v>
      </c>
      <c r="H422" s="120" t="s">
        <v>424</v>
      </c>
      <c r="I422" s="113" t="s">
        <v>420</v>
      </c>
      <c r="J422" s="113" t="s">
        <v>410</v>
      </c>
      <c r="K422" s="112" t="s">
        <v>397</v>
      </c>
      <c r="L422" s="120" t="s">
        <v>416</v>
      </c>
      <c r="M422" s="8" t="s">
        <v>337</v>
      </c>
    </row>
    <row r="423" spans="4:13" ht="20.25" hidden="1" customHeight="1" thickBot="1" x14ac:dyDescent="0.25">
      <c r="D423" t="e">
        <v>#N/A</v>
      </c>
      <c r="E423" t="e">
        <v>#N/A</v>
      </c>
      <c r="F423">
        <v>0</v>
      </c>
      <c r="G423">
        <v>0</v>
      </c>
      <c r="H423" s="120" t="s">
        <v>431</v>
      </c>
      <c r="I423" s="113" t="s">
        <v>430</v>
      </c>
      <c r="J423" s="113" t="s">
        <v>427</v>
      </c>
      <c r="K423" s="112" t="s">
        <v>428</v>
      </c>
      <c r="L423" s="120" t="s">
        <v>427</v>
      </c>
      <c r="M423" s="8" t="s">
        <v>337</v>
      </c>
    </row>
    <row r="424" spans="4:13" ht="20.25" hidden="1" customHeight="1" thickBot="1" x14ac:dyDescent="0.25">
      <c r="D424" t="e">
        <v>#N/A</v>
      </c>
      <c r="E424" t="s">
        <v>433</v>
      </c>
      <c r="F424" t="s">
        <v>433</v>
      </c>
      <c r="G424">
        <v>1</v>
      </c>
      <c r="H424" s="120" t="s">
        <v>433</v>
      </c>
      <c r="I424" s="113" t="s">
        <v>430</v>
      </c>
      <c r="J424" s="113" t="s">
        <v>427</v>
      </c>
      <c r="K424" s="112" t="s">
        <v>428</v>
      </c>
      <c r="L424" s="120" t="s">
        <v>427</v>
      </c>
      <c r="M424" s="8" t="s">
        <v>337</v>
      </c>
    </row>
    <row r="425" spans="4:13" ht="20.25" hidden="1" customHeight="1" thickBot="1" x14ac:dyDescent="0.25">
      <c r="D425" t="e">
        <v>#N/A</v>
      </c>
      <c r="E425" t="e">
        <v>#N/A</v>
      </c>
      <c r="F425">
        <v>0</v>
      </c>
      <c r="G425">
        <v>0</v>
      </c>
      <c r="H425" s="120" t="s">
        <v>439</v>
      </c>
      <c r="I425" s="113" t="s">
        <v>438</v>
      </c>
      <c r="J425" s="113" t="s">
        <v>436</v>
      </c>
      <c r="K425" s="112" t="s">
        <v>428</v>
      </c>
      <c r="L425" s="120" t="s">
        <v>435</v>
      </c>
      <c r="M425" s="8" t="s">
        <v>337</v>
      </c>
    </row>
    <row r="426" spans="4:13" ht="20.25" hidden="1" customHeight="1" thickBot="1" x14ac:dyDescent="0.25">
      <c r="D426" t="e">
        <v>#N/A</v>
      </c>
      <c r="E426" t="e">
        <v>#N/A</v>
      </c>
      <c r="F426">
        <v>0</v>
      </c>
      <c r="G426">
        <v>0</v>
      </c>
      <c r="H426" s="120" t="s">
        <v>440</v>
      </c>
      <c r="I426" s="113" t="s">
        <v>438</v>
      </c>
      <c r="J426" s="113" t="s">
        <v>436</v>
      </c>
      <c r="K426" s="112" t="s">
        <v>428</v>
      </c>
      <c r="L426" s="120" t="s">
        <v>435</v>
      </c>
      <c r="M426" s="8" t="s">
        <v>337</v>
      </c>
    </row>
    <row r="427" spans="4:13" ht="20.25" hidden="1" customHeight="1" thickBot="1" x14ac:dyDescent="0.25">
      <c r="D427" t="e">
        <v>#N/A</v>
      </c>
      <c r="E427" t="e">
        <v>#N/A</v>
      </c>
      <c r="F427">
        <v>0</v>
      </c>
      <c r="G427">
        <v>0</v>
      </c>
      <c r="H427" s="120" t="s">
        <v>442</v>
      </c>
      <c r="I427" s="113" t="s">
        <v>438</v>
      </c>
      <c r="J427" s="113" t="s">
        <v>436</v>
      </c>
      <c r="K427" s="112" t="s">
        <v>428</v>
      </c>
      <c r="L427" s="120" t="s">
        <v>435</v>
      </c>
      <c r="M427" s="8" t="s">
        <v>337</v>
      </c>
    </row>
    <row r="428" spans="4:13" ht="20.25" hidden="1" customHeight="1" thickBot="1" x14ac:dyDescent="0.25">
      <c r="D428" t="e">
        <v>#N/A</v>
      </c>
      <c r="E428" t="e">
        <v>#N/A</v>
      </c>
      <c r="F428">
        <v>0</v>
      </c>
      <c r="G428">
        <v>0</v>
      </c>
      <c r="H428" s="120" t="s">
        <v>444</v>
      </c>
      <c r="I428" s="113" t="s">
        <v>438</v>
      </c>
      <c r="J428" s="113" t="s">
        <v>436</v>
      </c>
      <c r="K428" s="112" t="s">
        <v>428</v>
      </c>
      <c r="L428" s="120" t="s">
        <v>435</v>
      </c>
      <c r="M428" s="8" t="s">
        <v>337</v>
      </c>
    </row>
    <row r="429" spans="4:13" ht="20.25" hidden="1" customHeight="1" thickBot="1" x14ac:dyDescent="0.25">
      <c r="D429" t="e">
        <v>#N/A</v>
      </c>
      <c r="E429" t="e">
        <v>#N/A</v>
      </c>
      <c r="F429">
        <v>0</v>
      </c>
      <c r="G429">
        <v>0</v>
      </c>
      <c r="H429" s="120" t="s">
        <v>446</v>
      </c>
      <c r="I429" s="113" t="s">
        <v>438</v>
      </c>
      <c r="J429" s="113" t="s">
        <v>436</v>
      </c>
      <c r="K429" s="112" t="s">
        <v>428</v>
      </c>
      <c r="L429" s="120" t="s">
        <v>435</v>
      </c>
      <c r="M429" s="8" t="s">
        <v>337</v>
      </c>
    </row>
    <row r="430" spans="4:13" ht="20.25" hidden="1" customHeight="1" thickBot="1" x14ac:dyDescent="0.25">
      <c r="D430" t="e">
        <v>#N/A</v>
      </c>
      <c r="E430" t="e">
        <v>#N/A</v>
      </c>
      <c r="F430">
        <v>0</v>
      </c>
      <c r="G430">
        <v>0</v>
      </c>
      <c r="H430" s="120" t="s">
        <v>448</v>
      </c>
      <c r="I430" s="113" t="s">
        <v>438</v>
      </c>
      <c r="J430" s="113" t="s">
        <v>436</v>
      </c>
      <c r="K430" s="112" t="s">
        <v>428</v>
      </c>
      <c r="L430" s="120" t="s">
        <v>435</v>
      </c>
      <c r="M430" s="8" t="s">
        <v>337</v>
      </c>
    </row>
    <row r="431" spans="4:13" ht="20.25" hidden="1" customHeight="1" thickBot="1" x14ac:dyDescent="0.25">
      <c r="D431" t="e">
        <v>#N/A</v>
      </c>
      <c r="E431" t="e">
        <v>#N/A</v>
      </c>
      <c r="F431">
        <v>0</v>
      </c>
      <c r="G431">
        <v>0</v>
      </c>
      <c r="H431" s="120" t="s">
        <v>450</v>
      </c>
      <c r="I431" s="113" t="s">
        <v>438</v>
      </c>
      <c r="J431" s="113" t="s">
        <v>436</v>
      </c>
      <c r="K431" s="112" t="s">
        <v>428</v>
      </c>
      <c r="L431" s="120" t="s">
        <v>435</v>
      </c>
      <c r="M431" s="8" t="s">
        <v>337</v>
      </c>
    </row>
    <row r="432" spans="4:13" ht="20.25" hidden="1" customHeight="1" thickBot="1" x14ac:dyDescent="0.25">
      <c r="D432" t="e">
        <v>#N/A</v>
      </c>
      <c r="E432" t="e">
        <v>#N/A</v>
      </c>
      <c r="F432">
        <v>0</v>
      </c>
      <c r="G432">
        <v>0</v>
      </c>
      <c r="H432" s="120" t="s">
        <v>457</v>
      </c>
      <c r="I432" s="113" t="s">
        <v>456</v>
      </c>
      <c r="J432" s="113" t="s">
        <v>455</v>
      </c>
      <c r="K432" s="112" t="s">
        <v>454</v>
      </c>
      <c r="L432" s="120" t="s">
        <v>453</v>
      </c>
      <c r="M432" s="8" t="s">
        <v>337</v>
      </c>
    </row>
    <row r="433" spans="4:13" ht="20.25" hidden="1" customHeight="1" thickBot="1" x14ac:dyDescent="0.25">
      <c r="D433" t="e">
        <v>#N/A</v>
      </c>
      <c r="E433" t="e">
        <v>#N/A</v>
      </c>
      <c r="F433">
        <v>0</v>
      </c>
      <c r="G433">
        <v>0</v>
      </c>
      <c r="H433" s="120" t="s">
        <v>460</v>
      </c>
      <c r="I433" s="113" t="s">
        <v>456</v>
      </c>
      <c r="J433" s="113" t="s">
        <v>455</v>
      </c>
      <c r="K433" s="112" t="s">
        <v>454</v>
      </c>
      <c r="L433" s="120" t="s">
        <v>453</v>
      </c>
      <c r="M433" s="8" t="s">
        <v>337</v>
      </c>
    </row>
    <row r="434" spans="4:13" ht="20.25" hidden="1" customHeight="1" thickBot="1" x14ac:dyDescent="0.25">
      <c r="D434" t="e">
        <v>#N/A</v>
      </c>
      <c r="E434" t="s">
        <v>461</v>
      </c>
      <c r="F434" t="s">
        <v>461</v>
      </c>
      <c r="G434">
        <v>1</v>
      </c>
      <c r="H434" s="120" t="s">
        <v>461</v>
      </c>
      <c r="I434" s="113" t="s">
        <v>456</v>
      </c>
      <c r="J434" s="113" t="s">
        <v>455</v>
      </c>
      <c r="K434" s="112" t="s">
        <v>454</v>
      </c>
      <c r="L434" s="120" t="s">
        <v>453</v>
      </c>
      <c r="M434" s="8" t="s">
        <v>337</v>
      </c>
    </row>
    <row r="435" spans="4:13" ht="20.25" hidden="1" customHeight="1" thickBot="1" x14ac:dyDescent="0.25">
      <c r="D435" t="e">
        <v>#N/A</v>
      </c>
      <c r="E435" t="e">
        <v>#N/A</v>
      </c>
      <c r="F435">
        <v>0</v>
      </c>
      <c r="G435">
        <v>0</v>
      </c>
      <c r="H435" s="120" t="s">
        <v>464</v>
      </c>
      <c r="I435" s="113" t="s">
        <v>456</v>
      </c>
      <c r="J435" s="113" t="s">
        <v>455</v>
      </c>
      <c r="K435" s="112" t="s">
        <v>454</v>
      </c>
      <c r="L435" s="120" t="s">
        <v>463</v>
      </c>
      <c r="M435" s="8" t="s">
        <v>337</v>
      </c>
    </row>
    <row r="436" spans="4:13" ht="20.25" hidden="1" customHeight="1" thickBot="1" x14ac:dyDescent="0.25">
      <c r="D436" t="e">
        <v>#N/A</v>
      </c>
      <c r="E436" t="e">
        <v>#N/A</v>
      </c>
      <c r="F436">
        <v>0</v>
      </c>
      <c r="G436">
        <v>0</v>
      </c>
      <c r="H436" s="120" t="s">
        <v>466</v>
      </c>
      <c r="I436" s="113" t="s">
        <v>456</v>
      </c>
      <c r="J436" s="113" t="s">
        <v>455</v>
      </c>
      <c r="K436" s="112" t="s">
        <v>454</v>
      </c>
      <c r="L436" s="120" t="s">
        <v>463</v>
      </c>
      <c r="M436" s="8" t="s">
        <v>337</v>
      </c>
    </row>
    <row r="437" spans="4:13" ht="20.25" hidden="1" customHeight="1" thickBot="1" x14ac:dyDescent="0.25">
      <c r="D437" t="e">
        <v>#N/A</v>
      </c>
      <c r="E437" t="e">
        <v>#N/A</v>
      </c>
      <c r="F437">
        <v>0</v>
      </c>
      <c r="G437">
        <v>0</v>
      </c>
      <c r="H437" s="120" t="s">
        <v>468</v>
      </c>
      <c r="I437" s="113" t="s">
        <v>467</v>
      </c>
      <c r="J437" s="113" t="s">
        <v>455</v>
      </c>
      <c r="K437" s="112" t="s">
        <v>454</v>
      </c>
      <c r="L437" s="120" t="s">
        <v>463</v>
      </c>
      <c r="M437" s="8" t="s">
        <v>337</v>
      </c>
    </row>
    <row r="438" spans="4:13" ht="20.25" hidden="1" customHeight="1" thickBot="1" x14ac:dyDescent="0.25">
      <c r="D438" t="e">
        <v>#N/A</v>
      </c>
      <c r="E438" t="e">
        <v>#N/A</v>
      </c>
      <c r="F438">
        <v>0</v>
      </c>
      <c r="G438">
        <v>0</v>
      </c>
      <c r="H438" s="120" t="s">
        <v>469</v>
      </c>
      <c r="I438" s="113" t="s">
        <v>467</v>
      </c>
      <c r="J438" s="113" t="s">
        <v>455</v>
      </c>
      <c r="K438" s="112" t="s">
        <v>454</v>
      </c>
      <c r="L438" s="120" t="s">
        <v>463</v>
      </c>
      <c r="M438" s="8" t="s">
        <v>337</v>
      </c>
    </row>
    <row r="439" spans="4:13" ht="20.25" hidden="1" customHeight="1" thickBot="1" x14ac:dyDescent="0.25">
      <c r="D439" t="e">
        <v>#N/A</v>
      </c>
      <c r="E439" t="e">
        <v>#N/A</v>
      </c>
      <c r="F439">
        <v>0</v>
      </c>
      <c r="G439">
        <v>0</v>
      </c>
      <c r="H439" s="120" t="s">
        <v>470</v>
      </c>
      <c r="I439" s="113" t="s">
        <v>467</v>
      </c>
      <c r="J439" s="113" t="s">
        <v>455</v>
      </c>
      <c r="K439" s="112" t="s">
        <v>454</v>
      </c>
      <c r="L439" s="120" t="s">
        <v>463</v>
      </c>
      <c r="M439" s="8" t="s">
        <v>337</v>
      </c>
    </row>
    <row r="440" spans="4:13" ht="20.25" hidden="1" customHeight="1" thickBot="1" x14ac:dyDescent="0.25">
      <c r="D440" t="e">
        <v>#N/A</v>
      </c>
      <c r="E440" t="e">
        <v>#N/A</v>
      </c>
      <c r="F440">
        <v>0</v>
      </c>
      <c r="G440">
        <v>0</v>
      </c>
      <c r="H440" s="120" t="s">
        <v>471</v>
      </c>
      <c r="I440" s="113" t="s">
        <v>467</v>
      </c>
      <c r="J440" s="113" t="s">
        <v>455</v>
      </c>
      <c r="K440" s="112" t="s">
        <v>454</v>
      </c>
      <c r="L440" s="120" t="s">
        <v>463</v>
      </c>
      <c r="M440" s="8" t="s">
        <v>337</v>
      </c>
    </row>
    <row r="441" spans="4:13" ht="20.25" hidden="1" customHeight="1" thickBot="1" x14ac:dyDescent="0.25">
      <c r="D441" t="e">
        <v>#N/A</v>
      </c>
      <c r="E441" t="e">
        <v>#N/A</v>
      </c>
      <c r="F441">
        <v>0</v>
      </c>
      <c r="G441">
        <v>0</v>
      </c>
      <c r="H441" s="120" t="s">
        <v>472</v>
      </c>
      <c r="I441" s="113" t="s">
        <v>467</v>
      </c>
      <c r="J441" s="113" t="s">
        <v>455</v>
      </c>
      <c r="K441" s="112" t="s">
        <v>454</v>
      </c>
      <c r="L441" s="120" t="s">
        <v>463</v>
      </c>
      <c r="M441" s="8" t="s">
        <v>337</v>
      </c>
    </row>
    <row r="442" spans="4:13" ht="20.25" hidden="1" customHeight="1" thickBot="1" x14ac:dyDescent="0.25">
      <c r="D442" t="e">
        <v>#N/A</v>
      </c>
      <c r="E442" t="e">
        <v>#N/A</v>
      </c>
      <c r="F442">
        <v>0</v>
      </c>
      <c r="G442">
        <v>0</v>
      </c>
      <c r="H442" s="120" t="s">
        <v>474</v>
      </c>
      <c r="I442" s="113" t="s">
        <v>467</v>
      </c>
      <c r="J442" s="113" t="s">
        <v>455</v>
      </c>
      <c r="K442" s="112" t="s">
        <v>454</v>
      </c>
      <c r="L442" s="120" t="s">
        <v>463</v>
      </c>
      <c r="M442" s="8" t="s">
        <v>337</v>
      </c>
    </row>
    <row r="443" spans="4:13" ht="20.25" hidden="1" customHeight="1" thickBot="1" x14ac:dyDescent="0.25">
      <c r="D443" t="e">
        <v>#N/A</v>
      </c>
      <c r="E443" t="e">
        <v>#N/A</v>
      </c>
      <c r="F443">
        <v>0</v>
      </c>
      <c r="G443">
        <v>0</v>
      </c>
      <c r="H443" s="120" t="s">
        <v>476</v>
      </c>
      <c r="I443" s="113" t="s">
        <v>467</v>
      </c>
      <c r="J443" s="113" t="s">
        <v>455</v>
      </c>
      <c r="K443" s="112" t="s">
        <v>454</v>
      </c>
      <c r="L443" s="120" t="s">
        <v>463</v>
      </c>
      <c r="M443" s="8" t="s">
        <v>337</v>
      </c>
    </row>
    <row r="444" spans="4:13" ht="20.25" hidden="1" customHeight="1" thickBot="1" x14ac:dyDescent="0.25">
      <c r="D444" t="e">
        <v>#N/A</v>
      </c>
      <c r="E444" t="e">
        <v>#N/A</v>
      </c>
      <c r="F444">
        <v>0</v>
      </c>
      <c r="G444">
        <v>0</v>
      </c>
      <c r="H444" s="120" t="s">
        <v>484</v>
      </c>
      <c r="I444" s="113" t="s">
        <v>483</v>
      </c>
      <c r="J444" s="113" t="s">
        <v>481</v>
      </c>
      <c r="K444" s="112" t="s">
        <v>480</v>
      </c>
      <c r="L444" s="120" t="s">
        <v>479</v>
      </c>
      <c r="M444" s="8" t="s">
        <v>337</v>
      </c>
    </row>
    <row r="445" spans="4:13" ht="20.25" hidden="1" customHeight="1" thickBot="1" x14ac:dyDescent="0.25">
      <c r="D445" t="e">
        <v>#N/A</v>
      </c>
      <c r="E445" t="e">
        <v>#N/A</v>
      </c>
      <c r="F445">
        <v>0</v>
      </c>
      <c r="G445">
        <v>0</v>
      </c>
      <c r="H445" s="120" t="s">
        <v>486</v>
      </c>
      <c r="I445" s="113" t="s">
        <v>483</v>
      </c>
      <c r="J445" s="113" t="s">
        <v>481</v>
      </c>
      <c r="K445" s="112" t="s">
        <v>480</v>
      </c>
      <c r="L445" s="120" t="s">
        <v>479</v>
      </c>
      <c r="M445" s="8" t="s">
        <v>337</v>
      </c>
    </row>
    <row r="446" spans="4:13" ht="20.25" hidden="1" customHeight="1" thickBot="1" x14ac:dyDescent="0.25">
      <c r="D446" t="e">
        <v>#N/A</v>
      </c>
      <c r="E446" t="s">
        <v>488</v>
      </c>
      <c r="F446" t="s">
        <v>488</v>
      </c>
      <c r="G446">
        <v>1</v>
      </c>
      <c r="H446" s="120" t="s">
        <v>488</v>
      </c>
      <c r="I446" s="113" t="s">
        <v>483</v>
      </c>
      <c r="J446" s="113" t="s">
        <v>481</v>
      </c>
      <c r="K446" s="112" t="s">
        <v>480</v>
      </c>
      <c r="L446" s="120" t="s">
        <v>479</v>
      </c>
      <c r="M446" s="8" t="s">
        <v>337</v>
      </c>
    </row>
    <row r="447" spans="4:13" ht="20.25" hidden="1" customHeight="1" thickBot="1" x14ac:dyDescent="0.25">
      <c r="D447" t="e">
        <v>#N/A</v>
      </c>
      <c r="E447" t="e">
        <v>#N/A</v>
      </c>
      <c r="F447">
        <v>0</v>
      </c>
      <c r="G447">
        <v>0</v>
      </c>
      <c r="H447" s="120" t="s">
        <v>490</v>
      </c>
      <c r="I447" s="113" t="s">
        <v>483</v>
      </c>
      <c r="J447" s="113" t="s">
        <v>481</v>
      </c>
      <c r="K447" s="112" t="s">
        <v>480</v>
      </c>
      <c r="L447" s="120" t="s">
        <v>479</v>
      </c>
      <c r="M447" s="8" t="s">
        <v>337</v>
      </c>
    </row>
    <row r="448" spans="4:13" ht="20.25" hidden="1" customHeight="1" thickBot="1" x14ac:dyDescent="0.25">
      <c r="D448" t="e">
        <v>#N/A</v>
      </c>
      <c r="E448" t="e">
        <v>#N/A</v>
      </c>
      <c r="F448">
        <v>0</v>
      </c>
      <c r="G448">
        <v>0</v>
      </c>
      <c r="H448" s="120" t="s">
        <v>492</v>
      </c>
      <c r="I448" s="113" t="s">
        <v>483</v>
      </c>
      <c r="J448" s="113" t="s">
        <v>481</v>
      </c>
      <c r="K448" s="112" t="s">
        <v>480</v>
      </c>
      <c r="L448" s="120" t="s">
        <v>479</v>
      </c>
      <c r="M448" s="8" t="s">
        <v>337</v>
      </c>
    </row>
    <row r="449" spans="4:13" ht="20.25" hidden="1" customHeight="1" thickBot="1" x14ac:dyDescent="0.25">
      <c r="D449" t="e">
        <v>#N/A</v>
      </c>
      <c r="E449" t="e">
        <v>#N/A</v>
      </c>
      <c r="F449">
        <v>0</v>
      </c>
      <c r="G449">
        <v>0</v>
      </c>
      <c r="H449" s="120" t="s">
        <v>497</v>
      </c>
      <c r="I449" s="113" t="s">
        <v>496</v>
      </c>
      <c r="J449" s="113" t="s">
        <v>481</v>
      </c>
      <c r="K449" s="112" t="s">
        <v>480</v>
      </c>
      <c r="L449" s="120" t="s">
        <v>494</v>
      </c>
      <c r="M449" s="8" t="s">
        <v>337</v>
      </c>
    </row>
    <row r="450" spans="4:13" ht="20.25" hidden="1" customHeight="1" thickBot="1" x14ac:dyDescent="0.25">
      <c r="D450" t="e">
        <v>#N/A</v>
      </c>
      <c r="E450" t="e">
        <v>#N/A</v>
      </c>
      <c r="F450">
        <v>0</v>
      </c>
      <c r="G450">
        <v>0</v>
      </c>
      <c r="H450" s="120" t="s">
        <v>499</v>
      </c>
      <c r="I450" s="113" t="s">
        <v>496</v>
      </c>
      <c r="J450" s="113" t="s">
        <v>481</v>
      </c>
      <c r="K450" s="112" t="s">
        <v>480</v>
      </c>
      <c r="L450" s="120" t="s">
        <v>494</v>
      </c>
      <c r="M450" s="8" t="s">
        <v>337</v>
      </c>
    </row>
    <row r="451" spans="4:13" ht="20.25" hidden="1" customHeight="1" thickBot="1" x14ac:dyDescent="0.25">
      <c r="D451" t="e">
        <v>#N/A</v>
      </c>
      <c r="E451" t="s">
        <v>507</v>
      </c>
      <c r="F451" t="s">
        <v>507</v>
      </c>
      <c r="G451">
        <v>1</v>
      </c>
      <c r="H451" s="120" t="s">
        <v>507</v>
      </c>
      <c r="I451" s="113" t="s">
        <v>506</v>
      </c>
      <c r="J451" s="113" t="s">
        <v>504</v>
      </c>
      <c r="K451" s="112" t="s">
        <v>503</v>
      </c>
      <c r="L451" s="120" t="s">
        <v>502</v>
      </c>
      <c r="M451" s="8" t="s">
        <v>337</v>
      </c>
    </row>
    <row r="452" spans="4:13" ht="20.25" hidden="1" customHeight="1" thickBot="1" x14ac:dyDescent="0.25">
      <c r="D452" t="e">
        <v>#N/A</v>
      </c>
      <c r="E452" t="e">
        <v>#N/A</v>
      </c>
      <c r="F452">
        <v>0</v>
      </c>
      <c r="G452">
        <v>0</v>
      </c>
      <c r="H452" s="120" t="s">
        <v>510</v>
      </c>
      <c r="I452" s="113" t="s">
        <v>506</v>
      </c>
      <c r="J452" s="113" t="s">
        <v>504</v>
      </c>
      <c r="K452" s="112" t="s">
        <v>503</v>
      </c>
      <c r="L452" s="120" t="s">
        <v>502</v>
      </c>
      <c r="M452" s="8" t="s">
        <v>337</v>
      </c>
    </row>
    <row r="453" spans="4:13" ht="20.25" hidden="1" customHeight="1" thickBot="1" x14ac:dyDescent="0.25">
      <c r="D453" t="e">
        <v>#N/A</v>
      </c>
      <c r="E453" t="e">
        <v>#N/A</v>
      </c>
      <c r="F453">
        <v>0</v>
      </c>
      <c r="G453">
        <v>0</v>
      </c>
      <c r="H453" s="120" t="s">
        <v>512</v>
      </c>
      <c r="I453" s="113" t="s">
        <v>506</v>
      </c>
      <c r="J453" s="113" t="s">
        <v>504</v>
      </c>
      <c r="K453" s="112" t="s">
        <v>503</v>
      </c>
      <c r="L453" s="120" t="s">
        <v>502</v>
      </c>
      <c r="M453" s="8" t="s">
        <v>337</v>
      </c>
    </row>
    <row r="454" spans="4:13" ht="20.25" hidden="1" customHeight="1" thickBot="1" x14ac:dyDescent="0.25">
      <c r="D454" t="e">
        <v>#N/A</v>
      </c>
      <c r="E454" t="e">
        <v>#N/A</v>
      </c>
      <c r="F454">
        <v>0</v>
      </c>
      <c r="G454">
        <v>0</v>
      </c>
      <c r="H454" s="120" t="s">
        <v>514</v>
      </c>
      <c r="I454" s="113" t="s">
        <v>506</v>
      </c>
      <c r="J454" s="113" t="s">
        <v>504</v>
      </c>
      <c r="K454" s="112" t="s">
        <v>503</v>
      </c>
      <c r="L454" s="120" t="s">
        <v>502</v>
      </c>
      <c r="M454" s="8" t="s">
        <v>337</v>
      </c>
    </row>
    <row r="455" spans="4:13" ht="20.25" hidden="1" customHeight="1" thickBot="1" x14ac:dyDescent="0.25">
      <c r="D455" t="e">
        <v>#N/A</v>
      </c>
      <c r="E455" t="e">
        <v>#N/A</v>
      </c>
      <c r="F455">
        <v>0</v>
      </c>
      <c r="G455">
        <v>0</v>
      </c>
      <c r="H455" s="120" t="s">
        <v>516</v>
      </c>
      <c r="I455" s="113" t="s">
        <v>506</v>
      </c>
      <c r="J455" s="113" t="s">
        <v>504</v>
      </c>
      <c r="K455" s="112" t="s">
        <v>503</v>
      </c>
      <c r="L455" s="120" t="s">
        <v>502</v>
      </c>
      <c r="M455" s="8" t="s">
        <v>337</v>
      </c>
    </row>
    <row r="456" spans="4:13" ht="20.25" hidden="1" customHeight="1" thickBot="1" x14ac:dyDescent="0.25">
      <c r="D456" t="e">
        <v>#N/A</v>
      </c>
      <c r="E456" t="e">
        <v>#N/A</v>
      </c>
      <c r="F456">
        <v>0</v>
      </c>
      <c r="G456">
        <v>0</v>
      </c>
      <c r="H456" s="120" t="s">
        <v>519</v>
      </c>
      <c r="I456" s="113" t="s">
        <v>518</v>
      </c>
      <c r="J456" s="113" t="s">
        <v>504</v>
      </c>
      <c r="K456" s="112" t="s">
        <v>503</v>
      </c>
      <c r="L456" s="120" t="s">
        <v>502</v>
      </c>
      <c r="M456" s="8" t="s">
        <v>337</v>
      </c>
    </row>
    <row r="457" spans="4:13" ht="20.25" hidden="1" customHeight="1" thickBot="1" x14ac:dyDescent="0.25">
      <c r="D457" t="e">
        <v>#N/A</v>
      </c>
      <c r="E457" t="e">
        <v>#N/A</v>
      </c>
      <c r="F457">
        <v>0</v>
      </c>
      <c r="G457">
        <v>0</v>
      </c>
      <c r="H457" s="120" t="s">
        <v>520</v>
      </c>
      <c r="I457" s="113" t="s">
        <v>518</v>
      </c>
      <c r="J457" s="113" t="s">
        <v>504</v>
      </c>
      <c r="K457" s="112" t="s">
        <v>503</v>
      </c>
      <c r="L457" s="120" t="s">
        <v>502</v>
      </c>
      <c r="M457" s="8" t="s">
        <v>337</v>
      </c>
    </row>
    <row r="458" spans="4:13" ht="20.25" hidden="1" customHeight="1" thickBot="1" x14ac:dyDescent="0.25">
      <c r="D458" t="e">
        <v>#N/A</v>
      </c>
      <c r="E458" t="s">
        <v>521</v>
      </c>
      <c r="F458" t="s">
        <v>521</v>
      </c>
      <c r="G458">
        <v>1</v>
      </c>
      <c r="H458" s="120" t="s">
        <v>521</v>
      </c>
      <c r="I458" s="113" t="s">
        <v>518</v>
      </c>
      <c r="J458" s="113" t="s">
        <v>504</v>
      </c>
      <c r="K458" s="112" t="s">
        <v>503</v>
      </c>
      <c r="L458" s="120" t="s">
        <v>502</v>
      </c>
      <c r="M458" s="8" t="s">
        <v>337</v>
      </c>
    </row>
    <row r="459" spans="4:13" ht="20.25" hidden="1" customHeight="1" thickBot="1" x14ac:dyDescent="0.25">
      <c r="D459" t="e">
        <v>#N/A</v>
      </c>
      <c r="E459" t="e">
        <v>#N/A</v>
      </c>
      <c r="F459">
        <v>0</v>
      </c>
      <c r="G459">
        <v>0</v>
      </c>
      <c r="H459" s="120" t="s">
        <v>530</v>
      </c>
      <c r="I459" s="113" t="s">
        <v>528</v>
      </c>
      <c r="J459" s="113" t="s">
        <v>526</v>
      </c>
      <c r="K459" s="112" t="s">
        <v>523</v>
      </c>
      <c r="L459" s="120" t="s">
        <v>525</v>
      </c>
      <c r="M459" s="8" t="s">
        <v>337</v>
      </c>
    </row>
    <row r="460" spans="4:13" ht="20.25" hidden="1" customHeight="1" thickBot="1" x14ac:dyDescent="0.25">
      <c r="D460" t="e">
        <v>#N/A</v>
      </c>
      <c r="E460" t="s">
        <v>533</v>
      </c>
      <c r="F460" t="s">
        <v>533</v>
      </c>
      <c r="G460">
        <v>1</v>
      </c>
      <c r="H460" s="120" t="s">
        <v>533</v>
      </c>
      <c r="I460" s="113" t="s">
        <v>528</v>
      </c>
      <c r="J460" s="113" t="s">
        <v>526</v>
      </c>
      <c r="K460" s="112" t="s">
        <v>523</v>
      </c>
      <c r="L460" s="120" t="s">
        <v>525</v>
      </c>
      <c r="M460" s="8" t="s">
        <v>337</v>
      </c>
    </row>
    <row r="461" spans="4:13" ht="20.25" hidden="1" customHeight="1" thickBot="1" x14ac:dyDescent="0.25">
      <c r="D461" t="e">
        <v>#N/A</v>
      </c>
      <c r="E461" t="e">
        <v>#N/A</v>
      </c>
      <c r="F461">
        <v>0</v>
      </c>
      <c r="G461">
        <v>0</v>
      </c>
      <c r="H461" s="120" t="s">
        <v>535</v>
      </c>
      <c r="I461" s="113" t="s">
        <v>528</v>
      </c>
      <c r="J461" s="113" t="s">
        <v>526</v>
      </c>
      <c r="K461" s="112" t="s">
        <v>523</v>
      </c>
      <c r="L461" s="120" t="s">
        <v>525</v>
      </c>
      <c r="M461" s="8" t="s">
        <v>337</v>
      </c>
    </row>
    <row r="462" spans="4:13" ht="20.25" hidden="1" customHeight="1" thickBot="1" x14ac:dyDescent="0.25">
      <c r="D462" t="e">
        <v>#N/A</v>
      </c>
      <c r="E462" t="e">
        <v>#N/A</v>
      </c>
      <c r="F462">
        <v>0</v>
      </c>
      <c r="G462">
        <v>0</v>
      </c>
      <c r="H462" s="120" t="s">
        <v>537</v>
      </c>
      <c r="I462" s="113" t="s">
        <v>528</v>
      </c>
      <c r="J462" s="113" t="s">
        <v>526</v>
      </c>
      <c r="K462" s="112" t="s">
        <v>523</v>
      </c>
      <c r="L462" s="120" t="s">
        <v>525</v>
      </c>
      <c r="M462" s="8" t="s">
        <v>337</v>
      </c>
    </row>
    <row r="463" spans="4:13" ht="20.25" hidden="1" customHeight="1" thickBot="1" x14ac:dyDescent="0.25">
      <c r="D463" t="e">
        <v>#N/A</v>
      </c>
      <c r="E463" t="s">
        <v>539</v>
      </c>
      <c r="F463" t="s">
        <v>539</v>
      </c>
      <c r="G463">
        <v>1</v>
      </c>
      <c r="H463" s="120" t="s">
        <v>539</v>
      </c>
      <c r="I463" s="113" t="s">
        <v>528</v>
      </c>
      <c r="J463" s="113" t="s">
        <v>526</v>
      </c>
      <c r="K463" s="112" t="s">
        <v>523</v>
      </c>
      <c r="L463" s="120" t="s">
        <v>525</v>
      </c>
      <c r="M463" s="8" t="s">
        <v>337</v>
      </c>
    </row>
    <row r="464" spans="4:13" ht="20.25" hidden="1" customHeight="1" thickBot="1" x14ac:dyDescent="0.25">
      <c r="D464" t="e">
        <v>#N/A</v>
      </c>
      <c r="E464" t="e">
        <v>#N/A</v>
      </c>
      <c r="F464">
        <v>0</v>
      </c>
      <c r="G464">
        <v>0</v>
      </c>
      <c r="H464" s="120" t="s">
        <v>543</v>
      </c>
      <c r="I464" s="113" t="s">
        <v>541</v>
      </c>
      <c r="J464" s="113" t="s">
        <v>526</v>
      </c>
      <c r="K464" s="112" t="s">
        <v>523</v>
      </c>
      <c r="L464" s="120" t="s">
        <v>525</v>
      </c>
      <c r="M464" s="8" t="s">
        <v>337</v>
      </c>
    </row>
    <row r="465" spans="4:13" ht="20.25" hidden="1" customHeight="1" thickBot="1" x14ac:dyDescent="0.25">
      <c r="D465" t="e">
        <v>#N/A</v>
      </c>
      <c r="E465" t="e">
        <v>#N/A</v>
      </c>
      <c r="F465">
        <v>0</v>
      </c>
      <c r="G465">
        <v>0</v>
      </c>
      <c r="H465" s="120" t="s">
        <v>546</v>
      </c>
      <c r="I465" s="113" t="s">
        <v>541</v>
      </c>
      <c r="J465" s="113" t="s">
        <v>526</v>
      </c>
      <c r="K465" s="112" t="s">
        <v>523</v>
      </c>
      <c r="L465" s="120" t="s">
        <v>544</v>
      </c>
      <c r="M465" s="8" t="s">
        <v>337</v>
      </c>
    </row>
    <row r="466" spans="4:13" ht="20.25" hidden="1" customHeight="1" thickBot="1" x14ac:dyDescent="0.25">
      <c r="D466" t="e">
        <v>#N/A</v>
      </c>
      <c r="E466" t="e">
        <v>#N/A</v>
      </c>
      <c r="F466">
        <v>0</v>
      </c>
      <c r="G466">
        <v>0</v>
      </c>
      <c r="H466" s="120" t="s">
        <v>553</v>
      </c>
      <c r="I466" s="113" t="s">
        <v>551</v>
      </c>
      <c r="J466" s="113" t="s">
        <v>549</v>
      </c>
      <c r="K466" s="112" t="s">
        <v>523</v>
      </c>
      <c r="L466" s="120" t="s">
        <v>548</v>
      </c>
      <c r="M466" s="8" t="s">
        <v>337</v>
      </c>
    </row>
    <row r="467" spans="4:13" ht="20.25" hidden="1" customHeight="1" thickBot="1" x14ac:dyDescent="0.25">
      <c r="D467" t="e">
        <v>#N/A</v>
      </c>
      <c r="E467" t="e">
        <v>#N/A</v>
      </c>
      <c r="F467">
        <v>0</v>
      </c>
      <c r="G467">
        <v>0</v>
      </c>
      <c r="H467" s="120" t="s">
        <v>556</v>
      </c>
      <c r="I467" s="113" t="s">
        <v>551</v>
      </c>
      <c r="J467" s="113" t="s">
        <v>549</v>
      </c>
      <c r="K467" s="112" t="s">
        <v>523</v>
      </c>
      <c r="L467" s="120" t="s">
        <v>548</v>
      </c>
      <c r="M467" s="8" t="s">
        <v>337</v>
      </c>
    </row>
    <row r="468" spans="4:13" ht="20.25" hidden="1" customHeight="1" thickBot="1" x14ac:dyDescent="0.25">
      <c r="D468" t="e">
        <v>#N/A</v>
      </c>
      <c r="E468" t="e">
        <v>#N/A</v>
      </c>
      <c r="F468">
        <v>0</v>
      </c>
      <c r="G468">
        <v>0</v>
      </c>
      <c r="H468" s="120" t="s">
        <v>558</v>
      </c>
      <c r="I468" s="113" t="s">
        <v>551</v>
      </c>
      <c r="J468" s="113" t="s">
        <v>549</v>
      </c>
      <c r="K468" s="112" t="s">
        <v>523</v>
      </c>
      <c r="L468" s="120" t="s">
        <v>548</v>
      </c>
      <c r="M468" s="8" t="s">
        <v>337</v>
      </c>
    </row>
    <row r="469" spans="4:13" ht="20.25" hidden="1" customHeight="1" thickBot="1" x14ac:dyDescent="0.25">
      <c r="D469" t="e">
        <v>#N/A</v>
      </c>
      <c r="E469" t="e">
        <v>#N/A</v>
      </c>
      <c r="F469">
        <v>0</v>
      </c>
      <c r="G469">
        <v>0</v>
      </c>
      <c r="H469" s="120" t="s">
        <v>560</v>
      </c>
      <c r="I469" s="113" t="s">
        <v>551</v>
      </c>
      <c r="J469" s="113" t="s">
        <v>549</v>
      </c>
      <c r="K469" s="112" t="s">
        <v>523</v>
      </c>
      <c r="L469" s="120" t="s">
        <v>548</v>
      </c>
      <c r="M469" s="8" t="s">
        <v>337</v>
      </c>
    </row>
    <row r="470" spans="4:13" ht="20.25" hidden="1" customHeight="1" thickBot="1" x14ac:dyDescent="0.25">
      <c r="D470" t="e">
        <v>#N/A</v>
      </c>
      <c r="E470" t="e">
        <v>#N/A</v>
      </c>
      <c r="F470">
        <v>0</v>
      </c>
      <c r="G470">
        <v>0</v>
      </c>
      <c r="H470" s="120" t="s">
        <v>564</v>
      </c>
      <c r="I470" s="113" t="s">
        <v>562</v>
      </c>
      <c r="J470" s="113" t="s">
        <v>549</v>
      </c>
      <c r="K470" s="112" t="s">
        <v>523</v>
      </c>
      <c r="L470" s="120" t="s">
        <v>548</v>
      </c>
      <c r="M470" s="8" t="s">
        <v>337</v>
      </c>
    </row>
    <row r="471" spans="4:13" ht="20.25" hidden="1" customHeight="1" thickBot="1" x14ac:dyDescent="0.25">
      <c r="D471" t="e">
        <v>#N/A</v>
      </c>
      <c r="E471" t="e">
        <v>#N/A</v>
      </c>
      <c r="F471">
        <v>0</v>
      </c>
      <c r="G471">
        <v>0</v>
      </c>
      <c r="H471" s="120" t="s">
        <v>566</v>
      </c>
      <c r="I471" s="113" t="s">
        <v>562</v>
      </c>
      <c r="J471" s="113" t="s">
        <v>549</v>
      </c>
      <c r="K471" s="112" t="s">
        <v>523</v>
      </c>
      <c r="L471" s="120" t="s">
        <v>548</v>
      </c>
      <c r="M471" s="8" t="s">
        <v>337</v>
      </c>
    </row>
    <row r="472" spans="4:13" ht="20.25" hidden="1" customHeight="1" thickBot="1" x14ac:dyDescent="0.25">
      <c r="D472" t="e">
        <v>#N/A</v>
      </c>
      <c r="E472" t="s">
        <v>572</v>
      </c>
      <c r="F472" t="s">
        <v>572</v>
      </c>
      <c r="G472">
        <v>1</v>
      </c>
      <c r="H472" s="120" t="s">
        <v>572</v>
      </c>
      <c r="I472" s="113" t="s">
        <v>570</v>
      </c>
      <c r="J472" s="113" t="s">
        <v>569</v>
      </c>
      <c r="K472" s="112" t="s">
        <v>568</v>
      </c>
      <c r="L472" s="120" t="s">
        <v>567</v>
      </c>
      <c r="M472" s="8" t="s">
        <v>337</v>
      </c>
    </row>
    <row r="473" spans="4:13" ht="20.25" hidden="1" customHeight="1" thickBot="1" x14ac:dyDescent="0.25">
      <c r="D473" t="e">
        <v>#N/A</v>
      </c>
      <c r="E473" t="e">
        <v>#N/A</v>
      </c>
      <c r="F473">
        <v>0</v>
      </c>
      <c r="G473">
        <v>0</v>
      </c>
      <c r="H473" s="120" t="s">
        <v>577</v>
      </c>
      <c r="I473" s="113" t="s">
        <v>570</v>
      </c>
      <c r="J473" s="113" t="s">
        <v>569</v>
      </c>
      <c r="K473" s="112" t="s">
        <v>568</v>
      </c>
      <c r="L473" s="120" t="s">
        <v>567</v>
      </c>
      <c r="M473" s="8" t="s">
        <v>337</v>
      </c>
    </row>
    <row r="474" spans="4:13" ht="20.25" hidden="1" customHeight="1" thickBot="1" x14ac:dyDescent="0.25">
      <c r="D474" t="e">
        <v>#N/A</v>
      </c>
      <c r="E474" t="e">
        <v>#N/A</v>
      </c>
      <c r="F474">
        <v>0</v>
      </c>
      <c r="G474">
        <v>0</v>
      </c>
      <c r="H474" s="120" t="s">
        <v>580</v>
      </c>
      <c r="I474" s="113" t="s">
        <v>578</v>
      </c>
      <c r="J474" s="113" t="s">
        <v>569</v>
      </c>
      <c r="K474" s="112" t="s">
        <v>568</v>
      </c>
      <c r="L474" s="120" t="s">
        <v>567</v>
      </c>
      <c r="M474" s="8" t="s">
        <v>337</v>
      </c>
    </row>
    <row r="475" spans="4:13" ht="20.25" hidden="1" customHeight="1" thickBot="1" x14ac:dyDescent="0.25">
      <c r="D475" t="e">
        <v>#N/A</v>
      </c>
      <c r="E475" t="e">
        <v>#N/A</v>
      </c>
      <c r="F475">
        <v>0</v>
      </c>
      <c r="G475">
        <v>0</v>
      </c>
      <c r="H475" s="120" t="s">
        <v>582</v>
      </c>
      <c r="I475" s="113" t="s">
        <v>578</v>
      </c>
      <c r="J475" s="113" t="s">
        <v>569</v>
      </c>
      <c r="K475" s="112" t="s">
        <v>568</v>
      </c>
      <c r="L475" s="120" t="s">
        <v>567</v>
      </c>
      <c r="M475" s="8" t="s">
        <v>337</v>
      </c>
    </row>
    <row r="476" spans="4:13" ht="20.25" hidden="1" customHeight="1" thickBot="1" x14ac:dyDescent="0.25">
      <c r="D476" t="e">
        <v>#N/A</v>
      </c>
      <c r="E476" t="e">
        <v>#N/A</v>
      </c>
      <c r="F476">
        <v>0</v>
      </c>
      <c r="G476">
        <v>0</v>
      </c>
      <c r="H476" s="121" t="s">
        <v>1699</v>
      </c>
      <c r="I476" s="24" t="s">
        <v>1691</v>
      </c>
      <c r="J476" s="24" t="s">
        <v>1681</v>
      </c>
      <c r="K476" s="27" t="s">
        <v>1505</v>
      </c>
      <c r="L476" s="26" t="s">
        <v>1668</v>
      </c>
      <c r="M476" s="151" t="s">
        <v>1317</v>
      </c>
    </row>
    <row r="477" spans="4:13" ht="20.25" hidden="1" customHeight="1" thickBot="1" x14ac:dyDescent="0.25">
      <c r="D477" t="e">
        <v>#N/A</v>
      </c>
      <c r="E477" t="e">
        <v>#N/A</v>
      </c>
      <c r="F477">
        <v>0</v>
      </c>
      <c r="G477">
        <v>0</v>
      </c>
      <c r="H477" s="122" t="s">
        <v>1705</v>
      </c>
      <c r="I477" s="140" t="s">
        <v>1691</v>
      </c>
      <c r="J477" s="24" t="s">
        <v>1681</v>
      </c>
      <c r="K477" s="32" t="s">
        <v>1505</v>
      </c>
      <c r="L477" s="31" t="s">
        <v>1668</v>
      </c>
      <c r="M477" s="151" t="s">
        <v>1317</v>
      </c>
    </row>
    <row r="478" spans="4:13" ht="20.25" hidden="1" customHeight="1" thickBot="1" x14ac:dyDescent="0.25">
      <c r="D478" t="e">
        <v>#N/A</v>
      </c>
      <c r="E478" t="e">
        <v>#N/A</v>
      </c>
      <c r="F478">
        <v>0</v>
      </c>
      <c r="G478">
        <v>0</v>
      </c>
      <c r="H478" s="121" t="s">
        <v>1696</v>
      </c>
      <c r="I478" s="31" t="s">
        <v>1691</v>
      </c>
      <c r="J478" s="24" t="s">
        <v>1681</v>
      </c>
      <c r="K478" s="30" t="s">
        <v>1505</v>
      </c>
      <c r="L478" s="35" t="s">
        <v>1668</v>
      </c>
      <c r="M478" s="151" t="s">
        <v>1317</v>
      </c>
    </row>
    <row r="479" spans="4:13" ht="20.25" hidden="1" customHeight="1" thickBot="1" x14ac:dyDescent="0.25">
      <c r="D479" t="e">
        <v>#N/A</v>
      </c>
      <c r="E479" t="e">
        <v>#N/A</v>
      </c>
      <c r="F479">
        <v>0</v>
      </c>
      <c r="G479">
        <v>0</v>
      </c>
      <c r="H479" s="121" t="s">
        <v>1694</v>
      </c>
      <c r="I479" s="30" t="s">
        <v>1691</v>
      </c>
      <c r="J479" s="24" t="s">
        <v>1681</v>
      </c>
      <c r="K479" s="35" t="s">
        <v>1505</v>
      </c>
      <c r="L479" s="35" t="s">
        <v>1668</v>
      </c>
      <c r="M479" s="151" t="s">
        <v>1317</v>
      </c>
    </row>
    <row r="480" spans="4:13" ht="20.25" hidden="1" customHeight="1" thickBot="1" x14ac:dyDescent="0.25">
      <c r="D480" t="e">
        <v>#N/A</v>
      </c>
      <c r="E480" t="e">
        <v>#N/A</v>
      </c>
      <c r="F480">
        <v>0</v>
      </c>
      <c r="G480">
        <v>0</v>
      </c>
      <c r="H480" s="121" t="s">
        <v>1692</v>
      </c>
      <c r="I480" s="24" t="s">
        <v>1691</v>
      </c>
      <c r="J480" s="38" t="s">
        <v>1681</v>
      </c>
      <c r="K480" s="38" t="s">
        <v>1505</v>
      </c>
      <c r="L480" s="38" t="s">
        <v>1668</v>
      </c>
      <c r="M480" s="151" t="s">
        <v>1317</v>
      </c>
    </row>
    <row r="481" spans="4:13" ht="20.25" hidden="1" customHeight="1" thickBot="1" x14ac:dyDescent="0.25">
      <c r="D481" t="e">
        <v>#N/A</v>
      </c>
      <c r="E481" t="e">
        <v>#N/A</v>
      </c>
      <c r="F481">
        <v>0</v>
      </c>
      <c r="G481">
        <v>0</v>
      </c>
      <c r="H481" s="121" t="s">
        <v>1689</v>
      </c>
      <c r="I481" s="40" t="s">
        <v>1691</v>
      </c>
      <c r="J481" s="39" t="s">
        <v>1681</v>
      </c>
      <c r="K481" s="39" t="s">
        <v>1505</v>
      </c>
      <c r="L481" s="39" t="s">
        <v>1668</v>
      </c>
      <c r="M481" s="151" t="s">
        <v>1317</v>
      </c>
    </row>
    <row r="482" spans="4:13" ht="20.25" hidden="1" customHeight="1" thickBot="1" x14ac:dyDescent="0.25">
      <c r="D482" t="e">
        <v>#N/A</v>
      </c>
      <c r="E482" t="e">
        <v>#N/A</v>
      </c>
      <c r="F482">
        <v>0</v>
      </c>
      <c r="G482">
        <v>0</v>
      </c>
      <c r="H482" s="121" t="s">
        <v>1688</v>
      </c>
      <c r="I482" s="24" t="s">
        <v>1716</v>
      </c>
      <c r="J482" s="41" t="s">
        <v>1681</v>
      </c>
      <c r="K482" s="39" t="s">
        <v>1505</v>
      </c>
      <c r="L482" s="39" t="s">
        <v>1668</v>
      </c>
      <c r="M482" s="151" t="s">
        <v>1317</v>
      </c>
    </row>
    <row r="483" spans="4:13" ht="20.25" hidden="1" customHeight="1" thickBot="1" x14ac:dyDescent="0.25">
      <c r="D483" t="e">
        <v>#N/A</v>
      </c>
      <c r="E483" t="e">
        <v>#N/A</v>
      </c>
      <c r="F483">
        <v>0</v>
      </c>
      <c r="G483">
        <v>0</v>
      </c>
      <c r="H483" s="121" t="s">
        <v>1686</v>
      </c>
      <c r="I483" s="24" t="s">
        <v>1680</v>
      </c>
      <c r="J483" s="24" t="s">
        <v>1681</v>
      </c>
      <c r="K483" s="41" t="s">
        <v>1505</v>
      </c>
      <c r="L483" s="39" t="s">
        <v>1668</v>
      </c>
      <c r="M483" s="151" t="s">
        <v>1317</v>
      </c>
    </row>
    <row r="484" spans="4:13" ht="20.25" hidden="1" customHeight="1" thickBot="1" x14ac:dyDescent="0.25">
      <c r="D484" t="e">
        <v>#N/A</v>
      </c>
      <c r="E484" t="e">
        <v>#N/A</v>
      </c>
      <c r="F484">
        <v>0</v>
      </c>
      <c r="G484">
        <v>0</v>
      </c>
      <c r="H484" s="121" t="s">
        <v>1684</v>
      </c>
      <c r="I484" s="24" t="s">
        <v>1680</v>
      </c>
      <c r="J484" s="24" t="s">
        <v>1681</v>
      </c>
      <c r="K484" s="24" t="s">
        <v>1505</v>
      </c>
      <c r="L484" s="38" t="s">
        <v>1668</v>
      </c>
      <c r="M484" s="151" t="s">
        <v>1317</v>
      </c>
    </row>
    <row r="485" spans="4:13" ht="20.25" hidden="1" customHeight="1" thickBot="1" x14ac:dyDescent="0.25">
      <c r="D485" t="e">
        <v>#N/A</v>
      </c>
      <c r="E485" t="e">
        <v>#N/A</v>
      </c>
      <c r="F485">
        <v>0</v>
      </c>
      <c r="G485">
        <v>0</v>
      </c>
      <c r="H485" s="123" t="s">
        <v>1682</v>
      </c>
      <c r="I485" s="24" t="s">
        <v>1680</v>
      </c>
      <c r="J485" s="42" t="s">
        <v>1681</v>
      </c>
      <c r="K485" s="42" t="s">
        <v>1505</v>
      </c>
      <c r="L485" s="42" t="s">
        <v>1668</v>
      </c>
      <c r="M485" s="151" t="s">
        <v>1317</v>
      </c>
    </row>
    <row r="486" spans="4:13" ht="20.25" hidden="1" customHeight="1" thickBot="1" x14ac:dyDescent="0.25">
      <c r="D486" t="e">
        <v>#N/A</v>
      </c>
      <c r="E486" t="e">
        <v>#N/A</v>
      </c>
      <c r="F486">
        <v>0</v>
      </c>
      <c r="G486">
        <v>0</v>
      </c>
      <c r="H486" s="124" t="s">
        <v>1678</v>
      </c>
      <c r="I486" s="24" t="s">
        <v>1680</v>
      </c>
      <c r="J486" s="38" t="s">
        <v>1681</v>
      </c>
      <c r="K486" s="38" t="s">
        <v>1505</v>
      </c>
      <c r="L486" s="38" t="s">
        <v>1668</v>
      </c>
      <c r="M486" s="151" t="s">
        <v>1317</v>
      </c>
    </row>
    <row r="487" spans="4:13" ht="20.25" hidden="1" customHeight="1" thickBot="1" x14ac:dyDescent="0.25">
      <c r="D487" t="e">
        <v>#N/A</v>
      </c>
      <c r="E487" t="e">
        <v>#N/A</v>
      </c>
      <c r="F487">
        <v>0</v>
      </c>
      <c r="G487">
        <v>0</v>
      </c>
      <c r="H487" s="121" t="s">
        <v>1675</v>
      </c>
      <c r="I487" s="24" t="s">
        <v>1671</v>
      </c>
      <c r="J487" s="39" t="s">
        <v>1659</v>
      </c>
      <c r="K487" s="39" t="s">
        <v>1505</v>
      </c>
      <c r="L487" s="39" t="s">
        <v>1645</v>
      </c>
      <c r="M487" s="151" t="s">
        <v>1317</v>
      </c>
    </row>
    <row r="488" spans="4:13" ht="20.25" hidden="1" customHeight="1" thickBot="1" x14ac:dyDescent="0.25">
      <c r="D488" t="e">
        <v>#N/A</v>
      </c>
      <c r="E488" t="e">
        <v>#N/A</v>
      </c>
      <c r="F488">
        <v>0</v>
      </c>
      <c r="G488">
        <v>0</v>
      </c>
      <c r="H488" s="121" t="s">
        <v>1673</v>
      </c>
      <c r="I488" s="24" t="s">
        <v>1671</v>
      </c>
      <c r="J488" s="39" t="s">
        <v>1659</v>
      </c>
      <c r="K488" s="39" t="s">
        <v>1505</v>
      </c>
      <c r="L488" s="39" t="s">
        <v>1645</v>
      </c>
      <c r="M488" s="151" t="s">
        <v>1317</v>
      </c>
    </row>
    <row r="489" spans="4:13" ht="20.25" hidden="1" customHeight="1" thickBot="1" x14ac:dyDescent="0.25">
      <c r="D489" t="e">
        <v>#N/A</v>
      </c>
      <c r="E489" t="e">
        <v>#N/A</v>
      </c>
      <c r="F489">
        <v>0</v>
      </c>
      <c r="G489">
        <v>0</v>
      </c>
      <c r="H489" s="121" t="s">
        <v>1669</v>
      </c>
      <c r="I489" s="24" t="s">
        <v>1671</v>
      </c>
      <c r="J489" s="39" t="s">
        <v>1659</v>
      </c>
      <c r="K489" s="39" t="s">
        <v>1505</v>
      </c>
      <c r="L489" s="39" t="s">
        <v>1645</v>
      </c>
      <c r="M489" s="151" t="s">
        <v>1317</v>
      </c>
    </row>
    <row r="490" spans="4:13" ht="20.25" hidden="1" customHeight="1" thickBot="1" x14ac:dyDescent="0.25">
      <c r="D490" t="e">
        <v>#N/A</v>
      </c>
      <c r="E490" t="e">
        <v>#N/A</v>
      </c>
      <c r="F490">
        <v>0</v>
      </c>
      <c r="G490">
        <v>0</v>
      </c>
      <c r="H490" s="121" t="s">
        <v>1666</v>
      </c>
      <c r="I490" s="24" t="s">
        <v>1658</v>
      </c>
      <c r="J490" s="39" t="s">
        <v>1659</v>
      </c>
      <c r="K490" s="38" t="s">
        <v>1505</v>
      </c>
      <c r="L490" s="38" t="s">
        <v>1668</v>
      </c>
      <c r="M490" s="151" t="s">
        <v>1317</v>
      </c>
    </row>
    <row r="491" spans="4:13" ht="20.25" hidden="1" customHeight="1" thickBot="1" x14ac:dyDescent="0.25">
      <c r="D491" t="e">
        <v>#N/A</v>
      </c>
      <c r="E491" t="e">
        <v>#N/A</v>
      </c>
      <c r="F491">
        <v>0</v>
      </c>
      <c r="G491">
        <v>0</v>
      </c>
      <c r="H491" s="121" t="s">
        <v>1664</v>
      </c>
      <c r="I491" s="24" t="s">
        <v>1658</v>
      </c>
      <c r="J491" s="39" t="s">
        <v>1659</v>
      </c>
      <c r="K491" s="42" t="s">
        <v>1505</v>
      </c>
      <c r="L491" s="42" t="s">
        <v>1645</v>
      </c>
      <c r="M491" s="151" t="s">
        <v>1317</v>
      </c>
    </row>
    <row r="492" spans="4:13" ht="20.25" hidden="1" customHeight="1" thickBot="1" x14ac:dyDescent="0.25">
      <c r="D492" t="e">
        <v>#N/A</v>
      </c>
      <c r="E492" t="e">
        <v>#N/A</v>
      </c>
      <c r="F492">
        <v>0</v>
      </c>
      <c r="G492">
        <v>0</v>
      </c>
      <c r="H492" s="125" t="s">
        <v>1662</v>
      </c>
      <c r="I492" s="24" t="s">
        <v>1658</v>
      </c>
      <c r="J492" s="39" t="s">
        <v>1659</v>
      </c>
      <c r="K492" s="39" t="s">
        <v>1505</v>
      </c>
      <c r="L492" s="39" t="s">
        <v>1645</v>
      </c>
      <c r="M492" s="151" t="s">
        <v>1317</v>
      </c>
    </row>
    <row r="493" spans="4:13" ht="20.25" hidden="1" customHeight="1" thickBot="1" x14ac:dyDescent="0.25">
      <c r="D493" t="e">
        <v>#N/A</v>
      </c>
      <c r="E493" t="e">
        <v>#N/A</v>
      </c>
      <c r="F493">
        <v>0</v>
      </c>
      <c r="G493">
        <v>0</v>
      </c>
      <c r="H493" s="124" t="s">
        <v>1660</v>
      </c>
      <c r="I493" s="24" t="s">
        <v>1658</v>
      </c>
      <c r="J493" s="39" t="s">
        <v>1659</v>
      </c>
      <c r="K493" s="38" t="s">
        <v>1505</v>
      </c>
      <c r="L493" s="41" t="s">
        <v>1645</v>
      </c>
      <c r="M493" s="151" t="s">
        <v>1317</v>
      </c>
    </row>
    <row r="494" spans="4:13" ht="20.25" hidden="1" customHeight="1" thickBot="1" x14ac:dyDescent="0.25">
      <c r="D494" t="e">
        <v>#N/A</v>
      </c>
      <c r="E494" t="e">
        <v>#N/A</v>
      </c>
      <c r="F494">
        <v>0</v>
      </c>
      <c r="G494">
        <v>0</v>
      </c>
      <c r="H494" s="121" t="s">
        <v>1656</v>
      </c>
      <c r="I494" s="24" t="s">
        <v>1658</v>
      </c>
      <c r="J494" s="39" t="s">
        <v>1659</v>
      </c>
      <c r="K494" s="39" t="s">
        <v>1505</v>
      </c>
      <c r="L494" s="39" t="s">
        <v>1645</v>
      </c>
      <c r="M494" s="151" t="s">
        <v>1317</v>
      </c>
    </row>
    <row r="495" spans="4:13" ht="20.25" hidden="1" customHeight="1" thickBot="1" x14ac:dyDescent="0.25">
      <c r="D495" t="e">
        <v>#N/A</v>
      </c>
      <c r="E495" t="e">
        <v>#N/A</v>
      </c>
      <c r="F495">
        <v>0</v>
      </c>
      <c r="G495">
        <v>0</v>
      </c>
      <c r="H495" s="121" t="s">
        <v>1654</v>
      </c>
      <c r="I495" s="24" t="s">
        <v>1642</v>
      </c>
      <c r="J495" s="39" t="s">
        <v>1644</v>
      </c>
      <c r="K495" s="38" t="s">
        <v>1505</v>
      </c>
      <c r="L495" s="38" t="s">
        <v>1645</v>
      </c>
      <c r="M495" s="151" t="s">
        <v>1317</v>
      </c>
    </row>
    <row r="496" spans="4:13" ht="20.25" hidden="1" customHeight="1" thickBot="1" x14ac:dyDescent="0.25">
      <c r="D496" t="e">
        <v>#N/A</v>
      </c>
      <c r="E496" t="e">
        <v>#N/A</v>
      </c>
      <c r="F496">
        <v>0</v>
      </c>
      <c r="G496">
        <v>0</v>
      </c>
      <c r="H496" s="126" t="s">
        <v>1652</v>
      </c>
      <c r="I496" s="24" t="s">
        <v>1642</v>
      </c>
      <c r="J496" s="39" t="s">
        <v>1644</v>
      </c>
      <c r="K496" s="42" t="s">
        <v>1505</v>
      </c>
      <c r="L496" s="42" t="s">
        <v>1645</v>
      </c>
      <c r="M496" s="151" t="s">
        <v>1317</v>
      </c>
    </row>
    <row r="497" spans="4:13" ht="20.25" hidden="1" customHeight="1" thickBot="1" x14ac:dyDescent="0.25">
      <c r="D497" t="e">
        <v>#N/A</v>
      </c>
      <c r="E497" t="e">
        <v>#N/A</v>
      </c>
      <c r="F497">
        <v>0</v>
      </c>
      <c r="G497">
        <v>0</v>
      </c>
      <c r="H497" s="121" t="s">
        <v>1650</v>
      </c>
      <c r="I497" s="24" t="s">
        <v>1642</v>
      </c>
      <c r="J497" s="39" t="s">
        <v>1644</v>
      </c>
      <c r="K497" s="38" t="s">
        <v>1505</v>
      </c>
      <c r="L497" s="38" t="s">
        <v>1645</v>
      </c>
      <c r="M497" s="151" t="s">
        <v>1317</v>
      </c>
    </row>
    <row r="498" spans="4:13" ht="20.25" hidden="1" customHeight="1" thickBot="1" x14ac:dyDescent="0.25">
      <c r="D498" t="e">
        <v>#N/A</v>
      </c>
      <c r="E498" t="e">
        <v>#N/A</v>
      </c>
      <c r="F498">
        <v>0</v>
      </c>
      <c r="G498">
        <v>0</v>
      </c>
      <c r="H498" s="121" t="s">
        <v>1648</v>
      </c>
      <c r="I498" s="24" t="s">
        <v>1642</v>
      </c>
      <c r="J498" s="39" t="s">
        <v>1644</v>
      </c>
      <c r="K498" s="24" t="s">
        <v>1505</v>
      </c>
      <c r="L498" s="40" t="s">
        <v>1645</v>
      </c>
      <c r="M498" s="151" t="s">
        <v>1317</v>
      </c>
    </row>
    <row r="499" spans="4:13" ht="20.25" hidden="1" customHeight="1" thickBot="1" x14ac:dyDescent="0.25">
      <c r="D499" t="e">
        <v>#N/A</v>
      </c>
      <c r="E499" t="e">
        <v>#N/A</v>
      </c>
      <c r="F499">
        <v>0</v>
      </c>
      <c r="G499">
        <v>0</v>
      </c>
      <c r="H499" s="121" t="s">
        <v>1646</v>
      </c>
      <c r="I499" s="24" t="s">
        <v>1642</v>
      </c>
      <c r="J499" s="39" t="s">
        <v>1644</v>
      </c>
      <c r="K499" s="24" t="s">
        <v>1505</v>
      </c>
      <c r="L499" s="24" t="s">
        <v>1645</v>
      </c>
      <c r="M499" s="151" t="s">
        <v>1317</v>
      </c>
    </row>
    <row r="500" spans="4:13" ht="20.25" hidden="1" customHeight="1" thickBot="1" x14ac:dyDescent="0.25">
      <c r="D500" t="e">
        <v>#N/A</v>
      </c>
      <c r="E500" t="e">
        <v>#N/A</v>
      </c>
      <c r="F500">
        <v>0</v>
      </c>
      <c r="G500">
        <v>0</v>
      </c>
      <c r="H500" s="121" t="s">
        <v>1640</v>
      </c>
      <c r="I500" s="24" t="s">
        <v>1642</v>
      </c>
      <c r="J500" s="39" t="s">
        <v>1644</v>
      </c>
      <c r="K500" s="42" t="s">
        <v>1505</v>
      </c>
      <c r="L500" s="42" t="s">
        <v>1645</v>
      </c>
      <c r="M500" s="151" t="s">
        <v>1317</v>
      </c>
    </row>
    <row r="501" spans="4:13" ht="20.25" hidden="1" customHeight="1" thickBot="1" x14ac:dyDescent="0.25">
      <c r="D501" t="e">
        <v>#N/A</v>
      </c>
      <c r="E501" t="s">
        <v>1638</v>
      </c>
      <c r="F501" t="s">
        <v>1638</v>
      </c>
      <c r="G501">
        <v>1</v>
      </c>
      <c r="H501" s="125" t="s">
        <v>1638</v>
      </c>
      <c r="I501" s="39" t="s">
        <v>1630</v>
      </c>
      <c r="J501" s="39" t="s">
        <v>1593</v>
      </c>
      <c r="K501" s="39" t="s">
        <v>1505</v>
      </c>
      <c r="L501" s="39" t="s">
        <v>1506</v>
      </c>
      <c r="M501" s="151" t="s">
        <v>1317</v>
      </c>
    </row>
    <row r="502" spans="4:13" ht="20.25" hidden="1" customHeight="1" thickBot="1" x14ac:dyDescent="0.25">
      <c r="D502" t="e">
        <v>#N/A</v>
      </c>
      <c r="E502" t="e">
        <v>#N/A</v>
      </c>
      <c r="F502">
        <v>0</v>
      </c>
      <c r="G502">
        <v>0</v>
      </c>
      <c r="H502" s="124" t="s">
        <v>1636</v>
      </c>
      <c r="I502" s="39" t="s">
        <v>1630</v>
      </c>
      <c r="J502" s="39" t="s">
        <v>1593</v>
      </c>
      <c r="K502" s="39" t="s">
        <v>1505</v>
      </c>
      <c r="L502" s="39" t="s">
        <v>1506</v>
      </c>
      <c r="M502" s="151" t="s">
        <v>1317</v>
      </c>
    </row>
    <row r="503" spans="4:13" ht="20.25" hidden="1" customHeight="1" thickBot="1" x14ac:dyDescent="0.25">
      <c r="D503" t="e">
        <v>#N/A</v>
      </c>
      <c r="E503" t="e">
        <v>#N/A</v>
      </c>
      <c r="F503">
        <v>0</v>
      </c>
      <c r="G503">
        <v>0</v>
      </c>
      <c r="H503" s="121" t="s">
        <v>1634</v>
      </c>
      <c r="I503" s="39" t="s">
        <v>1630</v>
      </c>
      <c r="J503" s="39" t="s">
        <v>1593</v>
      </c>
      <c r="K503" s="39" t="s">
        <v>1505</v>
      </c>
      <c r="L503" s="39" t="s">
        <v>1506</v>
      </c>
      <c r="M503" s="151" t="s">
        <v>1317</v>
      </c>
    </row>
    <row r="504" spans="4:13" ht="20.25" hidden="1" customHeight="1" thickBot="1" x14ac:dyDescent="0.25">
      <c r="D504" t="e">
        <v>#N/A</v>
      </c>
      <c r="E504" t="e">
        <v>#N/A</v>
      </c>
      <c r="F504">
        <v>0</v>
      </c>
      <c r="G504">
        <v>0</v>
      </c>
      <c r="H504" s="121" t="s">
        <v>1632</v>
      </c>
      <c r="I504" s="39" t="s">
        <v>1630</v>
      </c>
      <c r="J504" s="39" t="s">
        <v>1593</v>
      </c>
      <c r="K504" s="39" t="s">
        <v>1505</v>
      </c>
      <c r="L504" s="39" t="s">
        <v>1506</v>
      </c>
      <c r="M504" s="151" t="s">
        <v>1317</v>
      </c>
    </row>
    <row r="505" spans="4:13" ht="20.25" hidden="1" customHeight="1" thickBot="1" x14ac:dyDescent="0.25">
      <c r="D505" t="e">
        <v>#N/A</v>
      </c>
      <c r="E505" t="e">
        <v>#N/A</v>
      </c>
      <c r="F505">
        <v>0</v>
      </c>
      <c r="G505">
        <v>0</v>
      </c>
      <c r="H505" s="121" t="s">
        <v>1628</v>
      </c>
      <c r="I505" s="39" t="s">
        <v>1630</v>
      </c>
      <c r="J505" s="39" t="s">
        <v>1593</v>
      </c>
      <c r="K505" s="39" t="s">
        <v>1505</v>
      </c>
      <c r="L505" s="39" t="s">
        <v>1506</v>
      </c>
      <c r="M505" s="151" t="s">
        <v>1317</v>
      </c>
    </row>
    <row r="506" spans="4:13" ht="20.25" hidden="1" customHeight="1" thickBot="1" x14ac:dyDescent="0.25">
      <c r="D506" t="e">
        <v>#N/A</v>
      </c>
      <c r="E506" t="e">
        <v>#N/A</v>
      </c>
      <c r="F506">
        <v>0</v>
      </c>
      <c r="G506">
        <v>0</v>
      </c>
      <c r="H506" s="125" t="s">
        <v>1626</v>
      </c>
      <c r="I506" s="39" t="s">
        <v>1622</v>
      </c>
      <c r="J506" s="39" t="s">
        <v>1593</v>
      </c>
      <c r="K506" s="39" t="s">
        <v>1505</v>
      </c>
      <c r="L506" s="39" t="s">
        <v>1506</v>
      </c>
      <c r="M506" s="151" t="s">
        <v>1317</v>
      </c>
    </row>
    <row r="507" spans="4:13" ht="20.25" hidden="1" customHeight="1" thickBot="1" x14ac:dyDescent="0.25">
      <c r="D507" t="e">
        <v>#N/A</v>
      </c>
      <c r="E507" t="e">
        <v>#N/A</v>
      </c>
      <c r="F507">
        <v>0</v>
      </c>
      <c r="G507">
        <v>0</v>
      </c>
      <c r="H507" s="125" t="s">
        <v>1624</v>
      </c>
      <c r="I507" s="39" t="s">
        <v>1622</v>
      </c>
      <c r="J507" s="39" t="s">
        <v>1593</v>
      </c>
      <c r="K507" s="39" t="s">
        <v>1505</v>
      </c>
      <c r="L507" s="39" t="s">
        <v>1506</v>
      </c>
      <c r="M507" s="151" t="s">
        <v>1317</v>
      </c>
    </row>
    <row r="508" spans="4:13" ht="20.25" hidden="1" customHeight="1" thickBot="1" x14ac:dyDescent="0.25">
      <c r="D508" t="e">
        <v>#N/A</v>
      </c>
      <c r="E508" t="e">
        <v>#N/A</v>
      </c>
      <c r="F508">
        <v>0</v>
      </c>
      <c r="G508">
        <v>0</v>
      </c>
      <c r="H508" s="127" t="s">
        <v>1706</v>
      </c>
      <c r="I508" s="39" t="s">
        <v>1622</v>
      </c>
      <c r="J508" s="39" t="s">
        <v>1593</v>
      </c>
      <c r="K508" s="39" t="s">
        <v>1505</v>
      </c>
      <c r="L508" s="39" t="s">
        <v>1506</v>
      </c>
      <c r="M508" s="151" t="s">
        <v>1317</v>
      </c>
    </row>
    <row r="509" spans="4:13" ht="20.25" hidden="1" customHeight="1" thickBot="1" x14ac:dyDescent="0.25">
      <c r="D509" t="e">
        <v>#N/A</v>
      </c>
      <c r="E509" t="e">
        <v>#N/A</v>
      </c>
      <c r="F509">
        <v>0</v>
      </c>
      <c r="G509">
        <v>0</v>
      </c>
      <c r="H509" s="125" t="s">
        <v>1619</v>
      </c>
      <c r="I509" s="39" t="s">
        <v>1613</v>
      </c>
      <c r="J509" s="39" t="s">
        <v>1593</v>
      </c>
      <c r="K509" s="39" t="s">
        <v>1505</v>
      </c>
      <c r="L509" s="39" t="s">
        <v>1506</v>
      </c>
      <c r="M509" s="151" t="s">
        <v>1317</v>
      </c>
    </row>
    <row r="510" spans="4:13" ht="20.25" hidden="1" customHeight="1" thickBot="1" x14ac:dyDescent="0.25">
      <c r="D510" t="e">
        <v>#N/A</v>
      </c>
      <c r="E510" t="e">
        <v>#N/A</v>
      </c>
      <c r="F510">
        <v>0</v>
      </c>
      <c r="G510">
        <v>0</v>
      </c>
      <c r="H510" s="123" t="s">
        <v>1617</v>
      </c>
      <c r="I510" s="39" t="s">
        <v>1613</v>
      </c>
      <c r="J510" s="39" t="s">
        <v>1593</v>
      </c>
      <c r="K510" s="39" t="s">
        <v>1505</v>
      </c>
      <c r="L510" s="39" t="s">
        <v>1506</v>
      </c>
      <c r="M510" s="151" t="s">
        <v>1317</v>
      </c>
    </row>
    <row r="511" spans="4:13" ht="20.25" hidden="1" customHeight="1" thickBot="1" x14ac:dyDescent="0.25">
      <c r="D511" t="e">
        <v>#N/A</v>
      </c>
      <c r="E511" t="e">
        <v>#N/A</v>
      </c>
      <c r="F511">
        <v>0</v>
      </c>
      <c r="G511">
        <v>0</v>
      </c>
      <c r="H511" s="123" t="s">
        <v>1615</v>
      </c>
      <c r="I511" s="39" t="s">
        <v>1613</v>
      </c>
      <c r="J511" s="39" t="s">
        <v>1593</v>
      </c>
      <c r="K511" s="39" t="s">
        <v>1505</v>
      </c>
      <c r="L511" s="39" t="s">
        <v>1506</v>
      </c>
      <c r="M511" s="151" t="s">
        <v>1317</v>
      </c>
    </row>
    <row r="512" spans="4:13" ht="20.25" hidden="1" customHeight="1" thickBot="1" x14ac:dyDescent="0.25">
      <c r="D512" t="e">
        <v>#N/A</v>
      </c>
      <c r="E512" t="e">
        <v>#N/A</v>
      </c>
      <c r="F512">
        <v>0</v>
      </c>
      <c r="G512">
        <v>0</v>
      </c>
      <c r="H512" s="123" t="s">
        <v>1611</v>
      </c>
      <c r="I512" s="39" t="s">
        <v>1613</v>
      </c>
      <c r="J512" s="39" t="s">
        <v>1593</v>
      </c>
      <c r="K512" s="39" t="s">
        <v>1505</v>
      </c>
      <c r="L512" s="39" t="s">
        <v>1506</v>
      </c>
      <c r="M512" s="151" t="s">
        <v>1317</v>
      </c>
    </row>
    <row r="513" spans="4:13" ht="20.25" hidden="1" customHeight="1" thickBot="1" x14ac:dyDescent="0.25">
      <c r="D513" t="e">
        <v>#N/A</v>
      </c>
      <c r="E513" t="e">
        <v>#N/A</v>
      </c>
      <c r="F513">
        <v>0</v>
      </c>
      <c r="G513">
        <v>0</v>
      </c>
      <c r="H513" s="123" t="s">
        <v>1609</v>
      </c>
      <c r="I513" s="39" t="s">
        <v>1601</v>
      </c>
      <c r="J513" s="39" t="s">
        <v>1593</v>
      </c>
      <c r="K513" s="39" t="s">
        <v>1505</v>
      </c>
      <c r="L513" s="39" t="s">
        <v>1506</v>
      </c>
      <c r="M513" s="151" t="s">
        <v>1317</v>
      </c>
    </row>
    <row r="514" spans="4:13" ht="20.25" hidden="1" customHeight="1" thickBot="1" x14ac:dyDescent="0.25">
      <c r="D514" t="e">
        <v>#N/A</v>
      </c>
      <c r="E514" t="e">
        <v>#N/A</v>
      </c>
      <c r="F514">
        <v>0</v>
      </c>
      <c r="G514">
        <v>0</v>
      </c>
      <c r="H514" s="125" t="s">
        <v>1607</v>
      </c>
      <c r="I514" s="39" t="s">
        <v>1601</v>
      </c>
      <c r="J514" s="39" t="s">
        <v>1593</v>
      </c>
      <c r="K514" s="39" t="s">
        <v>1505</v>
      </c>
      <c r="L514" s="39" t="s">
        <v>1506</v>
      </c>
      <c r="M514" s="151" t="s">
        <v>1317</v>
      </c>
    </row>
    <row r="515" spans="4:13" ht="20.25" hidden="1" customHeight="1" thickBot="1" x14ac:dyDescent="0.25">
      <c r="D515" t="e">
        <v>#N/A</v>
      </c>
      <c r="E515" t="e">
        <v>#N/A</v>
      </c>
      <c r="F515">
        <v>0</v>
      </c>
      <c r="G515">
        <v>0</v>
      </c>
      <c r="H515" s="125" t="s">
        <v>1605</v>
      </c>
      <c r="I515" s="39" t="s">
        <v>1601</v>
      </c>
      <c r="J515" s="39" t="s">
        <v>1593</v>
      </c>
      <c r="K515" s="39" t="s">
        <v>1505</v>
      </c>
      <c r="L515" s="39" t="s">
        <v>1506</v>
      </c>
      <c r="M515" s="151" t="s">
        <v>1317</v>
      </c>
    </row>
    <row r="516" spans="4:13" ht="20.25" hidden="1" customHeight="1" thickBot="1" x14ac:dyDescent="0.25">
      <c r="D516" t="e">
        <v>#N/A</v>
      </c>
      <c r="E516" t="e">
        <v>#N/A</v>
      </c>
      <c r="F516">
        <v>0</v>
      </c>
      <c r="G516">
        <v>0</v>
      </c>
      <c r="H516" s="123" t="s">
        <v>1603</v>
      </c>
      <c r="I516" s="39" t="s">
        <v>1601</v>
      </c>
      <c r="J516" s="39" t="s">
        <v>1593</v>
      </c>
      <c r="K516" s="39" t="s">
        <v>1505</v>
      </c>
      <c r="L516" s="39" t="s">
        <v>1506</v>
      </c>
      <c r="M516" s="151" t="s">
        <v>1317</v>
      </c>
    </row>
    <row r="517" spans="4:13" ht="20.25" hidden="1" customHeight="1" thickBot="1" x14ac:dyDescent="0.25">
      <c r="D517" t="e">
        <v>#N/A</v>
      </c>
      <c r="E517" t="e">
        <v>#N/A</v>
      </c>
      <c r="F517">
        <v>0</v>
      </c>
      <c r="G517">
        <v>0</v>
      </c>
      <c r="H517" s="123" t="s">
        <v>1599</v>
      </c>
      <c r="I517" s="39" t="s">
        <v>1601</v>
      </c>
      <c r="J517" s="39" t="s">
        <v>1593</v>
      </c>
      <c r="K517" s="39" t="s">
        <v>1505</v>
      </c>
      <c r="L517" s="39" t="s">
        <v>1506</v>
      </c>
      <c r="M517" s="151" t="s">
        <v>1317</v>
      </c>
    </row>
    <row r="518" spans="4:13" ht="20.25" hidden="1" customHeight="1" thickBot="1" x14ac:dyDescent="0.25">
      <c r="D518" t="e">
        <v>#N/A</v>
      </c>
      <c r="E518" t="e">
        <v>#N/A</v>
      </c>
      <c r="F518">
        <v>0</v>
      </c>
      <c r="G518">
        <v>0</v>
      </c>
      <c r="H518" s="128" t="s">
        <v>1707</v>
      </c>
      <c r="I518" s="42" t="s">
        <v>1591</v>
      </c>
      <c r="J518" s="39" t="s">
        <v>1593</v>
      </c>
      <c r="K518" s="39" t="s">
        <v>1505</v>
      </c>
      <c r="L518" s="39" t="s">
        <v>1506</v>
      </c>
      <c r="M518" s="151" t="s">
        <v>1317</v>
      </c>
    </row>
    <row r="519" spans="4:13" ht="20.25" hidden="1" customHeight="1" thickBot="1" x14ac:dyDescent="0.25">
      <c r="D519" t="e">
        <v>#N/A</v>
      </c>
      <c r="E519" t="e">
        <v>#N/A</v>
      </c>
      <c r="F519">
        <v>0</v>
      </c>
      <c r="G519">
        <v>0</v>
      </c>
      <c r="H519" s="129" t="s">
        <v>1596</v>
      </c>
      <c r="I519" s="42" t="s">
        <v>1591</v>
      </c>
      <c r="J519" s="39" t="s">
        <v>1593</v>
      </c>
      <c r="K519" s="39" t="s">
        <v>1505</v>
      </c>
      <c r="L519" s="39" t="s">
        <v>1506</v>
      </c>
      <c r="M519" s="151" t="s">
        <v>1317</v>
      </c>
    </row>
    <row r="520" spans="4:13" ht="20.25" hidden="1" customHeight="1" thickBot="1" x14ac:dyDescent="0.25">
      <c r="D520" t="e">
        <v>#N/A</v>
      </c>
      <c r="E520" t="e">
        <v>#N/A</v>
      </c>
      <c r="F520">
        <v>0</v>
      </c>
      <c r="G520">
        <v>0</v>
      </c>
      <c r="H520" s="129" t="s">
        <v>1594</v>
      </c>
      <c r="I520" s="42" t="s">
        <v>1591</v>
      </c>
      <c r="J520" s="39" t="s">
        <v>1593</v>
      </c>
      <c r="K520" s="39" t="s">
        <v>1505</v>
      </c>
      <c r="L520" s="39" t="s">
        <v>1506</v>
      </c>
      <c r="M520" s="151" t="s">
        <v>1317</v>
      </c>
    </row>
    <row r="521" spans="4:13" ht="20.25" hidden="1" customHeight="1" thickBot="1" x14ac:dyDescent="0.25">
      <c r="D521" t="e">
        <v>#N/A</v>
      </c>
      <c r="E521" t="e">
        <v>#N/A</v>
      </c>
      <c r="F521">
        <v>0</v>
      </c>
      <c r="G521">
        <v>0</v>
      </c>
      <c r="H521" s="128" t="s">
        <v>1708</v>
      </c>
      <c r="I521" s="42" t="s">
        <v>1591</v>
      </c>
      <c r="J521" s="39" t="s">
        <v>1593</v>
      </c>
      <c r="K521" s="39" t="s">
        <v>1505</v>
      </c>
      <c r="L521" s="39" t="s">
        <v>1506</v>
      </c>
      <c r="M521" s="151" t="s">
        <v>1317</v>
      </c>
    </row>
    <row r="522" spans="4:13" ht="20.25" hidden="1" customHeight="1" thickBot="1" x14ac:dyDescent="0.25">
      <c r="D522" t="e">
        <v>#N/A</v>
      </c>
      <c r="E522" t="s">
        <v>987</v>
      </c>
      <c r="F522" t="s">
        <v>987</v>
      </c>
      <c r="G522">
        <v>1</v>
      </c>
      <c r="H522" s="123" t="s">
        <v>987</v>
      </c>
      <c r="I522" s="42" t="s">
        <v>1582</v>
      </c>
      <c r="J522" s="39" t="s">
        <v>1541</v>
      </c>
      <c r="K522" s="39" t="s">
        <v>1505</v>
      </c>
      <c r="L522" s="39" t="s">
        <v>1546</v>
      </c>
      <c r="M522" s="151" t="s">
        <v>1317</v>
      </c>
    </row>
    <row r="523" spans="4:13" ht="20.25" hidden="1" customHeight="1" thickBot="1" x14ac:dyDescent="0.25">
      <c r="D523" t="e">
        <v>#N/A</v>
      </c>
      <c r="E523" t="e">
        <v>#N/A</v>
      </c>
      <c r="F523">
        <v>0</v>
      </c>
      <c r="G523">
        <v>0</v>
      </c>
      <c r="H523" s="123" t="s">
        <v>1587</v>
      </c>
      <c r="I523" s="42" t="s">
        <v>1582</v>
      </c>
      <c r="J523" s="39" t="s">
        <v>1541</v>
      </c>
      <c r="K523" s="39" t="s">
        <v>1505</v>
      </c>
      <c r="L523" s="39" t="s">
        <v>1546</v>
      </c>
      <c r="M523" s="151" t="s">
        <v>1317</v>
      </c>
    </row>
    <row r="524" spans="4:13" ht="20.25" hidden="1" customHeight="1" thickBot="1" x14ac:dyDescent="0.25">
      <c r="D524" t="e">
        <v>#N/A</v>
      </c>
      <c r="E524" t="s">
        <v>996</v>
      </c>
      <c r="F524" t="s">
        <v>996</v>
      </c>
      <c r="G524">
        <v>1</v>
      </c>
      <c r="H524" s="128" t="s">
        <v>1709</v>
      </c>
      <c r="I524" s="42" t="s">
        <v>1582</v>
      </c>
      <c r="J524" s="39" t="s">
        <v>1541</v>
      </c>
      <c r="K524" s="39" t="s">
        <v>1505</v>
      </c>
      <c r="L524" s="39" t="s">
        <v>1546</v>
      </c>
      <c r="M524" s="151" t="s">
        <v>1317</v>
      </c>
    </row>
    <row r="525" spans="4:13" ht="20.25" hidden="1" customHeight="1" thickBot="1" x14ac:dyDescent="0.25">
      <c r="D525" t="e">
        <v>#N/A</v>
      </c>
      <c r="E525" t="e">
        <v>#N/A</v>
      </c>
      <c r="F525">
        <v>0</v>
      </c>
      <c r="G525">
        <v>0</v>
      </c>
      <c r="H525" s="123" t="s">
        <v>1584</v>
      </c>
      <c r="I525" s="42" t="s">
        <v>1582</v>
      </c>
      <c r="J525" s="39" t="s">
        <v>1541</v>
      </c>
      <c r="K525" s="39" t="s">
        <v>1505</v>
      </c>
      <c r="L525" s="39" t="s">
        <v>1546</v>
      </c>
      <c r="M525" s="151" t="s">
        <v>1317</v>
      </c>
    </row>
    <row r="526" spans="4:13" ht="20.25" hidden="1" customHeight="1" thickBot="1" x14ac:dyDescent="0.25">
      <c r="D526" t="e">
        <v>#N/A</v>
      </c>
      <c r="E526" t="e">
        <v>#N/A</v>
      </c>
      <c r="F526">
        <v>0</v>
      </c>
      <c r="G526">
        <v>0</v>
      </c>
      <c r="H526" s="123" t="s">
        <v>1580</v>
      </c>
      <c r="I526" s="42" t="s">
        <v>1582</v>
      </c>
      <c r="J526" s="39" t="s">
        <v>1541</v>
      </c>
      <c r="K526" s="39" t="s">
        <v>1505</v>
      </c>
      <c r="L526" s="39" t="s">
        <v>1546</v>
      </c>
      <c r="M526" s="151" t="s">
        <v>1317</v>
      </c>
    </row>
    <row r="527" spans="4:13" ht="20.25" hidden="1" customHeight="1" thickBot="1" x14ac:dyDescent="0.25">
      <c r="D527" t="e">
        <v>#N/A</v>
      </c>
      <c r="E527" t="e">
        <v>#N/A</v>
      </c>
      <c r="F527">
        <v>0</v>
      </c>
      <c r="G527">
        <v>0</v>
      </c>
      <c r="H527" s="123" t="s">
        <v>1578</v>
      </c>
      <c r="I527" s="42" t="s">
        <v>1575</v>
      </c>
      <c r="J527" s="39" t="s">
        <v>1541</v>
      </c>
      <c r="K527" s="39" t="s">
        <v>1505</v>
      </c>
      <c r="L527" s="39" t="s">
        <v>1546</v>
      </c>
      <c r="M527" s="151" t="s">
        <v>1317</v>
      </c>
    </row>
    <row r="528" spans="4:13" ht="20.25" hidden="1" customHeight="1" thickBot="1" x14ac:dyDescent="0.25">
      <c r="D528" t="e">
        <v>#N/A</v>
      </c>
      <c r="E528" t="e">
        <v>#N/A</v>
      </c>
      <c r="F528">
        <v>0</v>
      </c>
      <c r="G528">
        <v>0</v>
      </c>
      <c r="H528" s="123" t="s">
        <v>1059</v>
      </c>
      <c r="I528" s="42" t="s">
        <v>1575</v>
      </c>
      <c r="J528" s="39" t="s">
        <v>1541</v>
      </c>
      <c r="K528" s="39" t="s">
        <v>1505</v>
      </c>
      <c r="L528" s="39" t="s">
        <v>1546</v>
      </c>
      <c r="M528" s="151" t="s">
        <v>1317</v>
      </c>
    </row>
    <row r="529" spans="4:13" ht="20.25" hidden="1" customHeight="1" thickBot="1" x14ac:dyDescent="0.25">
      <c r="D529" t="e">
        <v>#N/A</v>
      </c>
      <c r="E529" t="e">
        <v>#N/A</v>
      </c>
      <c r="F529">
        <v>0</v>
      </c>
      <c r="G529">
        <v>0</v>
      </c>
      <c r="H529" s="123" t="s">
        <v>1573</v>
      </c>
      <c r="I529" s="42" t="s">
        <v>1575</v>
      </c>
      <c r="J529" s="39" t="s">
        <v>1541</v>
      </c>
      <c r="K529" s="39" t="s">
        <v>1505</v>
      </c>
      <c r="L529" s="39" t="s">
        <v>1546</v>
      </c>
      <c r="M529" s="151" t="s">
        <v>1317</v>
      </c>
    </row>
    <row r="530" spans="4:13" ht="20.25" hidden="1" customHeight="1" thickBot="1" x14ac:dyDescent="0.25">
      <c r="D530" t="e">
        <v>#N/A</v>
      </c>
      <c r="E530" t="e">
        <v>#N/A</v>
      </c>
      <c r="F530">
        <v>0</v>
      </c>
      <c r="G530">
        <v>0</v>
      </c>
      <c r="H530" s="123" t="s">
        <v>1571</v>
      </c>
      <c r="I530" s="39" t="s">
        <v>1567</v>
      </c>
      <c r="J530" s="39" t="s">
        <v>1541</v>
      </c>
      <c r="K530" s="39" t="s">
        <v>1505</v>
      </c>
      <c r="L530" s="39" t="s">
        <v>1546</v>
      </c>
      <c r="M530" s="151" t="s">
        <v>1317</v>
      </c>
    </row>
    <row r="531" spans="4:13" ht="20.25" hidden="1" customHeight="1" thickBot="1" x14ac:dyDescent="0.25">
      <c r="D531" t="e">
        <v>#N/A</v>
      </c>
      <c r="E531" t="e">
        <v>#N/A</v>
      </c>
      <c r="F531">
        <v>0</v>
      </c>
      <c r="G531">
        <v>0</v>
      </c>
      <c r="H531" s="125" t="s">
        <v>1569</v>
      </c>
      <c r="I531" s="39" t="s">
        <v>1567</v>
      </c>
      <c r="J531" s="39" t="s">
        <v>1541</v>
      </c>
      <c r="K531" s="39" t="s">
        <v>1505</v>
      </c>
      <c r="L531" s="39" t="s">
        <v>1546</v>
      </c>
      <c r="M531" s="151" t="s">
        <v>1317</v>
      </c>
    </row>
    <row r="532" spans="4:13" ht="20.25" hidden="1" customHeight="1" thickBot="1" x14ac:dyDescent="0.25">
      <c r="D532" t="e">
        <v>#N/A</v>
      </c>
      <c r="E532" t="e">
        <v>#N/A</v>
      </c>
      <c r="F532">
        <v>0</v>
      </c>
      <c r="G532">
        <v>0</v>
      </c>
      <c r="H532" s="125" t="s">
        <v>1565</v>
      </c>
      <c r="I532" s="39" t="s">
        <v>1567</v>
      </c>
      <c r="J532" s="39" t="s">
        <v>1541</v>
      </c>
      <c r="K532" s="39" t="s">
        <v>1505</v>
      </c>
      <c r="L532" s="39" t="s">
        <v>1546</v>
      </c>
      <c r="M532" s="151" t="s">
        <v>1317</v>
      </c>
    </row>
    <row r="533" spans="4:13" ht="20.25" hidden="1" customHeight="1" thickBot="1" x14ac:dyDescent="0.25">
      <c r="D533" t="e">
        <v>#N/A</v>
      </c>
      <c r="E533" t="e">
        <v>#N/A</v>
      </c>
      <c r="F533">
        <v>0</v>
      </c>
      <c r="G533">
        <v>0</v>
      </c>
      <c r="H533" s="125" t="s">
        <v>1563</v>
      </c>
      <c r="I533" s="39" t="s">
        <v>1559</v>
      </c>
      <c r="J533" s="39" t="s">
        <v>1541</v>
      </c>
      <c r="K533" s="39" t="s">
        <v>1505</v>
      </c>
      <c r="L533" s="39" t="s">
        <v>1546</v>
      </c>
      <c r="M533" s="151" t="s">
        <v>1317</v>
      </c>
    </row>
    <row r="534" spans="4:13" ht="20.25" hidden="1" customHeight="1" thickBot="1" x14ac:dyDescent="0.25">
      <c r="D534" t="e">
        <v>#N/A</v>
      </c>
      <c r="E534" t="s">
        <v>1561</v>
      </c>
      <c r="F534" t="s">
        <v>1561</v>
      </c>
      <c r="G534">
        <v>1</v>
      </c>
      <c r="H534" s="125" t="s">
        <v>1561</v>
      </c>
      <c r="I534" s="39" t="s">
        <v>1559</v>
      </c>
      <c r="J534" s="39" t="s">
        <v>1541</v>
      </c>
      <c r="K534" s="39" t="s">
        <v>1505</v>
      </c>
      <c r="L534" s="39" t="s">
        <v>1546</v>
      </c>
      <c r="M534" s="151" t="s">
        <v>1317</v>
      </c>
    </row>
    <row r="535" spans="4:13" ht="20.25" hidden="1" customHeight="1" thickBot="1" x14ac:dyDescent="0.25">
      <c r="D535" t="e">
        <v>#N/A</v>
      </c>
      <c r="E535" t="e">
        <v>#N/A</v>
      </c>
      <c r="F535">
        <v>0</v>
      </c>
      <c r="G535">
        <v>0</v>
      </c>
      <c r="H535" s="125" t="s">
        <v>1557</v>
      </c>
      <c r="I535" s="39" t="s">
        <v>1559</v>
      </c>
      <c r="J535" s="39" t="s">
        <v>1541</v>
      </c>
      <c r="K535" s="39" t="s">
        <v>1505</v>
      </c>
      <c r="L535" s="39" t="s">
        <v>1546</v>
      </c>
      <c r="M535" s="151" t="s">
        <v>1317</v>
      </c>
    </row>
    <row r="536" spans="4:13" ht="20.25" hidden="1" customHeight="1" thickBot="1" x14ac:dyDescent="0.25">
      <c r="D536" t="e">
        <v>#N/A</v>
      </c>
      <c r="E536" t="e">
        <v>#N/A</v>
      </c>
      <c r="F536">
        <v>0</v>
      </c>
      <c r="G536">
        <v>0</v>
      </c>
      <c r="H536" s="130" t="s">
        <v>1554</v>
      </c>
      <c r="I536" s="39" t="s">
        <v>1544</v>
      </c>
      <c r="J536" s="39" t="s">
        <v>1541</v>
      </c>
      <c r="K536" s="39" t="s">
        <v>1505</v>
      </c>
      <c r="L536" s="39" t="s">
        <v>1546</v>
      </c>
      <c r="M536" s="151" t="s">
        <v>1317</v>
      </c>
    </row>
    <row r="537" spans="4:13" ht="20.25" hidden="1" customHeight="1" thickBot="1" x14ac:dyDescent="0.25">
      <c r="D537" t="e">
        <v>#N/A</v>
      </c>
      <c r="E537" t="e">
        <v>#N/A</v>
      </c>
      <c r="F537">
        <v>0</v>
      </c>
      <c r="G537">
        <v>0</v>
      </c>
      <c r="H537" s="129" t="s">
        <v>1552</v>
      </c>
      <c r="I537" s="39" t="s">
        <v>1544</v>
      </c>
      <c r="J537" s="39" t="s">
        <v>1541</v>
      </c>
      <c r="K537" s="39" t="s">
        <v>1505</v>
      </c>
      <c r="L537" s="39" t="s">
        <v>1546</v>
      </c>
      <c r="M537" s="151" t="s">
        <v>1317</v>
      </c>
    </row>
    <row r="538" spans="4:13" ht="20.25" hidden="1" customHeight="1" thickBot="1" x14ac:dyDescent="0.25">
      <c r="D538" t="e">
        <v>#N/A</v>
      </c>
      <c r="E538" t="e">
        <v>#N/A</v>
      </c>
      <c r="F538">
        <v>0</v>
      </c>
      <c r="G538">
        <v>0</v>
      </c>
      <c r="H538" s="129" t="s">
        <v>1550</v>
      </c>
      <c r="I538" s="39" t="s">
        <v>1544</v>
      </c>
      <c r="J538" s="39" t="s">
        <v>1541</v>
      </c>
      <c r="K538" s="39" t="s">
        <v>1505</v>
      </c>
      <c r="L538" s="39" t="s">
        <v>1546</v>
      </c>
      <c r="M538" s="151" t="s">
        <v>1317</v>
      </c>
    </row>
    <row r="539" spans="4:13" ht="20.25" hidden="1" customHeight="1" thickBot="1" x14ac:dyDescent="0.25">
      <c r="D539" t="e">
        <v>#N/A</v>
      </c>
      <c r="E539" t="e">
        <v>#N/A</v>
      </c>
      <c r="F539">
        <v>0</v>
      </c>
      <c r="G539">
        <v>0</v>
      </c>
      <c r="H539" s="129" t="s">
        <v>1548</v>
      </c>
      <c r="I539" s="39" t="s">
        <v>1544</v>
      </c>
      <c r="J539" s="39" t="s">
        <v>1541</v>
      </c>
      <c r="K539" s="39" t="s">
        <v>1505</v>
      </c>
      <c r="L539" s="39" t="s">
        <v>1546</v>
      </c>
      <c r="M539" s="151" t="s">
        <v>1317</v>
      </c>
    </row>
    <row r="540" spans="4:13" ht="20.25" hidden="1" customHeight="1" thickBot="1" x14ac:dyDescent="0.25">
      <c r="D540" t="e">
        <v>#N/A</v>
      </c>
      <c r="E540" t="e">
        <v>#N/A</v>
      </c>
      <c r="F540">
        <v>0</v>
      </c>
      <c r="G540">
        <v>0</v>
      </c>
      <c r="H540" s="130" t="s">
        <v>1542</v>
      </c>
      <c r="I540" s="39" t="s">
        <v>1544</v>
      </c>
      <c r="J540" s="39" t="s">
        <v>1541</v>
      </c>
      <c r="K540" s="39" t="s">
        <v>1505</v>
      </c>
      <c r="L540" s="39" t="s">
        <v>1546</v>
      </c>
      <c r="M540" s="151" t="s">
        <v>1317</v>
      </c>
    </row>
    <row r="541" spans="4:13" ht="20.25" hidden="1" customHeight="1" thickBot="1" x14ac:dyDescent="0.25">
      <c r="D541" t="e">
        <v>#N/A</v>
      </c>
      <c r="E541" t="e">
        <v>#N/A</v>
      </c>
      <c r="F541">
        <v>0</v>
      </c>
      <c r="G541">
        <v>0</v>
      </c>
      <c r="H541" s="130" t="s">
        <v>1710</v>
      </c>
      <c r="I541" s="39" t="s">
        <v>1535</v>
      </c>
      <c r="J541" s="39" t="s">
        <v>1541</v>
      </c>
      <c r="K541" s="39" t="s">
        <v>1505</v>
      </c>
      <c r="L541" s="39" t="s">
        <v>1506</v>
      </c>
      <c r="M541" s="151" t="s">
        <v>1317</v>
      </c>
    </row>
    <row r="542" spans="4:13" ht="20.25" hidden="1" customHeight="1" thickBot="1" x14ac:dyDescent="0.25">
      <c r="D542" t="e">
        <v>#N/A</v>
      </c>
      <c r="E542" t="e">
        <v>#N/A</v>
      </c>
      <c r="F542">
        <v>0</v>
      </c>
      <c r="G542">
        <v>0</v>
      </c>
      <c r="H542" s="128" t="s">
        <v>1712</v>
      </c>
      <c r="I542" s="39" t="s">
        <v>1535</v>
      </c>
      <c r="J542" s="39" t="s">
        <v>1711</v>
      </c>
      <c r="K542" s="39" t="s">
        <v>1505</v>
      </c>
      <c r="L542" s="39" t="s">
        <v>1506</v>
      </c>
      <c r="M542" s="151" t="s">
        <v>1317</v>
      </c>
    </row>
    <row r="543" spans="4:13" ht="20.25" hidden="1" customHeight="1" thickBot="1" x14ac:dyDescent="0.25">
      <c r="D543" t="e">
        <v>#N/A</v>
      </c>
      <c r="E543" t="e">
        <v>#N/A</v>
      </c>
      <c r="F543">
        <v>0</v>
      </c>
      <c r="G543">
        <v>0</v>
      </c>
      <c r="H543" s="129" t="s">
        <v>1537</v>
      </c>
      <c r="I543" s="39" t="s">
        <v>1535</v>
      </c>
      <c r="J543" s="39" t="s">
        <v>1711</v>
      </c>
      <c r="K543" s="39" t="s">
        <v>1505</v>
      </c>
      <c r="L543" s="39" t="s">
        <v>1506</v>
      </c>
      <c r="M543" s="151" t="s">
        <v>1317</v>
      </c>
    </row>
    <row r="544" spans="4:13" ht="20.25" hidden="1" customHeight="1" thickBot="1" x14ac:dyDescent="0.25">
      <c r="D544" t="e">
        <v>#N/A</v>
      </c>
      <c r="E544" t="e">
        <v>#N/A</v>
      </c>
      <c r="F544">
        <v>0</v>
      </c>
      <c r="G544">
        <v>0</v>
      </c>
      <c r="H544" s="129" t="s">
        <v>1533</v>
      </c>
      <c r="I544" s="39" t="s">
        <v>1535</v>
      </c>
      <c r="J544" s="39" t="s">
        <v>1711</v>
      </c>
      <c r="K544" s="39" t="s">
        <v>1505</v>
      </c>
      <c r="L544" s="39" t="s">
        <v>1506</v>
      </c>
      <c r="M544" s="151" t="s">
        <v>1317</v>
      </c>
    </row>
    <row r="545" spans="4:13" ht="20.25" hidden="1" customHeight="1" thickBot="1" x14ac:dyDescent="0.25">
      <c r="D545" t="e">
        <v>#N/A</v>
      </c>
      <c r="E545" t="e">
        <v>#N/A</v>
      </c>
      <c r="F545">
        <v>0</v>
      </c>
      <c r="G545">
        <v>0</v>
      </c>
      <c r="H545" s="129" t="s">
        <v>1531</v>
      </c>
      <c r="I545" s="42" t="s">
        <v>1520</v>
      </c>
      <c r="J545" s="39" t="s">
        <v>1711</v>
      </c>
      <c r="K545" s="39" t="s">
        <v>1505</v>
      </c>
      <c r="L545" s="39" t="s">
        <v>1506</v>
      </c>
      <c r="M545" s="151" t="s">
        <v>1317</v>
      </c>
    </row>
    <row r="546" spans="4:13" ht="20.25" hidden="1" customHeight="1" thickBot="1" x14ac:dyDescent="0.25">
      <c r="D546" t="e">
        <v>#N/A</v>
      </c>
      <c r="E546" t="e">
        <v>#N/A</v>
      </c>
      <c r="F546">
        <v>0</v>
      </c>
      <c r="G546">
        <v>0</v>
      </c>
      <c r="H546" s="129" t="s">
        <v>1529</v>
      </c>
      <c r="I546" s="42" t="s">
        <v>1520</v>
      </c>
      <c r="J546" s="39" t="s">
        <v>1711</v>
      </c>
      <c r="K546" s="39" t="s">
        <v>1505</v>
      </c>
      <c r="L546" s="39" t="s">
        <v>1506</v>
      </c>
      <c r="M546" s="151" t="s">
        <v>1317</v>
      </c>
    </row>
    <row r="547" spans="4:13" ht="20.25" hidden="1" customHeight="1" thickBot="1" x14ac:dyDescent="0.25">
      <c r="D547" t="e">
        <v>#N/A</v>
      </c>
      <c r="E547" t="e">
        <v>#N/A</v>
      </c>
      <c r="F547">
        <v>0</v>
      </c>
      <c r="G547">
        <v>0</v>
      </c>
      <c r="H547" s="129" t="s">
        <v>1527</v>
      </c>
      <c r="I547" s="42" t="s">
        <v>1520</v>
      </c>
      <c r="J547" s="39" t="s">
        <v>1711</v>
      </c>
      <c r="K547" s="39" t="s">
        <v>1505</v>
      </c>
      <c r="L547" s="39" t="s">
        <v>1506</v>
      </c>
      <c r="M547" s="151" t="s">
        <v>1317</v>
      </c>
    </row>
    <row r="548" spans="4:13" ht="20.25" hidden="1" customHeight="1" thickBot="1" x14ac:dyDescent="0.25">
      <c r="D548" t="e">
        <v>#N/A</v>
      </c>
      <c r="E548" t="e">
        <v>#N/A</v>
      </c>
      <c r="F548">
        <v>0</v>
      </c>
      <c r="G548">
        <v>0</v>
      </c>
      <c r="H548" s="129" t="s">
        <v>1525</v>
      </c>
      <c r="I548" s="42" t="s">
        <v>1520</v>
      </c>
      <c r="J548" s="39" t="s">
        <v>1711</v>
      </c>
      <c r="K548" s="39" t="s">
        <v>1505</v>
      </c>
      <c r="L548" s="39" t="s">
        <v>1506</v>
      </c>
      <c r="M548" s="151" t="s">
        <v>1317</v>
      </c>
    </row>
    <row r="549" spans="4:13" ht="20.25" hidden="1" customHeight="1" thickBot="1" x14ac:dyDescent="0.25">
      <c r="D549" t="e">
        <v>#N/A</v>
      </c>
      <c r="E549" t="e">
        <v>#N/A</v>
      </c>
      <c r="F549">
        <v>0</v>
      </c>
      <c r="G549">
        <v>0</v>
      </c>
      <c r="H549" s="129" t="s">
        <v>1713</v>
      </c>
      <c r="I549" s="42" t="s">
        <v>1520</v>
      </c>
      <c r="J549" s="39" t="s">
        <v>1711</v>
      </c>
      <c r="K549" s="39" t="s">
        <v>1505</v>
      </c>
      <c r="L549" s="39" t="s">
        <v>1506</v>
      </c>
      <c r="M549" s="151" t="s">
        <v>1317</v>
      </c>
    </row>
    <row r="550" spans="4:13" ht="20.25" hidden="1" customHeight="1" thickBot="1" x14ac:dyDescent="0.25">
      <c r="D550" t="e">
        <v>#N/A</v>
      </c>
      <c r="E550" t="e">
        <v>#N/A</v>
      </c>
      <c r="F550">
        <v>0</v>
      </c>
      <c r="G550">
        <v>0</v>
      </c>
      <c r="H550" s="129" t="s">
        <v>1522</v>
      </c>
      <c r="I550" s="42" t="s">
        <v>1520</v>
      </c>
      <c r="J550" s="39" t="s">
        <v>1711</v>
      </c>
      <c r="K550" s="39" t="s">
        <v>1505</v>
      </c>
      <c r="L550" s="39" t="s">
        <v>1506</v>
      </c>
      <c r="M550" s="151" t="s">
        <v>1317</v>
      </c>
    </row>
    <row r="551" spans="4:13" ht="20.25" hidden="1" customHeight="1" thickBot="1" x14ac:dyDescent="0.25">
      <c r="D551" t="e">
        <v>#N/A</v>
      </c>
      <c r="E551" t="e">
        <v>#N/A</v>
      </c>
      <c r="F551">
        <v>0</v>
      </c>
      <c r="G551">
        <v>0</v>
      </c>
      <c r="H551" s="127" t="s">
        <v>1714</v>
      </c>
      <c r="I551" s="42" t="s">
        <v>1520</v>
      </c>
      <c r="J551" s="39" t="s">
        <v>1711</v>
      </c>
      <c r="K551" s="39" t="s">
        <v>1505</v>
      </c>
      <c r="L551" s="39" t="s">
        <v>1506</v>
      </c>
      <c r="M551" s="151" t="s">
        <v>1317</v>
      </c>
    </row>
    <row r="552" spans="4:13" ht="20.25" hidden="1" customHeight="1" thickBot="1" x14ac:dyDescent="0.25">
      <c r="D552" t="e">
        <v>#N/A</v>
      </c>
      <c r="E552" t="e">
        <v>#N/A</v>
      </c>
      <c r="F552">
        <v>0</v>
      </c>
      <c r="G552">
        <v>0</v>
      </c>
      <c r="H552" s="130" t="s">
        <v>1517</v>
      </c>
      <c r="I552" s="39" t="s">
        <v>1503</v>
      </c>
      <c r="J552" s="39" t="s">
        <v>1711</v>
      </c>
      <c r="K552" s="39" t="s">
        <v>1505</v>
      </c>
      <c r="L552" s="39" t="s">
        <v>1506</v>
      </c>
      <c r="M552" s="151" t="s">
        <v>1317</v>
      </c>
    </row>
    <row r="553" spans="4:13" ht="20.25" hidden="1" customHeight="1" thickBot="1" x14ac:dyDescent="0.25">
      <c r="D553" t="e">
        <v>#N/A</v>
      </c>
      <c r="E553" t="e">
        <v>#N/A</v>
      </c>
      <c r="F553">
        <v>0</v>
      </c>
      <c r="G553">
        <v>0</v>
      </c>
      <c r="H553" s="129" t="s">
        <v>1515</v>
      </c>
      <c r="I553" s="39" t="s">
        <v>1503</v>
      </c>
      <c r="J553" s="39" t="s">
        <v>1711</v>
      </c>
      <c r="K553" s="39" t="s">
        <v>1505</v>
      </c>
      <c r="L553" s="39" t="s">
        <v>1506</v>
      </c>
      <c r="M553" s="151" t="s">
        <v>1317</v>
      </c>
    </row>
    <row r="554" spans="4:13" ht="20.25" hidden="1" customHeight="1" thickBot="1" x14ac:dyDescent="0.25">
      <c r="D554" t="e">
        <v>#N/A</v>
      </c>
      <c r="E554" t="e">
        <v>#N/A</v>
      </c>
      <c r="F554">
        <v>0</v>
      </c>
      <c r="G554">
        <v>0</v>
      </c>
      <c r="H554" s="129" t="s">
        <v>1513</v>
      </c>
      <c r="I554" s="39" t="s">
        <v>1503</v>
      </c>
      <c r="J554" s="39" t="s">
        <v>1711</v>
      </c>
      <c r="K554" s="39" t="s">
        <v>1505</v>
      </c>
      <c r="L554" s="39" t="s">
        <v>1506</v>
      </c>
      <c r="M554" s="151" t="s">
        <v>1317</v>
      </c>
    </row>
    <row r="555" spans="4:13" ht="20.25" hidden="1" customHeight="1" thickBot="1" x14ac:dyDescent="0.25">
      <c r="D555" t="e">
        <v>#N/A</v>
      </c>
      <c r="E555" t="e">
        <v>#N/A</v>
      </c>
      <c r="F555">
        <v>0</v>
      </c>
      <c r="G555">
        <v>0</v>
      </c>
      <c r="H555" s="129" t="s">
        <v>1511</v>
      </c>
      <c r="I555" s="39" t="s">
        <v>1503</v>
      </c>
      <c r="J555" s="39" t="s">
        <v>1711</v>
      </c>
      <c r="K555" s="39" t="s">
        <v>1505</v>
      </c>
      <c r="L555" s="39" t="s">
        <v>1506</v>
      </c>
      <c r="M555" s="151" t="s">
        <v>1317</v>
      </c>
    </row>
    <row r="556" spans="4:13" ht="20.25" hidden="1" customHeight="1" thickBot="1" x14ac:dyDescent="0.25">
      <c r="D556" t="e">
        <v>#N/A</v>
      </c>
      <c r="E556" t="e">
        <v>#N/A</v>
      </c>
      <c r="F556">
        <v>0</v>
      </c>
      <c r="G556">
        <v>0</v>
      </c>
      <c r="H556" s="129" t="s">
        <v>1509</v>
      </c>
      <c r="I556" s="39" t="s">
        <v>1503</v>
      </c>
      <c r="J556" s="39" t="s">
        <v>1711</v>
      </c>
      <c r="K556" s="39" t="s">
        <v>1505</v>
      </c>
      <c r="L556" s="39" t="s">
        <v>1506</v>
      </c>
      <c r="M556" s="151" t="s">
        <v>1317</v>
      </c>
    </row>
    <row r="557" spans="4:13" ht="20.25" hidden="1" customHeight="1" thickBot="1" x14ac:dyDescent="0.25">
      <c r="D557" t="e">
        <v>#N/A</v>
      </c>
      <c r="E557" t="e">
        <v>#N/A</v>
      </c>
      <c r="F557">
        <v>0</v>
      </c>
      <c r="G557">
        <v>0</v>
      </c>
      <c r="H557" s="129" t="s">
        <v>1507</v>
      </c>
      <c r="I557" s="39" t="s">
        <v>1503</v>
      </c>
      <c r="J557" s="39" t="s">
        <v>1711</v>
      </c>
      <c r="K557" s="39" t="s">
        <v>1505</v>
      </c>
      <c r="L557" s="39" t="s">
        <v>1506</v>
      </c>
      <c r="M557" s="151" t="s">
        <v>1317</v>
      </c>
    </row>
    <row r="558" spans="4:13" ht="20.25" hidden="1" customHeight="1" thickBot="1" x14ac:dyDescent="0.25">
      <c r="D558" t="e">
        <v>#N/A</v>
      </c>
      <c r="E558" t="e">
        <v>#N/A</v>
      </c>
      <c r="F558">
        <v>0</v>
      </c>
      <c r="G558">
        <v>0</v>
      </c>
      <c r="H558" s="129" t="s">
        <v>1501</v>
      </c>
      <c r="I558" s="39" t="s">
        <v>1503</v>
      </c>
      <c r="J558" s="39" t="s">
        <v>1711</v>
      </c>
      <c r="K558" s="39" t="s">
        <v>1505</v>
      </c>
      <c r="L558" s="39" t="s">
        <v>1506</v>
      </c>
      <c r="M558" s="151" t="s">
        <v>1317</v>
      </c>
    </row>
    <row r="559" spans="4:13" ht="20.25" hidden="1" customHeight="1" thickBot="1" x14ac:dyDescent="0.25">
      <c r="D559" t="e">
        <v>#N/A</v>
      </c>
      <c r="E559" t="e">
        <v>#N/A</v>
      </c>
      <c r="F559">
        <v>0</v>
      </c>
      <c r="G559">
        <v>0</v>
      </c>
      <c r="H559" s="131" t="s">
        <v>1499</v>
      </c>
      <c r="I559" s="58" t="s">
        <v>1493</v>
      </c>
      <c r="J559" s="58" t="s">
        <v>1489</v>
      </c>
      <c r="K559" s="55" t="s">
        <v>1313</v>
      </c>
      <c r="L559" s="55" t="s">
        <v>1314</v>
      </c>
      <c r="M559" s="151" t="s">
        <v>1317</v>
      </c>
    </row>
    <row r="560" spans="4:13" ht="20.25" hidden="1" customHeight="1" thickBot="1" x14ac:dyDescent="0.25">
      <c r="D560" t="e">
        <v>#N/A</v>
      </c>
      <c r="E560" t="s">
        <v>1498</v>
      </c>
      <c r="F560" t="s">
        <v>1498</v>
      </c>
      <c r="G560">
        <v>1</v>
      </c>
      <c r="H560" s="132" t="s">
        <v>1498</v>
      </c>
      <c r="I560" s="58" t="s">
        <v>1493</v>
      </c>
      <c r="J560" s="58" t="s">
        <v>1489</v>
      </c>
      <c r="K560" s="55" t="s">
        <v>1313</v>
      </c>
      <c r="L560" s="55" t="s">
        <v>1314</v>
      </c>
      <c r="M560" s="151" t="s">
        <v>1317</v>
      </c>
    </row>
    <row r="561" spans="4:13" ht="20.25" hidden="1" customHeight="1" thickBot="1" x14ac:dyDescent="0.25">
      <c r="D561" t="e">
        <v>#N/A</v>
      </c>
      <c r="E561" t="e">
        <v>#N/A</v>
      </c>
      <c r="F561">
        <v>0</v>
      </c>
      <c r="G561">
        <v>0</v>
      </c>
      <c r="H561" s="132" t="s">
        <v>1494</v>
      </c>
      <c r="I561" s="58" t="s">
        <v>1493</v>
      </c>
      <c r="J561" s="58" t="s">
        <v>1489</v>
      </c>
      <c r="K561" s="55" t="s">
        <v>1495</v>
      </c>
      <c r="L561" s="55" t="s">
        <v>1496</v>
      </c>
      <c r="M561" s="151" t="s">
        <v>1317</v>
      </c>
    </row>
    <row r="562" spans="4:13" ht="20.25" hidden="1" customHeight="1" thickBot="1" x14ac:dyDescent="0.25">
      <c r="D562" t="e">
        <v>#N/A</v>
      </c>
      <c r="E562" t="e">
        <v>#N/A</v>
      </c>
      <c r="F562">
        <v>0</v>
      </c>
      <c r="G562">
        <v>0</v>
      </c>
      <c r="H562" s="132" t="s">
        <v>1492</v>
      </c>
      <c r="I562" s="58" t="s">
        <v>1493</v>
      </c>
      <c r="J562" s="58" t="s">
        <v>1489</v>
      </c>
      <c r="K562" s="55" t="s">
        <v>1313</v>
      </c>
      <c r="L562" s="55" t="s">
        <v>1314</v>
      </c>
      <c r="M562" s="151" t="s">
        <v>1317</v>
      </c>
    </row>
    <row r="563" spans="4:13" ht="20.25" hidden="1" customHeight="1" thickBot="1" x14ac:dyDescent="0.25">
      <c r="D563" t="e">
        <v>#N/A</v>
      </c>
      <c r="E563" t="e">
        <v>#N/A</v>
      </c>
      <c r="F563">
        <v>0</v>
      </c>
      <c r="G563">
        <v>0</v>
      </c>
      <c r="H563" s="132" t="s">
        <v>1491</v>
      </c>
      <c r="I563" s="55" t="s">
        <v>1488</v>
      </c>
      <c r="J563" s="58" t="s">
        <v>1489</v>
      </c>
      <c r="K563" s="55" t="s">
        <v>1313</v>
      </c>
      <c r="L563" s="55" t="s">
        <v>1314</v>
      </c>
      <c r="M563" s="151" t="s">
        <v>1317</v>
      </c>
    </row>
    <row r="564" spans="4:13" ht="20.25" hidden="1" customHeight="1" thickBot="1" x14ac:dyDescent="0.25">
      <c r="D564" t="e">
        <v>#N/A</v>
      </c>
      <c r="E564" t="e">
        <v>#N/A</v>
      </c>
      <c r="F564">
        <v>0</v>
      </c>
      <c r="G564">
        <v>0</v>
      </c>
      <c r="H564" s="132" t="s">
        <v>1490</v>
      </c>
      <c r="I564" s="55" t="s">
        <v>1488</v>
      </c>
      <c r="J564" s="58" t="s">
        <v>1489</v>
      </c>
      <c r="K564" s="55" t="s">
        <v>1313</v>
      </c>
      <c r="L564" s="55" t="s">
        <v>1314</v>
      </c>
      <c r="M564" s="151" t="s">
        <v>1317</v>
      </c>
    </row>
    <row r="565" spans="4:13" ht="20.25" hidden="1" customHeight="1" thickBot="1" x14ac:dyDescent="0.25">
      <c r="D565" t="e">
        <v>#N/A</v>
      </c>
      <c r="E565" t="e">
        <v>#N/A</v>
      </c>
      <c r="F565">
        <v>0</v>
      </c>
      <c r="G565">
        <v>0</v>
      </c>
      <c r="H565" s="132" t="s">
        <v>1487</v>
      </c>
      <c r="I565" s="55" t="s">
        <v>1488</v>
      </c>
      <c r="J565" s="58" t="s">
        <v>1489</v>
      </c>
      <c r="K565" s="55" t="s">
        <v>1313</v>
      </c>
      <c r="L565" s="55" t="s">
        <v>1314</v>
      </c>
      <c r="M565" s="151" t="s">
        <v>1317</v>
      </c>
    </row>
    <row r="566" spans="4:13" ht="20.25" hidden="1" customHeight="1" thickBot="1" x14ac:dyDescent="0.25">
      <c r="D566" t="e">
        <v>#N/A</v>
      </c>
      <c r="E566" t="e">
        <v>#N/A</v>
      </c>
      <c r="F566">
        <v>0</v>
      </c>
      <c r="G566">
        <v>0</v>
      </c>
      <c r="H566" s="132" t="s">
        <v>1486</v>
      </c>
      <c r="I566" s="55" t="s">
        <v>1483</v>
      </c>
      <c r="J566" s="141" t="s">
        <v>1471</v>
      </c>
      <c r="K566" s="55" t="s">
        <v>1313</v>
      </c>
      <c r="L566" s="55" t="s">
        <v>1314</v>
      </c>
      <c r="M566" s="151" t="s">
        <v>1317</v>
      </c>
    </row>
    <row r="567" spans="4:13" ht="20.25" hidden="1" customHeight="1" thickBot="1" x14ac:dyDescent="0.25">
      <c r="D567" t="e">
        <v>#N/A</v>
      </c>
      <c r="E567" t="e">
        <v>#N/A</v>
      </c>
      <c r="F567">
        <v>0</v>
      </c>
      <c r="G567">
        <v>0</v>
      </c>
      <c r="H567" s="132" t="s">
        <v>1485</v>
      </c>
      <c r="I567" s="55" t="s">
        <v>1483</v>
      </c>
      <c r="J567" s="141" t="s">
        <v>1471</v>
      </c>
      <c r="K567" s="55" t="s">
        <v>1313</v>
      </c>
      <c r="L567" s="55" t="s">
        <v>1314</v>
      </c>
      <c r="M567" s="151" t="s">
        <v>1317</v>
      </c>
    </row>
    <row r="568" spans="4:13" ht="20.25" hidden="1" customHeight="1" thickBot="1" x14ac:dyDescent="0.25">
      <c r="D568" t="e">
        <v>#N/A</v>
      </c>
      <c r="E568" t="e">
        <v>#N/A</v>
      </c>
      <c r="F568">
        <v>0</v>
      </c>
      <c r="G568">
        <v>0</v>
      </c>
      <c r="H568" s="132" t="s">
        <v>1484</v>
      </c>
      <c r="I568" s="55" t="s">
        <v>1483</v>
      </c>
      <c r="J568" s="141" t="s">
        <v>1471</v>
      </c>
      <c r="K568" s="55" t="s">
        <v>1313</v>
      </c>
      <c r="L568" s="55" t="s">
        <v>1314</v>
      </c>
      <c r="M568" s="151" t="s">
        <v>1317</v>
      </c>
    </row>
    <row r="569" spans="4:13" ht="20.25" hidden="1" customHeight="1" thickBot="1" x14ac:dyDescent="0.25">
      <c r="D569" t="e">
        <v>#VALUE!</v>
      </c>
      <c r="E569" t="e">
        <v>#VALUE!</v>
      </c>
      <c r="F569" s="133" t="s">
        <v>1715</v>
      </c>
      <c r="G569">
        <v>1</v>
      </c>
      <c r="H569" s="133" t="s">
        <v>1715</v>
      </c>
      <c r="I569" s="55" t="s">
        <v>1483</v>
      </c>
      <c r="J569" s="141" t="s">
        <v>1471</v>
      </c>
      <c r="K569" s="55" t="s">
        <v>1313</v>
      </c>
      <c r="L569" s="55" t="s">
        <v>1314</v>
      </c>
      <c r="M569" s="151" t="s">
        <v>1317</v>
      </c>
    </row>
    <row r="570" spans="4:13" ht="20.25" hidden="1" customHeight="1" thickBot="1" x14ac:dyDescent="0.25">
      <c r="D570" t="e">
        <v>#N/A</v>
      </c>
      <c r="E570" t="e">
        <v>#N/A</v>
      </c>
      <c r="F570">
        <v>0</v>
      </c>
      <c r="G570">
        <v>0</v>
      </c>
      <c r="H570" s="132" t="s">
        <v>1482</v>
      </c>
      <c r="I570" s="141" t="s">
        <v>1479</v>
      </c>
      <c r="J570" s="141" t="s">
        <v>1471</v>
      </c>
      <c r="K570" s="55" t="s">
        <v>1313</v>
      </c>
      <c r="L570" s="55" t="s">
        <v>1314</v>
      </c>
      <c r="M570" s="151" t="s">
        <v>1317</v>
      </c>
    </row>
    <row r="571" spans="4:13" ht="20.25" hidden="1" customHeight="1" thickBot="1" x14ac:dyDescent="0.25">
      <c r="D571" t="e">
        <v>#N/A</v>
      </c>
      <c r="E571" t="e">
        <v>#N/A</v>
      </c>
      <c r="F571">
        <v>0</v>
      </c>
      <c r="G571">
        <v>0</v>
      </c>
      <c r="H571" s="132" t="s">
        <v>1481</v>
      </c>
      <c r="I571" s="141" t="s">
        <v>1479</v>
      </c>
      <c r="J571" s="141" t="s">
        <v>1471</v>
      </c>
      <c r="K571" s="55" t="s">
        <v>1313</v>
      </c>
      <c r="L571" s="55" t="s">
        <v>1314</v>
      </c>
      <c r="M571" s="151" t="s">
        <v>1317</v>
      </c>
    </row>
    <row r="572" spans="4:13" ht="20.25" hidden="1" customHeight="1" thickBot="1" x14ac:dyDescent="0.25">
      <c r="D572" t="e">
        <v>#N/A</v>
      </c>
      <c r="E572" t="e">
        <v>#N/A</v>
      </c>
      <c r="F572">
        <v>0</v>
      </c>
      <c r="G572">
        <v>0</v>
      </c>
      <c r="H572" s="132" t="s">
        <v>1480</v>
      </c>
      <c r="I572" s="141" t="s">
        <v>1479</v>
      </c>
      <c r="J572" s="141" t="s">
        <v>1471</v>
      </c>
      <c r="K572" s="55" t="s">
        <v>1313</v>
      </c>
      <c r="L572" s="55" t="s">
        <v>1314</v>
      </c>
      <c r="M572" s="151" t="s">
        <v>1317</v>
      </c>
    </row>
    <row r="573" spans="4:13" ht="20.25" hidden="1" customHeight="1" thickBot="1" x14ac:dyDescent="0.25">
      <c r="D573" t="e">
        <v>#N/A</v>
      </c>
      <c r="E573" t="e">
        <v>#N/A</v>
      </c>
      <c r="F573">
        <v>0</v>
      </c>
      <c r="G573">
        <v>0</v>
      </c>
      <c r="H573" s="132" t="s">
        <v>1478</v>
      </c>
      <c r="I573" s="141" t="s">
        <v>1479</v>
      </c>
      <c r="J573" s="141" t="s">
        <v>1471</v>
      </c>
      <c r="K573" s="55" t="s">
        <v>1313</v>
      </c>
      <c r="L573" s="55" t="s">
        <v>1314</v>
      </c>
      <c r="M573" s="151" t="s">
        <v>1317</v>
      </c>
    </row>
    <row r="574" spans="4:13" ht="20.25" hidden="1" customHeight="1" thickBot="1" x14ac:dyDescent="0.25">
      <c r="D574" t="e">
        <v>#N/A</v>
      </c>
      <c r="E574" t="e">
        <v>#N/A</v>
      </c>
      <c r="F574">
        <v>0</v>
      </c>
      <c r="G574">
        <v>0</v>
      </c>
      <c r="H574" s="132" t="s">
        <v>1477</v>
      </c>
      <c r="I574" s="55" t="s">
        <v>1470</v>
      </c>
      <c r="J574" s="141" t="s">
        <v>1471</v>
      </c>
      <c r="K574" s="55" t="s">
        <v>1313</v>
      </c>
      <c r="L574" s="55" t="s">
        <v>1314</v>
      </c>
      <c r="M574" s="151" t="s">
        <v>1317</v>
      </c>
    </row>
    <row r="575" spans="4:13" ht="20.25" hidden="1" customHeight="1" thickBot="1" x14ac:dyDescent="0.25">
      <c r="D575" t="e">
        <v>#N/A</v>
      </c>
      <c r="E575" t="e">
        <v>#N/A</v>
      </c>
      <c r="F575">
        <v>0</v>
      </c>
      <c r="G575">
        <v>0</v>
      </c>
      <c r="H575" s="132" t="s">
        <v>1476</v>
      </c>
      <c r="I575" s="55" t="s">
        <v>1470</v>
      </c>
      <c r="J575" s="141" t="s">
        <v>1471</v>
      </c>
      <c r="K575" s="55" t="s">
        <v>1313</v>
      </c>
      <c r="L575" s="55" t="s">
        <v>1314</v>
      </c>
      <c r="M575" s="151" t="s">
        <v>1317</v>
      </c>
    </row>
    <row r="576" spans="4:13" ht="20.25" hidden="1" customHeight="1" thickBot="1" x14ac:dyDescent="0.25">
      <c r="D576" t="e">
        <v>#N/A</v>
      </c>
      <c r="E576" t="e">
        <v>#N/A</v>
      </c>
      <c r="F576">
        <v>0</v>
      </c>
      <c r="G576">
        <v>0</v>
      </c>
      <c r="H576" s="132" t="s">
        <v>1474</v>
      </c>
      <c r="I576" s="55" t="s">
        <v>1470</v>
      </c>
      <c r="J576" s="141" t="s">
        <v>1471</v>
      </c>
      <c r="K576" s="55" t="s">
        <v>1313</v>
      </c>
      <c r="L576" s="55" t="s">
        <v>1314</v>
      </c>
      <c r="M576" s="151" t="s">
        <v>1317</v>
      </c>
    </row>
    <row r="577" spans="4:13" ht="20.25" hidden="1" customHeight="1" thickBot="1" x14ac:dyDescent="0.25">
      <c r="D577" t="e">
        <v>#N/A</v>
      </c>
      <c r="E577" t="e">
        <v>#N/A</v>
      </c>
      <c r="F577">
        <v>0</v>
      </c>
      <c r="G577">
        <v>0</v>
      </c>
      <c r="H577" s="132" t="s">
        <v>1472</v>
      </c>
      <c r="I577" s="55" t="s">
        <v>1470</v>
      </c>
      <c r="J577" s="141" t="s">
        <v>1471</v>
      </c>
      <c r="K577" s="55" t="s">
        <v>1313</v>
      </c>
      <c r="L577" s="55" t="s">
        <v>1314</v>
      </c>
      <c r="M577" s="151" t="s">
        <v>1317</v>
      </c>
    </row>
    <row r="578" spans="4:13" ht="20.25" hidden="1" customHeight="1" thickBot="1" x14ac:dyDescent="0.25">
      <c r="D578" t="e">
        <v>#N/A</v>
      </c>
      <c r="E578" t="e">
        <v>#N/A</v>
      </c>
      <c r="F578">
        <v>0</v>
      </c>
      <c r="G578">
        <v>0</v>
      </c>
      <c r="H578" s="134" t="s">
        <v>1468</v>
      </c>
      <c r="I578" s="39" t="s">
        <v>1470</v>
      </c>
      <c r="J578" s="39" t="s">
        <v>1471</v>
      </c>
      <c r="K578" s="39" t="s">
        <v>1313</v>
      </c>
      <c r="L578" s="39" t="s">
        <v>1314</v>
      </c>
      <c r="M578" s="151" t="s">
        <v>1317</v>
      </c>
    </row>
    <row r="579" spans="4:13" ht="20.25" hidden="1" customHeight="1" thickBot="1" x14ac:dyDescent="0.25">
      <c r="D579" t="e">
        <v>#N/A</v>
      </c>
      <c r="E579" t="e">
        <v>#N/A</v>
      </c>
      <c r="F579">
        <v>0</v>
      </c>
      <c r="G579">
        <v>0</v>
      </c>
      <c r="H579" s="132" t="s">
        <v>1466</v>
      </c>
      <c r="I579" s="55" t="s">
        <v>1447</v>
      </c>
      <c r="J579" s="141" t="s">
        <v>1449</v>
      </c>
      <c r="K579" s="55" t="s">
        <v>1313</v>
      </c>
      <c r="L579" s="55" t="s">
        <v>1314</v>
      </c>
      <c r="M579" s="151" t="s">
        <v>1317</v>
      </c>
    </row>
    <row r="580" spans="4:13" ht="20.25" hidden="1" customHeight="1" thickBot="1" x14ac:dyDescent="0.25">
      <c r="D580" t="e">
        <v>#N/A</v>
      </c>
      <c r="E580" t="e">
        <v>#N/A</v>
      </c>
      <c r="F580">
        <v>0</v>
      </c>
      <c r="G580">
        <v>0</v>
      </c>
      <c r="H580" s="132" t="s">
        <v>1464</v>
      </c>
      <c r="I580" s="55" t="s">
        <v>1447</v>
      </c>
      <c r="J580" s="141" t="s">
        <v>1449</v>
      </c>
      <c r="K580" s="55" t="s">
        <v>1313</v>
      </c>
      <c r="L580" s="55" t="s">
        <v>1314</v>
      </c>
      <c r="M580" s="151" t="s">
        <v>1317</v>
      </c>
    </row>
    <row r="581" spans="4:13" ht="20.25" hidden="1" customHeight="1" thickBot="1" x14ac:dyDescent="0.25">
      <c r="D581" t="e">
        <v>#N/A</v>
      </c>
      <c r="E581" t="e">
        <v>#N/A</v>
      </c>
      <c r="F581">
        <v>0</v>
      </c>
      <c r="G581">
        <v>0</v>
      </c>
      <c r="H581" s="132" t="s">
        <v>1462</v>
      </c>
      <c r="I581" s="55" t="s">
        <v>1447</v>
      </c>
      <c r="J581" s="141" t="s">
        <v>1717</v>
      </c>
      <c r="K581" s="55" t="s">
        <v>1313</v>
      </c>
      <c r="L581" s="55" t="s">
        <v>1314</v>
      </c>
      <c r="M581" s="151" t="s">
        <v>1317</v>
      </c>
    </row>
    <row r="582" spans="4:13" ht="20.25" hidden="1" customHeight="1" thickBot="1" x14ac:dyDescent="0.25">
      <c r="D582" t="e">
        <v>#N/A</v>
      </c>
      <c r="E582" t="e">
        <v>#N/A</v>
      </c>
      <c r="F582">
        <v>0</v>
      </c>
      <c r="G582">
        <v>0</v>
      </c>
      <c r="H582" s="132" t="s">
        <v>1460</v>
      </c>
      <c r="I582" s="55" t="s">
        <v>1447</v>
      </c>
      <c r="J582" s="141" t="s">
        <v>1449</v>
      </c>
      <c r="K582" s="55" t="s">
        <v>1313</v>
      </c>
      <c r="L582" s="55" t="s">
        <v>1314</v>
      </c>
      <c r="M582" s="151" t="s">
        <v>1317</v>
      </c>
    </row>
    <row r="583" spans="4:13" ht="20.25" hidden="1" customHeight="1" thickBot="1" x14ac:dyDescent="0.25">
      <c r="D583" t="e">
        <v>#N/A</v>
      </c>
      <c r="E583" t="e">
        <v>#N/A</v>
      </c>
      <c r="F583">
        <v>0</v>
      </c>
      <c r="G583">
        <v>0</v>
      </c>
      <c r="H583" s="132" t="s">
        <v>1458</v>
      </c>
      <c r="I583" s="55" t="s">
        <v>1447</v>
      </c>
      <c r="J583" s="141" t="s">
        <v>1449</v>
      </c>
      <c r="K583" s="55" t="s">
        <v>1313</v>
      </c>
      <c r="L583" s="55" t="s">
        <v>1314</v>
      </c>
      <c r="M583" s="151" t="s">
        <v>1317</v>
      </c>
    </row>
    <row r="584" spans="4:13" ht="20.25" hidden="1" customHeight="1" thickBot="1" x14ac:dyDescent="0.25">
      <c r="D584" t="e">
        <v>#VALUE!</v>
      </c>
      <c r="E584" t="e">
        <v>#VALUE!</v>
      </c>
      <c r="F584" s="134" t="s">
        <v>1456</v>
      </c>
      <c r="G584">
        <v>1</v>
      </c>
      <c r="H584" s="134" t="s">
        <v>1456</v>
      </c>
      <c r="I584" s="39" t="s">
        <v>1447</v>
      </c>
      <c r="J584" s="39" t="s">
        <v>1449</v>
      </c>
      <c r="K584" s="39" t="s">
        <v>1313</v>
      </c>
      <c r="L584" s="39" t="s">
        <v>1314</v>
      </c>
      <c r="M584" s="151" t="s">
        <v>1317</v>
      </c>
    </row>
    <row r="585" spans="4:13" ht="20.25" hidden="1" customHeight="1" thickBot="1" x14ac:dyDescent="0.25">
      <c r="D585" t="e">
        <v>#N/A</v>
      </c>
      <c r="E585" t="e">
        <v>#N/A</v>
      </c>
      <c r="F585">
        <v>0</v>
      </c>
      <c r="G585">
        <v>0</v>
      </c>
      <c r="H585" s="132" t="s">
        <v>1454</v>
      </c>
      <c r="I585" s="55" t="s">
        <v>1447</v>
      </c>
      <c r="J585" s="141" t="s">
        <v>1449</v>
      </c>
      <c r="K585" s="55" t="s">
        <v>1313</v>
      </c>
      <c r="L585" s="55" t="s">
        <v>1314</v>
      </c>
      <c r="M585" s="151" t="s">
        <v>1317</v>
      </c>
    </row>
    <row r="586" spans="4:13" ht="20.25" hidden="1" customHeight="1" thickBot="1" x14ac:dyDescent="0.25">
      <c r="D586" t="e">
        <v>#N/A</v>
      </c>
      <c r="E586" t="e">
        <v>#N/A</v>
      </c>
      <c r="F586">
        <v>0</v>
      </c>
      <c r="G586">
        <v>0</v>
      </c>
      <c r="H586" s="134" t="s">
        <v>1452</v>
      </c>
      <c r="I586" s="55" t="s">
        <v>1447</v>
      </c>
      <c r="J586" s="141" t="s">
        <v>1449</v>
      </c>
      <c r="K586" s="35" t="s">
        <v>1313</v>
      </c>
      <c r="L586" s="35" t="s">
        <v>1314</v>
      </c>
      <c r="M586" s="151" t="s">
        <v>1317</v>
      </c>
    </row>
    <row r="587" spans="4:13" ht="20.25" hidden="1" customHeight="1" thickBot="1" x14ac:dyDescent="0.25">
      <c r="D587" t="e">
        <v>#N/A</v>
      </c>
      <c r="E587" t="e">
        <v>#N/A</v>
      </c>
      <c r="F587">
        <v>0</v>
      </c>
      <c r="G587">
        <v>0</v>
      </c>
      <c r="H587" s="132" t="s">
        <v>1450</v>
      </c>
      <c r="I587" s="55" t="s">
        <v>1447</v>
      </c>
      <c r="J587" s="141" t="s">
        <v>1449</v>
      </c>
      <c r="K587" s="55" t="s">
        <v>1313</v>
      </c>
      <c r="L587" s="55" t="s">
        <v>1314</v>
      </c>
      <c r="M587" s="151" t="s">
        <v>1317</v>
      </c>
    </row>
    <row r="588" spans="4:13" ht="20.25" hidden="1" customHeight="1" thickBot="1" x14ac:dyDescent="0.25">
      <c r="D588" t="e">
        <v>#N/A</v>
      </c>
      <c r="E588" t="e">
        <v>#N/A</v>
      </c>
      <c r="F588">
        <v>0</v>
      </c>
      <c r="G588">
        <v>0</v>
      </c>
      <c r="H588" s="132" t="s">
        <v>1445</v>
      </c>
      <c r="I588" s="55" t="s">
        <v>1447</v>
      </c>
      <c r="J588" s="141" t="s">
        <v>1449</v>
      </c>
      <c r="K588" s="55" t="s">
        <v>1313</v>
      </c>
      <c r="L588" s="55" t="s">
        <v>1314</v>
      </c>
      <c r="M588" s="151" t="s">
        <v>1317</v>
      </c>
    </row>
    <row r="589" spans="4:13" ht="20.25" hidden="1" customHeight="1" thickBot="1" x14ac:dyDescent="0.25">
      <c r="D589" t="e">
        <v>#N/A</v>
      </c>
      <c r="E589" t="e">
        <v>#N/A</v>
      </c>
      <c r="F589">
        <v>0</v>
      </c>
      <c r="G589">
        <v>0</v>
      </c>
      <c r="H589" s="132" t="s">
        <v>1443</v>
      </c>
      <c r="I589" s="141" t="s">
        <v>1431</v>
      </c>
      <c r="J589" s="141" t="s">
        <v>1416</v>
      </c>
      <c r="K589" s="55" t="s">
        <v>1313</v>
      </c>
      <c r="L589" s="55" t="s">
        <v>1314</v>
      </c>
      <c r="M589" s="151" t="s">
        <v>1317</v>
      </c>
    </row>
    <row r="590" spans="4:13" ht="20.25" hidden="1" customHeight="1" thickBot="1" x14ac:dyDescent="0.25">
      <c r="D590" t="e">
        <v>#N/A</v>
      </c>
      <c r="E590" t="e">
        <v>#N/A</v>
      </c>
      <c r="F590">
        <v>0</v>
      </c>
      <c r="G590">
        <v>0</v>
      </c>
      <c r="H590" s="132" t="s">
        <v>1441</v>
      </c>
      <c r="I590" s="141" t="s">
        <v>1431</v>
      </c>
      <c r="J590" s="141" t="s">
        <v>1416</v>
      </c>
      <c r="K590" s="55" t="s">
        <v>1313</v>
      </c>
      <c r="L590" s="55" t="s">
        <v>1314</v>
      </c>
      <c r="M590" s="151" t="s">
        <v>1317</v>
      </c>
    </row>
    <row r="591" spans="4:13" ht="20.25" hidden="1" customHeight="1" thickBot="1" x14ac:dyDescent="0.25">
      <c r="D591" t="e">
        <v>#N/A</v>
      </c>
      <c r="E591" t="e">
        <v>#N/A</v>
      </c>
      <c r="F591">
        <v>0</v>
      </c>
      <c r="G591">
        <v>0</v>
      </c>
      <c r="H591" s="134" t="s">
        <v>1439</v>
      </c>
      <c r="I591" s="39" t="s">
        <v>1431</v>
      </c>
      <c r="J591" s="39" t="s">
        <v>1416</v>
      </c>
      <c r="K591" s="39" t="s">
        <v>1313</v>
      </c>
      <c r="L591" s="39" t="s">
        <v>1314</v>
      </c>
      <c r="M591" s="151" t="s">
        <v>1317</v>
      </c>
    </row>
    <row r="592" spans="4:13" ht="20.25" hidden="1" customHeight="1" thickBot="1" x14ac:dyDescent="0.25">
      <c r="D592" t="e">
        <v>#N/A</v>
      </c>
      <c r="E592" t="e">
        <v>#N/A</v>
      </c>
      <c r="F592">
        <v>0</v>
      </c>
      <c r="G592">
        <v>0</v>
      </c>
      <c r="H592" s="132" t="s">
        <v>1437</v>
      </c>
      <c r="I592" s="141" t="s">
        <v>1431</v>
      </c>
      <c r="J592" s="141" t="s">
        <v>1416</v>
      </c>
      <c r="K592" s="55" t="s">
        <v>1313</v>
      </c>
      <c r="L592" s="55" t="s">
        <v>1314</v>
      </c>
      <c r="M592" s="151" t="s">
        <v>1317</v>
      </c>
    </row>
    <row r="593" spans="4:13" ht="20.25" hidden="1" customHeight="1" thickBot="1" x14ac:dyDescent="0.25">
      <c r="D593" t="e">
        <v>#N/A</v>
      </c>
      <c r="E593" t="e">
        <v>#N/A</v>
      </c>
      <c r="F593">
        <v>0</v>
      </c>
      <c r="G593">
        <v>0</v>
      </c>
      <c r="H593" s="132" t="s">
        <v>1435</v>
      </c>
      <c r="I593" s="141" t="s">
        <v>1431</v>
      </c>
      <c r="J593" s="141" t="s">
        <v>1416</v>
      </c>
      <c r="K593" s="55" t="s">
        <v>1313</v>
      </c>
      <c r="L593" s="55" t="s">
        <v>1314</v>
      </c>
      <c r="M593" s="151" t="s">
        <v>1317</v>
      </c>
    </row>
    <row r="594" spans="4:13" ht="20.25" hidden="1" customHeight="1" thickBot="1" x14ac:dyDescent="0.25">
      <c r="D594" t="e">
        <v>#N/A</v>
      </c>
      <c r="E594" t="e">
        <v>#N/A</v>
      </c>
      <c r="F594">
        <v>0</v>
      </c>
      <c r="G594">
        <v>0</v>
      </c>
      <c r="H594" s="134" t="s">
        <v>1433</v>
      </c>
      <c r="I594" s="39" t="s">
        <v>1431</v>
      </c>
      <c r="J594" s="39" t="s">
        <v>1416</v>
      </c>
      <c r="K594" s="39" t="s">
        <v>1313</v>
      </c>
      <c r="L594" s="39" t="s">
        <v>1314</v>
      </c>
      <c r="M594" s="151" t="s">
        <v>1317</v>
      </c>
    </row>
    <row r="595" spans="4:13" ht="20.25" hidden="1" customHeight="1" thickBot="1" x14ac:dyDescent="0.25">
      <c r="D595" t="e">
        <v>#N/A</v>
      </c>
      <c r="E595" t="e">
        <v>#N/A</v>
      </c>
      <c r="F595">
        <v>0</v>
      </c>
      <c r="G595">
        <v>0</v>
      </c>
      <c r="H595" s="132" t="s">
        <v>1429</v>
      </c>
      <c r="I595" s="141" t="s">
        <v>1431</v>
      </c>
      <c r="J595" s="141" t="s">
        <v>1416</v>
      </c>
      <c r="K595" s="55" t="s">
        <v>1313</v>
      </c>
      <c r="L595" s="55" t="s">
        <v>1314</v>
      </c>
      <c r="M595" s="151" t="s">
        <v>1317</v>
      </c>
    </row>
    <row r="596" spans="4:13" ht="20.25" hidden="1" customHeight="1" thickBot="1" x14ac:dyDescent="0.25">
      <c r="D596" t="e">
        <v>#N/A</v>
      </c>
      <c r="E596" t="e">
        <v>#N/A</v>
      </c>
      <c r="F596">
        <v>0</v>
      </c>
      <c r="G596">
        <v>0</v>
      </c>
      <c r="H596" s="132" t="s">
        <v>1427</v>
      </c>
      <c r="I596" s="55" t="s">
        <v>1718</v>
      </c>
      <c r="J596" s="141" t="s">
        <v>1416</v>
      </c>
      <c r="K596" s="55" t="s">
        <v>1313</v>
      </c>
      <c r="L596" s="55" t="s">
        <v>1314</v>
      </c>
      <c r="M596" s="151" t="s">
        <v>1317</v>
      </c>
    </row>
    <row r="597" spans="4:13" ht="20.25" hidden="1" customHeight="1" thickBot="1" x14ac:dyDescent="0.25">
      <c r="D597" t="e">
        <v>#N/A</v>
      </c>
      <c r="E597" t="e">
        <v>#N/A</v>
      </c>
      <c r="F597">
        <v>0</v>
      </c>
      <c r="G597">
        <v>0</v>
      </c>
      <c r="H597" s="132" t="s">
        <v>1425</v>
      </c>
      <c r="I597" s="55" t="s">
        <v>1718</v>
      </c>
      <c r="J597" s="141" t="s">
        <v>1416</v>
      </c>
      <c r="K597" s="55" t="s">
        <v>1313</v>
      </c>
      <c r="L597" s="55" t="s">
        <v>1314</v>
      </c>
      <c r="M597" s="151" t="s">
        <v>1317</v>
      </c>
    </row>
    <row r="598" spans="4:13" ht="20.25" hidden="1" customHeight="1" thickBot="1" x14ac:dyDescent="0.25">
      <c r="D598" t="e">
        <v>#N/A</v>
      </c>
      <c r="E598" t="e">
        <v>#N/A</v>
      </c>
      <c r="F598">
        <v>0</v>
      </c>
      <c r="G598">
        <v>0</v>
      </c>
      <c r="H598" s="132" t="s">
        <v>1423</v>
      </c>
      <c r="I598" s="55" t="s">
        <v>1718</v>
      </c>
      <c r="J598" s="141" t="s">
        <v>1416</v>
      </c>
      <c r="K598" s="55" t="s">
        <v>1313</v>
      </c>
      <c r="L598" s="55" t="s">
        <v>1314</v>
      </c>
      <c r="M598" s="151" t="s">
        <v>1317</v>
      </c>
    </row>
    <row r="599" spans="4:13" ht="20.25" hidden="1" customHeight="1" thickBot="1" x14ac:dyDescent="0.25">
      <c r="D599" t="e">
        <v>#N/A</v>
      </c>
      <c r="E599" t="e">
        <v>#N/A</v>
      </c>
      <c r="F599">
        <v>0</v>
      </c>
      <c r="G599">
        <v>0</v>
      </c>
      <c r="H599" s="132" t="s">
        <v>1421</v>
      </c>
      <c r="I599" s="55" t="s">
        <v>1718</v>
      </c>
      <c r="J599" s="141" t="s">
        <v>1416</v>
      </c>
      <c r="K599" s="55" t="s">
        <v>1313</v>
      </c>
      <c r="L599" s="55" t="s">
        <v>1314</v>
      </c>
      <c r="M599" s="151" t="s">
        <v>1317</v>
      </c>
    </row>
    <row r="600" spans="4:13" ht="20.25" hidden="1" customHeight="1" thickBot="1" x14ac:dyDescent="0.25">
      <c r="D600" t="e">
        <v>#N/A</v>
      </c>
      <c r="E600" t="e">
        <v>#N/A</v>
      </c>
      <c r="F600">
        <v>0</v>
      </c>
      <c r="G600">
        <v>0</v>
      </c>
      <c r="H600" s="132" t="s">
        <v>1419</v>
      </c>
      <c r="I600" s="55" t="s">
        <v>1718</v>
      </c>
      <c r="J600" s="141" t="s">
        <v>1416</v>
      </c>
      <c r="K600" s="55" t="s">
        <v>1313</v>
      </c>
      <c r="L600" s="55" t="s">
        <v>1314</v>
      </c>
      <c r="M600" s="151" t="s">
        <v>1317</v>
      </c>
    </row>
    <row r="601" spans="4:13" ht="20.25" hidden="1" customHeight="1" thickBot="1" x14ac:dyDescent="0.25">
      <c r="D601" t="e">
        <v>#N/A</v>
      </c>
      <c r="E601" t="e">
        <v>#N/A</v>
      </c>
      <c r="F601">
        <v>0</v>
      </c>
      <c r="G601">
        <v>0</v>
      </c>
      <c r="H601" s="132" t="s">
        <v>1417</v>
      </c>
      <c r="I601" s="55" t="s">
        <v>1718</v>
      </c>
      <c r="J601" s="141" t="s">
        <v>1416</v>
      </c>
      <c r="K601" s="55" t="s">
        <v>1313</v>
      </c>
      <c r="L601" s="55" t="s">
        <v>1314</v>
      </c>
      <c r="M601" s="151" t="s">
        <v>1317</v>
      </c>
    </row>
    <row r="602" spans="4:13" ht="20.25" hidden="1" customHeight="1" thickBot="1" x14ac:dyDescent="0.25">
      <c r="D602" t="e">
        <v>#N/A</v>
      </c>
      <c r="E602" t="e">
        <v>#N/A</v>
      </c>
      <c r="F602">
        <v>0</v>
      </c>
      <c r="G602">
        <v>0</v>
      </c>
      <c r="H602" s="132" t="s">
        <v>1413</v>
      </c>
      <c r="I602" s="55" t="s">
        <v>1718</v>
      </c>
      <c r="J602" s="141" t="s">
        <v>1416</v>
      </c>
      <c r="K602" s="55" t="s">
        <v>1313</v>
      </c>
      <c r="L602" s="55" t="s">
        <v>1314</v>
      </c>
      <c r="M602" s="151" t="s">
        <v>1317</v>
      </c>
    </row>
    <row r="603" spans="4:13" ht="20.25" hidden="1" customHeight="1" thickBot="1" x14ac:dyDescent="0.25">
      <c r="D603" t="e">
        <v>#N/A</v>
      </c>
      <c r="E603" t="e">
        <v>#N/A</v>
      </c>
      <c r="F603">
        <v>0</v>
      </c>
      <c r="G603">
        <v>0</v>
      </c>
      <c r="H603" s="132" t="s">
        <v>1411</v>
      </c>
      <c r="I603" s="55" t="s">
        <v>1396</v>
      </c>
      <c r="J603" s="141" t="s">
        <v>1398</v>
      </c>
      <c r="K603" s="55" t="s">
        <v>1313</v>
      </c>
      <c r="L603" s="55" t="s">
        <v>1314</v>
      </c>
      <c r="M603" s="151" t="s">
        <v>1317</v>
      </c>
    </row>
    <row r="604" spans="4:13" ht="20.25" hidden="1" customHeight="1" thickBot="1" x14ac:dyDescent="0.25">
      <c r="D604" t="e">
        <v>#N/A</v>
      </c>
      <c r="E604" t="e">
        <v>#N/A</v>
      </c>
      <c r="F604">
        <v>0</v>
      </c>
      <c r="G604">
        <v>0</v>
      </c>
      <c r="H604" s="132" t="s">
        <v>1409</v>
      </c>
      <c r="I604" s="55" t="s">
        <v>1396</v>
      </c>
      <c r="J604" s="141" t="s">
        <v>1398</v>
      </c>
      <c r="K604" s="55" t="s">
        <v>1313</v>
      </c>
      <c r="L604" s="55" t="s">
        <v>1314</v>
      </c>
      <c r="M604" s="151" t="s">
        <v>1317</v>
      </c>
    </row>
    <row r="605" spans="4:13" ht="20.25" hidden="1" customHeight="1" thickBot="1" x14ac:dyDescent="0.25">
      <c r="D605" t="e">
        <v>#N/A</v>
      </c>
      <c r="E605" t="e">
        <v>#N/A</v>
      </c>
      <c r="F605">
        <v>0</v>
      </c>
      <c r="G605">
        <v>0</v>
      </c>
      <c r="H605" s="132" t="s">
        <v>1407</v>
      </c>
      <c r="I605" s="55" t="s">
        <v>1396</v>
      </c>
      <c r="J605" s="141" t="s">
        <v>1398</v>
      </c>
      <c r="K605" s="55" t="s">
        <v>1313</v>
      </c>
      <c r="L605" s="55" t="s">
        <v>1314</v>
      </c>
      <c r="M605" s="151" t="s">
        <v>1317</v>
      </c>
    </row>
    <row r="606" spans="4:13" ht="20.25" hidden="1" customHeight="1" thickBot="1" x14ac:dyDescent="0.25">
      <c r="D606" t="e">
        <v>#N/A</v>
      </c>
      <c r="E606" t="e">
        <v>#N/A</v>
      </c>
      <c r="F606">
        <v>0</v>
      </c>
      <c r="G606">
        <v>0</v>
      </c>
      <c r="H606" s="132" t="s">
        <v>1405</v>
      </c>
      <c r="I606" s="55" t="s">
        <v>1396</v>
      </c>
      <c r="J606" s="141" t="s">
        <v>1398</v>
      </c>
      <c r="K606" s="55" t="s">
        <v>1313</v>
      </c>
      <c r="L606" s="55" t="s">
        <v>1314</v>
      </c>
      <c r="M606" s="151" t="s">
        <v>1317</v>
      </c>
    </row>
    <row r="607" spans="4:13" ht="20.25" hidden="1" customHeight="1" thickBot="1" x14ac:dyDescent="0.25">
      <c r="D607" t="e">
        <v>#N/A</v>
      </c>
      <c r="E607" t="e">
        <v>#N/A</v>
      </c>
      <c r="F607">
        <v>0</v>
      </c>
      <c r="G607">
        <v>0</v>
      </c>
      <c r="H607" s="132" t="s">
        <v>1403</v>
      </c>
      <c r="I607" s="55" t="s">
        <v>1396</v>
      </c>
      <c r="J607" s="141" t="s">
        <v>1398</v>
      </c>
      <c r="K607" s="55" t="s">
        <v>1313</v>
      </c>
      <c r="L607" s="55" t="s">
        <v>1314</v>
      </c>
      <c r="M607" s="151" t="s">
        <v>1317</v>
      </c>
    </row>
    <row r="608" spans="4:13" ht="20.25" hidden="1" customHeight="1" thickBot="1" x14ac:dyDescent="0.25">
      <c r="D608" t="e">
        <v>#N/A</v>
      </c>
      <c r="E608" t="e">
        <v>#N/A</v>
      </c>
      <c r="F608">
        <v>0</v>
      </c>
      <c r="G608">
        <v>0</v>
      </c>
      <c r="H608" s="132" t="s">
        <v>1401</v>
      </c>
      <c r="I608" s="55" t="s">
        <v>1396</v>
      </c>
      <c r="J608" s="141" t="s">
        <v>1398</v>
      </c>
      <c r="K608" s="55" t="s">
        <v>1313</v>
      </c>
      <c r="L608" s="55" t="s">
        <v>1314</v>
      </c>
      <c r="M608" s="151" t="s">
        <v>1317</v>
      </c>
    </row>
    <row r="609" spans="4:13" ht="20.25" hidden="1" customHeight="1" thickBot="1" x14ac:dyDescent="0.25">
      <c r="D609" t="e">
        <v>#N/A</v>
      </c>
      <c r="E609" t="e">
        <v>#N/A</v>
      </c>
      <c r="F609">
        <v>0</v>
      </c>
      <c r="G609">
        <v>0</v>
      </c>
      <c r="H609" s="132" t="s">
        <v>1399</v>
      </c>
      <c r="I609" s="55" t="s">
        <v>1396</v>
      </c>
      <c r="J609" s="141" t="s">
        <v>1398</v>
      </c>
      <c r="K609" s="55" t="s">
        <v>1313</v>
      </c>
      <c r="L609" s="55" t="s">
        <v>1314</v>
      </c>
      <c r="M609" s="151" t="s">
        <v>1317</v>
      </c>
    </row>
    <row r="610" spans="4:13" ht="20.25" hidden="1" customHeight="1" thickBot="1" x14ac:dyDescent="0.25">
      <c r="D610" t="e">
        <v>#N/A</v>
      </c>
      <c r="E610" t="e">
        <v>#N/A</v>
      </c>
      <c r="F610">
        <v>0</v>
      </c>
      <c r="G610">
        <v>0</v>
      </c>
      <c r="H610" s="132" t="s">
        <v>1394</v>
      </c>
      <c r="I610" s="55" t="s">
        <v>1396</v>
      </c>
      <c r="J610" s="141" t="s">
        <v>1398</v>
      </c>
      <c r="K610" s="55" t="s">
        <v>1313</v>
      </c>
      <c r="L610" s="55" t="s">
        <v>1314</v>
      </c>
      <c r="M610" s="151" t="s">
        <v>1317</v>
      </c>
    </row>
    <row r="611" spans="4:13" ht="20.25" hidden="1" customHeight="1" thickBot="1" x14ac:dyDescent="0.25">
      <c r="D611" t="e">
        <v>#N/A</v>
      </c>
      <c r="E611" t="s">
        <v>1392</v>
      </c>
      <c r="F611" t="s">
        <v>1392</v>
      </c>
      <c r="G611">
        <v>1</v>
      </c>
      <c r="H611" s="132" t="s">
        <v>1392</v>
      </c>
      <c r="I611" s="55" t="s">
        <v>1375</v>
      </c>
      <c r="J611" s="141" t="s">
        <v>1377</v>
      </c>
      <c r="K611" s="55" t="s">
        <v>1313</v>
      </c>
      <c r="L611" s="55" t="s">
        <v>1314</v>
      </c>
      <c r="M611" s="151" t="s">
        <v>1317</v>
      </c>
    </row>
    <row r="612" spans="4:13" ht="20.25" hidden="1" customHeight="1" thickBot="1" x14ac:dyDescent="0.25">
      <c r="D612" t="e">
        <v>#N/A</v>
      </c>
      <c r="E612" t="e">
        <v>#N/A</v>
      </c>
      <c r="F612">
        <v>0</v>
      </c>
      <c r="G612">
        <v>0</v>
      </c>
      <c r="H612" s="132" t="s">
        <v>1390</v>
      </c>
      <c r="I612" s="55" t="s">
        <v>1375</v>
      </c>
      <c r="J612" s="141" t="s">
        <v>1377</v>
      </c>
      <c r="K612" s="55" t="s">
        <v>1313</v>
      </c>
      <c r="L612" s="55" t="s">
        <v>1314</v>
      </c>
      <c r="M612" s="151" t="s">
        <v>1317</v>
      </c>
    </row>
    <row r="613" spans="4:13" ht="20.25" hidden="1" customHeight="1" thickBot="1" x14ac:dyDescent="0.25">
      <c r="D613" t="e">
        <v>#N/A</v>
      </c>
      <c r="E613" t="s">
        <v>1388</v>
      </c>
      <c r="F613" t="s">
        <v>1388</v>
      </c>
      <c r="G613">
        <v>1</v>
      </c>
      <c r="H613" s="134" t="s">
        <v>1388</v>
      </c>
      <c r="I613" s="39" t="s">
        <v>1375</v>
      </c>
      <c r="J613" s="39" t="s">
        <v>1377</v>
      </c>
      <c r="K613" s="39" t="s">
        <v>1313</v>
      </c>
      <c r="L613" s="39" t="s">
        <v>1314</v>
      </c>
      <c r="M613" s="151" t="s">
        <v>1317</v>
      </c>
    </row>
    <row r="614" spans="4:13" ht="20.25" hidden="1" customHeight="1" thickBot="1" x14ac:dyDescent="0.25">
      <c r="D614" t="e">
        <v>#N/A</v>
      </c>
      <c r="E614" t="e">
        <v>#N/A</v>
      </c>
      <c r="F614">
        <v>0</v>
      </c>
      <c r="G614">
        <v>0</v>
      </c>
      <c r="H614" s="134" t="s">
        <v>1386</v>
      </c>
      <c r="I614" s="39" t="s">
        <v>1375</v>
      </c>
      <c r="J614" s="39" t="s">
        <v>1377</v>
      </c>
      <c r="K614" s="39" t="s">
        <v>1313</v>
      </c>
      <c r="L614" s="39" t="s">
        <v>1314</v>
      </c>
      <c r="M614" s="151" t="s">
        <v>1317</v>
      </c>
    </row>
    <row r="615" spans="4:13" ht="20.25" hidden="1" customHeight="1" thickBot="1" x14ac:dyDescent="0.25">
      <c r="D615" t="e">
        <v>#N/A</v>
      </c>
      <c r="E615" t="e">
        <v>#N/A</v>
      </c>
      <c r="F615">
        <v>0</v>
      </c>
      <c r="G615">
        <v>0</v>
      </c>
      <c r="H615" s="132" t="s">
        <v>1384</v>
      </c>
      <c r="I615" s="55" t="s">
        <v>1375</v>
      </c>
      <c r="J615" s="141" t="s">
        <v>1377</v>
      </c>
      <c r="K615" s="55" t="s">
        <v>1313</v>
      </c>
      <c r="L615" s="55" t="s">
        <v>1314</v>
      </c>
      <c r="M615" s="151" t="s">
        <v>1317</v>
      </c>
    </row>
    <row r="616" spans="4:13" ht="20.25" hidden="1" customHeight="1" thickBot="1" x14ac:dyDescent="0.25">
      <c r="D616" t="e">
        <v>#N/A</v>
      </c>
      <c r="E616" t="e">
        <v>#N/A</v>
      </c>
      <c r="F616">
        <v>0</v>
      </c>
      <c r="G616">
        <v>0</v>
      </c>
      <c r="H616" s="132" t="s">
        <v>1382</v>
      </c>
      <c r="I616" s="55" t="s">
        <v>1375</v>
      </c>
      <c r="J616" s="141" t="s">
        <v>1377</v>
      </c>
      <c r="K616" s="55" t="s">
        <v>1313</v>
      </c>
      <c r="L616" s="55" t="s">
        <v>1314</v>
      </c>
      <c r="M616" s="151" t="s">
        <v>1317</v>
      </c>
    </row>
    <row r="617" spans="4:13" ht="20.25" hidden="1" customHeight="1" thickBot="1" x14ac:dyDescent="0.25">
      <c r="D617" t="e">
        <v>#N/A</v>
      </c>
      <c r="E617" t="e">
        <v>#N/A</v>
      </c>
      <c r="F617">
        <v>0</v>
      </c>
      <c r="G617">
        <v>0</v>
      </c>
      <c r="H617" s="132" t="s">
        <v>1380</v>
      </c>
      <c r="I617" s="55" t="s">
        <v>1375</v>
      </c>
      <c r="J617" s="141" t="s">
        <v>1377</v>
      </c>
      <c r="K617" s="55" t="s">
        <v>1313</v>
      </c>
      <c r="L617" s="55" t="s">
        <v>1314</v>
      </c>
      <c r="M617" s="151" t="s">
        <v>1317</v>
      </c>
    </row>
    <row r="618" spans="4:13" ht="20.25" hidden="1" customHeight="1" thickBot="1" x14ac:dyDescent="0.25">
      <c r="D618" t="e">
        <v>#N/A</v>
      </c>
      <c r="E618" t="e">
        <v>#N/A</v>
      </c>
      <c r="F618">
        <v>0</v>
      </c>
      <c r="G618">
        <v>0</v>
      </c>
      <c r="H618" s="134" t="s">
        <v>1378</v>
      </c>
      <c r="I618" s="39" t="s">
        <v>1375</v>
      </c>
      <c r="J618" s="39" t="s">
        <v>1377</v>
      </c>
      <c r="K618" s="39" t="s">
        <v>1313</v>
      </c>
      <c r="L618" s="39" t="s">
        <v>1314</v>
      </c>
      <c r="M618" s="151" t="s">
        <v>1317</v>
      </c>
    </row>
    <row r="619" spans="4:13" ht="20.25" hidden="1" customHeight="1" thickBot="1" x14ac:dyDescent="0.25">
      <c r="D619" t="e">
        <v>#N/A</v>
      </c>
      <c r="E619" t="e">
        <v>#N/A</v>
      </c>
      <c r="F619">
        <v>0</v>
      </c>
      <c r="G619">
        <v>0</v>
      </c>
      <c r="H619" s="132" t="s">
        <v>1373</v>
      </c>
      <c r="I619" s="55" t="s">
        <v>1375</v>
      </c>
      <c r="J619" s="141" t="s">
        <v>1377</v>
      </c>
      <c r="K619" s="55" t="s">
        <v>1313</v>
      </c>
      <c r="L619" s="55" t="s">
        <v>1314</v>
      </c>
      <c r="M619" s="151" t="s">
        <v>1317</v>
      </c>
    </row>
    <row r="620" spans="4:13" ht="20.25" hidden="1" customHeight="1" thickBot="1" x14ac:dyDescent="0.25">
      <c r="D620" t="e">
        <v>#N/A</v>
      </c>
      <c r="E620" t="e">
        <v>#N/A</v>
      </c>
      <c r="F620">
        <v>0</v>
      </c>
      <c r="G620">
        <v>0</v>
      </c>
      <c r="H620" s="132" t="s">
        <v>1371</v>
      </c>
      <c r="I620" s="55" t="s">
        <v>1354</v>
      </c>
      <c r="J620" s="141" t="s">
        <v>1356</v>
      </c>
      <c r="K620" s="55" t="s">
        <v>1313</v>
      </c>
      <c r="L620" s="55" t="s">
        <v>1314</v>
      </c>
      <c r="M620" s="151" t="s">
        <v>1317</v>
      </c>
    </row>
    <row r="621" spans="4:13" ht="20.25" hidden="1" customHeight="1" thickBot="1" x14ac:dyDescent="0.25">
      <c r="D621" t="e">
        <v>#N/A</v>
      </c>
      <c r="E621" t="e">
        <v>#N/A</v>
      </c>
      <c r="F621">
        <v>0</v>
      </c>
      <c r="G621">
        <v>0</v>
      </c>
      <c r="H621" s="132" t="s">
        <v>1369</v>
      </c>
      <c r="I621" s="55" t="s">
        <v>1354</v>
      </c>
      <c r="J621" s="141" t="s">
        <v>1356</v>
      </c>
      <c r="K621" s="55" t="s">
        <v>1313</v>
      </c>
      <c r="L621" s="55" t="s">
        <v>1314</v>
      </c>
      <c r="M621" s="151" t="s">
        <v>1317</v>
      </c>
    </row>
    <row r="622" spans="4:13" ht="20.25" hidden="1" customHeight="1" thickBot="1" x14ac:dyDescent="0.25">
      <c r="D622" t="e">
        <v>#N/A</v>
      </c>
      <c r="E622" t="e">
        <v>#N/A</v>
      </c>
      <c r="F622">
        <v>0</v>
      </c>
      <c r="G622">
        <v>0</v>
      </c>
      <c r="H622" s="132" t="s">
        <v>1367</v>
      </c>
      <c r="I622" s="55" t="s">
        <v>1354</v>
      </c>
      <c r="J622" s="141" t="s">
        <v>1356</v>
      </c>
      <c r="K622" s="55" t="s">
        <v>1313</v>
      </c>
      <c r="L622" s="55" t="s">
        <v>1314</v>
      </c>
      <c r="M622" s="151" t="s">
        <v>1317</v>
      </c>
    </row>
    <row r="623" spans="4:13" ht="20.25" hidden="1" customHeight="1" thickBot="1" x14ac:dyDescent="0.25">
      <c r="D623" t="e">
        <v>#N/A</v>
      </c>
      <c r="E623" t="e">
        <v>#N/A</v>
      </c>
      <c r="F623">
        <v>0</v>
      </c>
      <c r="G623">
        <v>0</v>
      </c>
      <c r="H623" s="132" t="s">
        <v>1365</v>
      </c>
      <c r="I623" s="55" t="s">
        <v>1354</v>
      </c>
      <c r="J623" s="141" t="s">
        <v>1356</v>
      </c>
      <c r="K623" s="55" t="s">
        <v>1313</v>
      </c>
      <c r="L623" s="55" t="s">
        <v>1314</v>
      </c>
      <c r="M623" s="151" t="s">
        <v>1317</v>
      </c>
    </row>
    <row r="624" spans="4:13" ht="20.25" hidden="1" customHeight="1" thickBot="1" x14ac:dyDescent="0.25">
      <c r="D624" t="e">
        <v>#N/A</v>
      </c>
      <c r="E624" t="e">
        <v>#N/A</v>
      </c>
      <c r="F624">
        <v>0</v>
      </c>
      <c r="G624">
        <v>0</v>
      </c>
      <c r="H624" s="132" t="s">
        <v>1363</v>
      </c>
      <c r="I624" s="55" t="s">
        <v>1354</v>
      </c>
      <c r="J624" s="141" t="s">
        <v>1356</v>
      </c>
      <c r="K624" s="55" t="s">
        <v>1313</v>
      </c>
      <c r="L624" s="55" t="s">
        <v>1314</v>
      </c>
      <c r="M624" s="151" t="s">
        <v>1317</v>
      </c>
    </row>
    <row r="625" spans="4:13" ht="20.25" hidden="1" customHeight="1" thickBot="1" x14ac:dyDescent="0.25">
      <c r="D625" t="e">
        <v>#N/A</v>
      </c>
      <c r="E625" t="e">
        <v>#N/A</v>
      </c>
      <c r="F625">
        <v>0</v>
      </c>
      <c r="G625">
        <v>0</v>
      </c>
      <c r="H625" s="132" t="s">
        <v>1361</v>
      </c>
      <c r="I625" s="55" t="s">
        <v>1354</v>
      </c>
      <c r="J625" s="141" t="s">
        <v>1356</v>
      </c>
      <c r="K625" s="55" t="s">
        <v>1313</v>
      </c>
      <c r="L625" s="55" t="s">
        <v>1314</v>
      </c>
      <c r="M625" s="151" t="s">
        <v>1317</v>
      </c>
    </row>
    <row r="626" spans="4:13" ht="20.25" hidden="1" customHeight="1" thickBot="1" x14ac:dyDescent="0.25">
      <c r="D626" t="e">
        <v>#N/A</v>
      </c>
      <c r="E626" t="e">
        <v>#N/A</v>
      </c>
      <c r="F626">
        <v>0</v>
      </c>
      <c r="G626">
        <v>0</v>
      </c>
      <c r="H626" s="132" t="s">
        <v>1359</v>
      </c>
      <c r="I626" s="55" t="s">
        <v>1354</v>
      </c>
      <c r="J626" s="141" t="s">
        <v>1356</v>
      </c>
      <c r="K626" s="55" t="s">
        <v>1313</v>
      </c>
      <c r="L626" s="55" t="s">
        <v>1314</v>
      </c>
      <c r="M626" s="151" t="s">
        <v>1317</v>
      </c>
    </row>
    <row r="627" spans="4:13" ht="20.25" hidden="1" customHeight="1" thickBot="1" x14ac:dyDescent="0.25">
      <c r="D627" t="e">
        <v>#N/A</v>
      </c>
      <c r="E627" t="e">
        <v>#N/A</v>
      </c>
      <c r="F627">
        <v>0</v>
      </c>
      <c r="G627">
        <v>0</v>
      </c>
      <c r="H627" s="132" t="s">
        <v>1357</v>
      </c>
      <c r="I627" s="55" t="s">
        <v>1354</v>
      </c>
      <c r="J627" s="141" t="s">
        <v>1356</v>
      </c>
      <c r="K627" s="55" t="s">
        <v>1313</v>
      </c>
      <c r="L627" s="55" t="s">
        <v>1314</v>
      </c>
      <c r="M627" s="151" t="s">
        <v>1317</v>
      </c>
    </row>
    <row r="628" spans="4:13" ht="20.25" hidden="1" customHeight="1" thickBot="1" x14ac:dyDescent="0.25">
      <c r="D628" t="e">
        <v>#N/A</v>
      </c>
      <c r="E628" t="e">
        <v>#N/A</v>
      </c>
      <c r="F628">
        <v>0</v>
      </c>
      <c r="G628">
        <v>0</v>
      </c>
      <c r="H628" s="132" t="s">
        <v>1352</v>
      </c>
      <c r="I628" s="55" t="s">
        <v>1354</v>
      </c>
      <c r="J628" s="141" t="s">
        <v>1356</v>
      </c>
      <c r="K628" s="55" t="s">
        <v>1313</v>
      </c>
      <c r="L628" s="55" t="s">
        <v>1314</v>
      </c>
      <c r="M628" s="151" t="s">
        <v>1317</v>
      </c>
    </row>
    <row r="629" spans="4:13" ht="20.25" hidden="1" customHeight="1" thickBot="1" x14ac:dyDescent="0.25">
      <c r="D629" t="e">
        <v>#N/A</v>
      </c>
      <c r="E629" t="s">
        <v>1350</v>
      </c>
      <c r="F629" t="s">
        <v>1350</v>
      </c>
      <c r="G629">
        <v>1</v>
      </c>
      <c r="H629" s="132" t="s">
        <v>1350</v>
      </c>
      <c r="I629" s="55" t="s">
        <v>1342</v>
      </c>
      <c r="J629" s="141" t="s">
        <v>1338</v>
      </c>
      <c r="K629" s="55" t="s">
        <v>1313</v>
      </c>
      <c r="L629" s="55" t="s">
        <v>1314</v>
      </c>
      <c r="M629" s="151" t="s">
        <v>1317</v>
      </c>
    </row>
    <row r="630" spans="4:13" ht="20.25" hidden="1" customHeight="1" thickBot="1" x14ac:dyDescent="0.25">
      <c r="D630" t="e">
        <v>#N/A</v>
      </c>
      <c r="E630" t="e">
        <v>#N/A</v>
      </c>
      <c r="F630">
        <v>0</v>
      </c>
      <c r="G630">
        <v>0</v>
      </c>
      <c r="H630" s="132" t="s">
        <v>1348</v>
      </c>
      <c r="I630" s="55" t="s">
        <v>1342</v>
      </c>
      <c r="J630" s="141" t="s">
        <v>1338</v>
      </c>
      <c r="K630" s="55" t="s">
        <v>1313</v>
      </c>
      <c r="L630" s="55" t="s">
        <v>1314</v>
      </c>
      <c r="M630" s="151" t="s">
        <v>1317</v>
      </c>
    </row>
    <row r="631" spans="4:13" ht="20.25" hidden="1" customHeight="1" thickBot="1" x14ac:dyDescent="0.25">
      <c r="D631" t="e">
        <v>#N/A</v>
      </c>
      <c r="E631" t="e">
        <v>#N/A</v>
      </c>
      <c r="F631">
        <v>0</v>
      </c>
      <c r="G631">
        <v>0</v>
      </c>
      <c r="H631" s="132" t="s">
        <v>1346</v>
      </c>
      <c r="I631" s="55" t="s">
        <v>1342</v>
      </c>
      <c r="J631" s="141" t="s">
        <v>1338</v>
      </c>
      <c r="K631" s="55" t="s">
        <v>1313</v>
      </c>
      <c r="L631" s="55" t="s">
        <v>1314</v>
      </c>
      <c r="M631" s="151" t="s">
        <v>1317</v>
      </c>
    </row>
    <row r="632" spans="4:13" ht="20.25" hidden="1" customHeight="1" thickBot="1" x14ac:dyDescent="0.25">
      <c r="D632" t="e">
        <v>#N/A</v>
      </c>
      <c r="E632" t="e">
        <v>#N/A</v>
      </c>
      <c r="F632">
        <v>0</v>
      </c>
      <c r="G632">
        <v>0</v>
      </c>
      <c r="H632" s="132" t="s">
        <v>1344</v>
      </c>
      <c r="I632" s="55" t="s">
        <v>1342</v>
      </c>
      <c r="J632" s="141" t="s">
        <v>1338</v>
      </c>
      <c r="K632" s="55" t="s">
        <v>1313</v>
      </c>
      <c r="L632" s="55" t="s">
        <v>1314</v>
      </c>
      <c r="M632" s="151" t="s">
        <v>1317</v>
      </c>
    </row>
    <row r="633" spans="4:13" ht="20.25" hidden="1" customHeight="1" thickBot="1" x14ac:dyDescent="0.25">
      <c r="D633" t="e">
        <v>#N/A</v>
      </c>
      <c r="E633" t="e">
        <v>#N/A</v>
      </c>
      <c r="F633">
        <v>0</v>
      </c>
      <c r="G633">
        <v>0</v>
      </c>
      <c r="H633" s="132" t="s">
        <v>1340</v>
      </c>
      <c r="I633" s="55" t="s">
        <v>1342</v>
      </c>
      <c r="J633" s="141" t="s">
        <v>1338</v>
      </c>
      <c r="K633" s="55" t="s">
        <v>1313</v>
      </c>
      <c r="L633" s="55" t="s">
        <v>1314</v>
      </c>
      <c r="M633" s="151" t="s">
        <v>1317</v>
      </c>
    </row>
    <row r="634" spans="4:13" ht="20.25" hidden="1" customHeight="1" thickBot="1" x14ac:dyDescent="0.25">
      <c r="D634" t="e">
        <v>#N/A</v>
      </c>
      <c r="E634" t="e">
        <v>#N/A</v>
      </c>
      <c r="F634">
        <v>0</v>
      </c>
      <c r="G634">
        <v>0</v>
      </c>
      <c r="H634" s="132" t="s">
        <v>1336</v>
      </c>
      <c r="I634" s="55" t="s">
        <v>1330</v>
      </c>
      <c r="J634" s="141" t="s">
        <v>1338</v>
      </c>
      <c r="K634" s="55" t="s">
        <v>1313</v>
      </c>
      <c r="L634" s="55" t="s">
        <v>1314</v>
      </c>
      <c r="M634" s="151" t="s">
        <v>1317</v>
      </c>
    </row>
    <row r="635" spans="4:13" ht="20.25" hidden="1" customHeight="1" thickBot="1" x14ac:dyDescent="0.25">
      <c r="D635" t="e">
        <v>#N/A</v>
      </c>
      <c r="E635" t="e">
        <v>#N/A</v>
      </c>
      <c r="F635">
        <v>0</v>
      </c>
      <c r="G635">
        <v>0</v>
      </c>
      <c r="H635" s="132" t="s">
        <v>1334</v>
      </c>
      <c r="I635" s="55" t="s">
        <v>1330</v>
      </c>
      <c r="J635" s="141" t="s">
        <v>1312</v>
      </c>
      <c r="K635" s="55" t="s">
        <v>1313</v>
      </c>
      <c r="L635" s="55" t="s">
        <v>1314</v>
      </c>
      <c r="M635" s="151" t="s">
        <v>1317</v>
      </c>
    </row>
    <row r="636" spans="4:13" ht="20.25" hidden="1" customHeight="1" thickBot="1" x14ac:dyDescent="0.25">
      <c r="D636" t="e">
        <v>#N/A</v>
      </c>
      <c r="E636" t="e">
        <v>#N/A</v>
      </c>
      <c r="F636">
        <v>0</v>
      </c>
      <c r="G636">
        <v>0</v>
      </c>
      <c r="H636" s="132" t="s">
        <v>1332</v>
      </c>
      <c r="I636" s="55" t="s">
        <v>1330</v>
      </c>
      <c r="J636" s="141" t="s">
        <v>1312</v>
      </c>
      <c r="K636" s="55" t="s">
        <v>1313</v>
      </c>
      <c r="L636" s="55" t="s">
        <v>1314</v>
      </c>
      <c r="M636" s="151" t="s">
        <v>1317</v>
      </c>
    </row>
    <row r="637" spans="4:13" ht="20.25" hidden="1" customHeight="1" thickBot="1" x14ac:dyDescent="0.25">
      <c r="D637" t="e">
        <v>#N/A</v>
      </c>
      <c r="E637" t="e">
        <v>#N/A</v>
      </c>
      <c r="F637">
        <v>0</v>
      </c>
      <c r="G637">
        <v>0</v>
      </c>
      <c r="H637" s="132" t="s">
        <v>1328</v>
      </c>
      <c r="I637" s="55" t="s">
        <v>1330</v>
      </c>
      <c r="J637" s="141" t="s">
        <v>1312</v>
      </c>
      <c r="K637" s="55" t="s">
        <v>1313</v>
      </c>
      <c r="L637" s="55" t="s">
        <v>1314</v>
      </c>
      <c r="M637" s="151" t="s">
        <v>1317</v>
      </c>
    </row>
    <row r="638" spans="4:13" ht="20.25" hidden="1" customHeight="1" thickBot="1" x14ac:dyDescent="0.25">
      <c r="D638" t="e">
        <v>#N/A</v>
      </c>
      <c r="E638" t="e">
        <v>#N/A</v>
      </c>
      <c r="F638">
        <v>0</v>
      </c>
      <c r="G638">
        <v>0</v>
      </c>
      <c r="H638" s="132" t="s">
        <v>1326</v>
      </c>
      <c r="I638" s="55" t="s">
        <v>1310</v>
      </c>
      <c r="J638" s="141" t="s">
        <v>1312</v>
      </c>
      <c r="K638" s="55" t="s">
        <v>1313</v>
      </c>
      <c r="L638" s="55" t="s">
        <v>1314</v>
      </c>
      <c r="M638" s="151" t="s">
        <v>1317</v>
      </c>
    </row>
    <row r="639" spans="4:13" ht="20.25" hidden="1" customHeight="1" thickBot="1" x14ac:dyDescent="0.25">
      <c r="D639" t="e">
        <v>#N/A</v>
      </c>
      <c r="E639" t="e">
        <v>#N/A</v>
      </c>
      <c r="F639">
        <v>0</v>
      </c>
      <c r="G639">
        <v>0</v>
      </c>
      <c r="H639" s="132" t="s">
        <v>1324</v>
      </c>
      <c r="I639" s="55" t="s">
        <v>1310</v>
      </c>
      <c r="J639" s="141" t="s">
        <v>1312</v>
      </c>
      <c r="K639" s="55" t="s">
        <v>1313</v>
      </c>
      <c r="L639" s="55" t="s">
        <v>1314</v>
      </c>
      <c r="M639" s="151" t="s">
        <v>1317</v>
      </c>
    </row>
    <row r="640" spans="4:13" ht="20.25" hidden="1" customHeight="1" thickBot="1" x14ac:dyDescent="0.25">
      <c r="D640" t="e">
        <v>#N/A</v>
      </c>
      <c r="E640" t="e">
        <v>#N/A</v>
      </c>
      <c r="F640">
        <v>0</v>
      </c>
      <c r="G640">
        <v>0</v>
      </c>
      <c r="H640" s="132" t="s">
        <v>1322</v>
      </c>
      <c r="I640" s="55" t="s">
        <v>1310</v>
      </c>
      <c r="J640" s="141" t="s">
        <v>1312</v>
      </c>
      <c r="K640" s="55" t="s">
        <v>1313</v>
      </c>
      <c r="L640" s="55" t="s">
        <v>1314</v>
      </c>
      <c r="M640" s="151" t="s">
        <v>1317</v>
      </c>
    </row>
    <row r="641" spans="4:13" ht="20.25" hidden="1" customHeight="1" thickBot="1" x14ac:dyDescent="0.25">
      <c r="D641" t="e">
        <v>#N/A</v>
      </c>
      <c r="E641" t="e">
        <v>#N/A</v>
      </c>
      <c r="F641">
        <v>0</v>
      </c>
      <c r="G641">
        <v>0</v>
      </c>
      <c r="H641" s="132" t="s">
        <v>1320</v>
      </c>
      <c r="I641" s="55" t="s">
        <v>1310</v>
      </c>
      <c r="J641" s="141" t="s">
        <v>1312</v>
      </c>
      <c r="K641" s="55" t="s">
        <v>1313</v>
      </c>
      <c r="L641" s="55" t="s">
        <v>1314</v>
      </c>
      <c r="M641" s="151" t="s">
        <v>1317</v>
      </c>
    </row>
    <row r="642" spans="4:13" ht="20.25" hidden="1" customHeight="1" thickBot="1" x14ac:dyDescent="0.25">
      <c r="D642" t="e">
        <v>#N/A</v>
      </c>
      <c r="E642" t="e">
        <v>#N/A</v>
      </c>
      <c r="F642">
        <v>0</v>
      </c>
      <c r="G642">
        <v>0</v>
      </c>
      <c r="H642" s="134" t="s">
        <v>1318</v>
      </c>
      <c r="I642" s="39" t="s">
        <v>1310</v>
      </c>
      <c r="J642" s="39" t="s">
        <v>1312</v>
      </c>
      <c r="K642" s="39" t="s">
        <v>1313</v>
      </c>
      <c r="L642" s="39" t="s">
        <v>1314</v>
      </c>
      <c r="M642" s="151" t="s">
        <v>1317</v>
      </c>
    </row>
    <row r="643" spans="4:13" ht="20.25" hidden="1" customHeight="1" thickBot="1" x14ac:dyDescent="0.25">
      <c r="D643" t="e">
        <v>#N/A</v>
      </c>
      <c r="E643" t="e">
        <v>#N/A</v>
      </c>
      <c r="F643">
        <v>0</v>
      </c>
      <c r="G643">
        <v>0</v>
      </c>
      <c r="H643" s="132" t="s">
        <v>1308</v>
      </c>
      <c r="I643" s="55" t="s">
        <v>1310</v>
      </c>
      <c r="J643" s="141" t="s">
        <v>1312</v>
      </c>
      <c r="K643" s="55" t="s">
        <v>1313</v>
      </c>
      <c r="L643" s="55" t="s">
        <v>1314</v>
      </c>
      <c r="M643" s="151" t="s">
        <v>1317</v>
      </c>
    </row>
    <row r="644" spans="4:13" ht="20.25" hidden="1" customHeight="1" thickBot="1" x14ac:dyDescent="0.25">
      <c r="D644" t="e">
        <v>#N/A</v>
      </c>
      <c r="E644" t="e">
        <v>#N/A</v>
      </c>
      <c r="F644">
        <v>0</v>
      </c>
      <c r="G644">
        <v>0</v>
      </c>
      <c r="H644" s="120" t="s">
        <v>795</v>
      </c>
      <c r="I644" s="113" t="s">
        <v>793</v>
      </c>
      <c r="J644" s="113" t="s">
        <v>791</v>
      </c>
      <c r="K644" s="112" t="s">
        <v>790</v>
      </c>
      <c r="L644" s="120" t="s">
        <v>789</v>
      </c>
      <c r="M644" s="8" t="s">
        <v>785</v>
      </c>
    </row>
    <row r="645" spans="4:13" ht="20.25" hidden="1" customHeight="1" thickBot="1" x14ac:dyDescent="0.25">
      <c r="D645" t="e">
        <v>#N/A</v>
      </c>
      <c r="E645" t="e">
        <v>#N/A</v>
      </c>
      <c r="F645">
        <v>0</v>
      </c>
      <c r="G645">
        <v>0</v>
      </c>
      <c r="H645" s="120" t="s">
        <v>798</v>
      </c>
      <c r="I645" s="113" t="s">
        <v>793</v>
      </c>
      <c r="J645" s="113" t="s">
        <v>791</v>
      </c>
      <c r="K645" s="112" t="s">
        <v>790</v>
      </c>
      <c r="L645" s="120" t="s">
        <v>789</v>
      </c>
      <c r="M645" s="8" t="s">
        <v>785</v>
      </c>
    </row>
    <row r="646" spans="4:13" ht="20.25" hidden="1" customHeight="1" thickBot="1" x14ac:dyDescent="0.25">
      <c r="D646" t="s">
        <v>800</v>
      </c>
      <c r="E646" t="e">
        <v>#N/A</v>
      </c>
      <c r="F646" t="s">
        <v>800</v>
      </c>
      <c r="G646">
        <v>1</v>
      </c>
      <c r="H646" s="120" t="s">
        <v>800</v>
      </c>
      <c r="I646" s="113" t="s">
        <v>793</v>
      </c>
      <c r="J646" s="113" t="s">
        <v>791</v>
      </c>
      <c r="K646" s="112" t="s">
        <v>790</v>
      </c>
      <c r="L646" s="120" t="s">
        <v>789</v>
      </c>
      <c r="M646" s="8" t="s">
        <v>785</v>
      </c>
    </row>
    <row r="647" spans="4:13" ht="20.25" hidden="1" customHeight="1" thickBot="1" x14ac:dyDescent="0.25">
      <c r="D647" t="e">
        <v>#N/A</v>
      </c>
      <c r="E647" t="e">
        <v>#N/A</v>
      </c>
      <c r="F647">
        <v>0</v>
      </c>
      <c r="G647">
        <v>0</v>
      </c>
      <c r="H647" s="120" t="s">
        <v>802</v>
      </c>
      <c r="I647" s="113" t="s">
        <v>793</v>
      </c>
      <c r="J647" s="113" t="s">
        <v>791</v>
      </c>
      <c r="K647" s="112" t="s">
        <v>790</v>
      </c>
      <c r="L647" s="120" t="s">
        <v>789</v>
      </c>
      <c r="M647" s="8" t="s">
        <v>785</v>
      </c>
    </row>
    <row r="648" spans="4:13" ht="20.25" hidden="1" customHeight="1" thickBot="1" x14ac:dyDescent="0.25">
      <c r="D648" t="e">
        <v>#N/A</v>
      </c>
      <c r="E648" t="e">
        <v>#N/A</v>
      </c>
      <c r="F648">
        <v>0</v>
      </c>
      <c r="G648">
        <v>0</v>
      </c>
      <c r="H648" s="120" t="s">
        <v>805</v>
      </c>
      <c r="I648" s="113" t="s">
        <v>803</v>
      </c>
      <c r="J648" s="113" t="s">
        <v>791</v>
      </c>
      <c r="K648" s="112" t="s">
        <v>790</v>
      </c>
      <c r="L648" s="120" t="s">
        <v>789</v>
      </c>
      <c r="M648" s="8" t="s">
        <v>785</v>
      </c>
    </row>
    <row r="649" spans="4:13" ht="20.25" hidden="1" customHeight="1" thickBot="1" x14ac:dyDescent="0.25">
      <c r="D649" t="e">
        <v>#N/A</v>
      </c>
      <c r="E649" t="e">
        <v>#N/A</v>
      </c>
      <c r="F649">
        <v>0</v>
      </c>
      <c r="G649">
        <v>0</v>
      </c>
      <c r="H649" s="120" t="s">
        <v>808</v>
      </c>
      <c r="I649" s="113" t="s">
        <v>803</v>
      </c>
      <c r="J649" s="113" t="s">
        <v>791</v>
      </c>
      <c r="K649" s="112" t="s">
        <v>790</v>
      </c>
      <c r="L649" s="120" t="s">
        <v>789</v>
      </c>
      <c r="M649" s="8" t="s">
        <v>785</v>
      </c>
    </row>
    <row r="650" spans="4:13" ht="20.25" hidden="1" customHeight="1" thickBot="1" x14ac:dyDescent="0.25">
      <c r="D650" t="e">
        <v>#N/A</v>
      </c>
      <c r="E650" t="s">
        <v>810</v>
      </c>
      <c r="F650" t="s">
        <v>810</v>
      </c>
      <c r="G650">
        <v>1</v>
      </c>
      <c r="H650" s="120" t="s">
        <v>810</v>
      </c>
      <c r="I650" s="113" t="s">
        <v>803</v>
      </c>
      <c r="J650" s="113" t="s">
        <v>791</v>
      </c>
      <c r="K650" s="112" t="s">
        <v>790</v>
      </c>
      <c r="L650" s="120" t="s">
        <v>789</v>
      </c>
      <c r="M650" s="8" t="s">
        <v>785</v>
      </c>
    </row>
    <row r="651" spans="4:13" ht="20.25" hidden="1" customHeight="1" thickBot="1" x14ac:dyDescent="0.25">
      <c r="D651" t="e">
        <v>#N/A</v>
      </c>
      <c r="E651" t="s">
        <v>816</v>
      </c>
      <c r="F651" t="s">
        <v>816</v>
      </c>
      <c r="G651">
        <v>1</v>
      </c>
      <c r="H651" s="120" t="s">
        <v>816</v>
      </c>
      <c r="I651" s="113" t="s">
        <v>814</v>
      </c>
      <c r="J651" s="113" t="s">
        <v>812</v>
      </c>
      <c r="K651" s="112" t="s">
        <v>811</v>
      </c>
      <c r="L651" s="120" t="s">
        <v>789</v>
      </c>
      <c r="M651" s="8" t="s">
        <v>785</v>
      </c>
    </row>
    <row r="652" spans="4:13" ht="20.25" hidden="1" customHeight="1" thickBot="1" x14ac:dyDescent="0.25">
      <c r="D652" t="e">
        <v>#VALUE!</v>
      </c>
      <c r="E652" t="e">
        <v>#VALUE!</v>
      </c>
      <c r="F652" s="120" t="s">
        <v>819</v>
      </c>
      <c r="G652">
        <v>1</v>
      </c>
      <c r="H652" s="120" t="s">
        <v>819</v>
      </c>
      <c r="I652" s="113" t="s">
        <v>814</v>
      </c>
      <c r="J652" s="113" t="s">
        <v>812</v>
      </c>
      <c r="K652" s="112" t="s">
        <v>811</v>
      </c>
      <c r="L652" s="120" t="s">
        <v>789</v>
      </c>
      <c r="M652" s="8" t="s">
        <v>785</v>
      </c>
    </row>
    <row r="653" spans="4:13" ht="20.25" hidden="1" customHeight="1" thickBot="1" x14ac:dyDescent="0.25">
      <c r="D653" t="e">
        <v>#N/A</v>
      </c>
      <c r="E653" t="e">
        <v>#N/A</v>
      </c>
      <c r="F653">
        <v>0</v>
      </c>
      <c r="G653">
        <v>0</v>
      </c>
      <c r="H653" s="120" t="s">
        <v>821</v>
      </c>
      <c r="I653" s="113" t="s">
        <v>814</v>
      </c>
      <c r="J653" s="113" t="s">
        <v>812</v>
      </c>
      <c r="K653" s="112" t="s">
        <v>811</v>
      </c>
      <c r="L653" s="120" t="s">
        <v>789</v>
      </c>
      <c r="M653" s="8" t="s">
        <v>785</v>
      </c>
    </row>
    <row r="654" spans="4:13" ht="20.25" hidden="1" customHeight="1" thickBot="1" x14ac:dyDescent="0.25">
      <c r="D654" t="e">
        <v>#N/A</v>
      </c>
      <c r="E654" t="e">
        <v>#N/A</v>
      </c>
      <c r="F654">
        <v>0</v>
      </c>
      <c r="G654">
        <v>0</v>
      </c>
      <c r="H654" s="120" t="s">
        <v>825</v>
      </c>
      <c r="I654" s="113" t="s">
        <v>823</v>
      </c>
      <c r="J654" s="113" t="s">
        <v>812</v>
      </c>
      <c r="K654" s="112" t="s">
        <v>811</v>
      </c>
      <c r="L654" s="120" t="s">
        <v>789</v>
      </c>
      <c r="M654" s="8" t="s">
        <v>785</v>
      </c>
    </row>
    <row r="655" spans="4:13" ht="20.25" hidden="1" customHeight="1" thickBot="1" x14ac:dyDescent="0.25">
      <c r="D655" t="e">
        <v>#N/A</v>
      </c>
      <c r="E655" t="s">
        <v>827</v>
      </c>
      <c r="F655" t="s">
        <v>827</v>
      </c>
      <c r="G655">
        <v>1</v>
      </c>
      <c r="H655" s="120" t="s">
        <v>827</v>
      </c>
      <c r="I655" s="113" t="s">
        <v>823</v>
      </c>
      <c r="J655" s="113" t="s">
        <v>812</v>
      </c>
      <c r="K655" s="112" t="s">
        <v>811</v>
      </c>
      <c r="L655" s="120" t="s">
        <v>789</v>
      </c>
      <c r="M655" s="8" t="s">
        <v>785</v>
      </c>
    </row>
    <row r="656" spans="4:13" ht="20.25" hidden="1" customHeight="1" thickBot="1" x14ac:dyDescent="0.25">
      <c r="D656" t="e">
        <v>#N/A</v>
      </c>
      <c r="E656" t="s">
        <v>829</v>
      </c>
      <c r="F656" t="s">
        <v>829</v>
      </c>
      <c r="G656">
        <v>1</v>
      </c>
      <c r="H656" s="120" t="s">
        <v>829</v>
      </c>
      <c r="I656" s="113" t="s">
        <v>823</v>
      </c>
      <c r="J656" s="113" t="s">
        <v>812</v>
      </c>
      <c r="K656" s="112" t="s">
        <v>811</v>
      </c>
      <c r="L656" s="120" t="s">
        <v>789</v>
      </c>
      <c r="M656" s="8" t="s">
        <v>785</v>
      </c>
    </row>
    <row r="657" spans="4:13" ht="20.25" hidden="1" customHeight="1" thickBot="1" x14ac:dyDescent="0.25">
      <c r="D657" t="e">
        <v>#N/A</v>
      </c>
      <c r="E657" t="e">
        <v>#N/A</v>
      </c>
      <c r="F657">
        <v>0</v>
      </c>
      <c r="G657">
        <v>0</v>
      </c>
      <c r="H657" s="120" t="s">
        <v>835</v>
      </c>
      <c r="I657" s="113" t="s">
        <v>833</v>
      </c>
      <c r="J657" s="113" t="s">
        <v>831</v>
      </c>
      <c r="K657" s="112" t="s">
        <v>830</v>
      </c>
      <c r="L657" s="120" t="s">
        <v>789</v>
      </c>
      <c r="M657" s="8" t="s">
        <v>785</v>
      </c>
    </row>
    <row r="658" spans="4:13" ht="20.25" hidden="1" customHeight="1" thickBot="1" x14ac:dyDescent="0.25">
      <c r="D658" t="e">
        <v>#N/A</v>
      </c>
      <c r="E658" t="e">
        <v>#N/A</v>
      </c>
      <c r="F658">
        <v>0</v>
      </c>
      <c r="G658">
        <v>0</v>
      </c>
      <c r="H658" s="120" t="s">
        <v>838</v>
      </c>
      <c r="I658" s="113" t="s">
        <v>836</v>
      </c>
      <c r="J658" s="113" t="s">
        <v>831</v>
      </c>
      <c r="K658" s="112" t="s">
        <v>830</v>
      </c>
      <c r="L658" s="120" t="s">
        <v>789</v>
      </c>
      <c r="M658" s="8" t="s">
        <v>785</v>
      </c>
    </row>
    <row r="659" spans="4:13" ht="20.25" hidden="1" customHeight="1" thickBot="1" x14ac:dyDescent="0.25">
      <c r="D659" t="e">
        <v>#N/A</v>
      </c>
      <c r="E659" t="s">
        <v>841</v>
      </c>
      <c r="F659" t="s">
        <v>841</v>
      </c>
      <c r="G659">
        <v>1</v>
      </c>
      <c r="H659" s="120" t="s">
        <v>841</v>
      </c>
      <c r="I659" s="113" t="s">
        <v>836</v>
      </c>
      <c r="J659" s="113" t="s">
        <v>831</v>
      </c>
      <c r="K659" s="112" t="s">
        <v>839</v>
      </c>
      <c r="L659" s="120" t="s">
        <v>789</v>
      </c>
      <c r="M659" s="8" t="s">
        <v>785</v>
      </c>
    </row>
    <row r="660" spans="4:13" ht="20.25" hidden="1" customHeight="1" thickBot="1" x14ac:dyDescent="0.25">
      <c r="D660" t="e">
        <v>#N/A</v>
      </c>
      <c r="E660" t="e">
        <v>#N/A</v>
      </c>
      <c r="F660">
        <v>0</v>
      </c>
      <c r="G660">
        <v>0</v>
      </c>
      <c r="H660" s="120" t="s">
        <v>843</v>
      </c>
      <c r="I660" s="113" t="s">
        <v>836</v>
      </c>
      <c r="J660" s="113" t="s">
        <v>831</v>
      </c>
      <c r="K660" s="112" t="s">
        <v>830</v>
      </c>
      <c r="L660" s="120" t="s">
        <v>789</v>
      </c>
      <c r="M660" s="8" t="s">
        <v>785</v>
      </c>
    </row>
    <row r="661" spans="4:13" ht="20.25" hidden="1" customHeight="1" thickBot="1" x14ac:dyDescent="0.25">
      <c r="D661" t="e">
        <v>#N/A</v>
      </c>
      <c r="E661" t="e">
        <v>#N/A</v>
      </c>
      <c r="F661">
        <v>0</v>
      </c>
      <c r="G661">
        <v>0</v>
      </c>
      <c r="H661" s="120" t="s">
        <v>847</v>
      </c>
      <c r="I661" s="113" t="s">
        <v>845</v>
      </c>
      <c r="J661" s="113" t="s">
        <v>831</v>
      </c>
      <c r="K661" s="112" t="s">
        <v>830</v>
      </c>
      <c r="L661" s="120" t="s">
        <v>789</v>
      </c>
      <c r="M661" s="8" t="s">
        <v>785</v>
      </c>
    </row>
    <row r="662" spans="4:13" ht="20.25" hidden="1" customHeight="1" thickBot="1" x14ac:dyDescent="0.25">
      <c r="D662" t="e">
        <v>#N/A</v>
      </c>
      <c r="E662" t="e">
        <v>#N/A</v>
      </c>
      <c r="F662">
        <v>0</v>
      </c>
      <c r="G662">
        <v>0</v>
      </c>
      <c r="H662" s="120" t="s">
        <v>849</v>
      </c>
      <c r="I662" s="113" t="s">
        <v>845</v>
      </c>
      <c r="J662" s="113" t="s">
        <v>831</v>
      </c>
      <c r="K662" s="112" t="s">
        <v>830</v>
      </c>
      <c r="L662" s="120" t="s">
        <v>789</v>
      </c>
      <c r="M662" s="8" t="s">
        <v>785</v>
      </c>
    </row>
    <row r="663" spans="4:13" ht="20.25" hidden="1" customHeight="1" thickBot="1" x14ac:dyDescent="0.25">
      <c r="D663" t="e">
        <v>#N/A</v>
      </c>
      <c r="E663" t="e">
        <v>#N/A</v>
      </c>
      <c r="F663">
        <v>0</v>
      </c>
      <c r="G663">
        <v>0</v>
      </c>
      <c r="H663" s="120" t="s">
        <v>851</v>
      </c>
      <c r="I663" s="113" t="s">
        <v>845</v>
      </c>
      <c r="J663" s="113" t="s">
        <v>831</v>
      </c>
      <c r="K663" s="112" t="s">
        <v>830</v>
      </c>
      <c r="L663" s="120" t="s">
        <v>789</v>
      </c>
      <c r="M663" s="8" t="s">
        <v>785</v>
      </c>
    </row>
    <row r="664" spans="4:13" ht="20.25" hidden="1" customHeight="1" thickBot="1" x14ac:dyDescent="0.25">
      <c r="D664" t="e">
        <v>#N/A</v>
      </c>
      <c r="E664" t="s">
        <v>859</v>
      </c>
      <c r="F664" t="s">
        <v>859</v>
      </c>
      <c r="G664">
        <v>1</v>
      </c>
      <c r="H664" s="120" t="s">
        <v>859</v>
      </c>
      <c r="I664" s="113" t="s">
        <v>857</v>
      </c>
      <c r="J664" s="113" t="s">
        <v>855</v>
      </c>
      <c r="K664" s="112" t="s">
        <v>854</v>
      </c>
      <c r="L664" s="120" t="s">
        <v>853</v>
      </c>
      <c r="M664" s="8" t="s">
        <v>785</v>
      </c>
    </row>
    <row r="665" spans="4:13" ht="20.25" hidden="1" customHeight="1" thickBot="1" x14ac:dyDescent="0.25">
      <c r="D665" t="e">
        <v>#N/A</v>
      </c>
      <c r="E665" t="e">
        <v>#N/A</v>
      </c>
      <c r="F665">
        <v>0</v>
      </c>
      <c r="G665">
        <v>0</v>
      </c>
      <c r="H665" s="120" t="s">
        <v>863</v>
      </c>
      <c r="I665" s="113" t="s">
        <v>861</v>
      </c>
      <c r="J665" s="113" t="s">
        <v>855</v>
      </c>
      <c r="K665" s="112" t="s">
        <v>854</v>
      </c>
      <c r="L665" s="120" t="s">
        <v>853</v>
      </c>
      <c r="M665" s="8" t="s">
        <v>785</v>
      </c>
    </row>
    <row r="666" spans="4:13" ht="20.25" hidden="1" customHeight="1" thickBot="1" x14ac:dyDescent="0.25">
      <c r="D666" t="e">
        <v>#N/A</v>
      </c>
      <c r="E666" t="e">
        <v>#N/A</v>
      </c>
      <c r="F666">
        <v>0</v>
      </c>
      <c r="G666">
        <v>0</v>
      </c>
      <c r="H666" s="120" t="s">
        <v>865</v>
      </c>
      <c r="I666" s="113" t="s">
        <v>861</v>
      </c>
      <c r="J666" s="113" t="s">
        <v>855</v>
      </c>
      <c r="K666" s="112" t="s">
        <v>854</v>
      </c>
      <c r="L666" s="120" t="s">
        <v>853</v>
      </c>
      <c r="M666" s="8" t="s">
        <v>785</v>
      </c>
    </row>
    <row r="667" spans="4:13" ht="20.25" hidden="1" customHeight="1" thickBot="1" x14ac:dyDescent="0.25">
      <c r="D667" t="e">
        <v>#N/A</v>
      </c>
      <c r="E667" t="e">
        <v>#N/A</v>
      </c>
      <c r="F667">
        <v>0</v>
      </c>
      <c r="G667">
        <v>0</v>
      </c>
      <c r="H667" s="120" t="s">
        <v>869</v>
      </c>
      <c r="I667" s="113" t="s">
        <v>867</v>
      </c>
      <c r="J667" s="113" t="s">
        <v>855</v>
      </c>
      <c r="K667" s="112" t="s">
        <v>854</v>
      </c>
      <c r="L667" s="120" t="s">
        <v>853</v>
      </c>
      <c r="M667" s="8" t="s">
        <v>785</v>
      </c>
    </row>
    <row r="668" spans="4:13" ht="20.25" hidden="1" customHeight="1" thickBot="1" x14ac:dyDescent="0.25">
      <c r="D668" t="e">
        <v>#N/A</v>
      </c>
      <c r="E668" t="e">
        <v>#N/A</v>
      </c>
      <c r="F668">
        <v>0</v>
      </c>
      <c r="G668">
        <v>0</v>
      </c>
      <c r="H668" s="120" t="s">
        <v>871</v>
      </c>
      <c r="I668" s="113" t="s">
        <v>867</v>
      </c>
      <c r="J668" s="113" t="s">
        <v>855</v>
      </c>
      <c r="K668" s="112" t="s">
        <v>854</v>
      </c>
      <c r="L668" s="120" t="s">
        <v>853</v>
      </c>
      <c r="M668" s="8" t="s">
        <v>785</v>
      </c>
    </row>
    <row r="669" spans="4:13" ht="20.25" hidden="1" customHeight="1" thickBot="1" x14ac:dyDescent="0.25">
      <c r="D669" t="e">
        <v>#N/A</v>
      </c>
      <c r="E669" t="e">
        <v>#N/A</v>
      </c>
      <c r="F669">
        <v>0</v>
      </c>
      <c r="G669">
        <v>0</v>
      </c>
      <c r="H669" s="120" t="s">
        <v>873</v>
      </c>
      <c r="I669" s="113" t="s">
        <v>867</v>
      </c>
      <c r="J669" s="113" t="s">
        <v>855</v>
      </c>
      <c r="K669" s="112" t="s">
        <v>854</v>
      </c>
      <c r="L669" s="120" t="s">
        <v>853</v>
      </c>
      <c r="M669" s="8" t="s">
        <v>785</v>
      </c>
    </row>
    <row r="670" spans="4:13" ht="20.25" hidden="1" customHeight="1" thickBot="1" x14ac:dyDescent="0.25">
      <c r="D670" t="e">
        <v>#N/A</v>
      </c>
      <c r="E670" t="e">
        <v>#N/A</v>
      </c>
      <c r="F670">
        <v>0</v>
      </c>
      <c r="G670">
        <v>0</v>
      </c>
      <c r="H670" s="120" t="s">
        <v>875</v>
      </c>
      <c r="I670" s="113" t="s">
        <v>867</v>
      </c>
      <c r="J670" s="113" t="s">
        <v>855</v>
      </c>
      <c r="K670" s="112" t="s">
        <v>854</v>
      </c>
      <c r="L670" s="120" t="s">
        <v>853</v>
      </c>
      <c r="M670" s="8" t="s">
        <v>785</v>
      </c>
    </row>
    <row r="671" spans="4:13" ht="20.25" hidden="1" customHeight="1" thickBot="1" x14ac:dyDescent="0.25">
      <c r="D671" t="e">
        <v>#N/A</v>
      </c>
      <c r="E671" t="e">
        <v>#N/A</v>
      </c>
      <c r="F671">
        <v>0</v>
      </c>
      <c r="G671">
        <v>0</v>
      </c>
      <c r="H671" s="120" t="s">
        <v>881</v>
      </c>
      <c r="I671" s="113" t="s">
        <v>879</v>
      </c>
      <c r="J671" s="113" t="s">
        <v>877</v>
      </c>
      <c r="K671" s="112" t="s">
        <v>876</v>
      </c>
      <c r="L671" s="120" t="s">
        <v>853</v>
      </c>
      <c r="M671" s="8" t="s">
        <v>785</v>
      </c>
    </row>
    <row r="672" spans="4:13" ht="20.25" hidden="1" customHeight="1" thickBot="1" x14ac:dyDescent="0.25">
      <c r="D672" t="e">
        <v>#N/A</v>
      </c>
      <c r="E672" t="e">
        <v>#N/A</v>
      </c>
      <c r="F672">
        <v>0</v>
      </c>
      <c r="G672">
        <v>0</v>
      </c>
      <c r="H672" s="120" t="s">
        <v>884</v>
      </c>
      <c r="I672" s="113" t="s">
        <v>879</v>
      </c>
      <c r="J672" s="113" t="s">
        <v>877</v>
      </c>
      <c r="K672" s="112" t="s">
        <v>876</v>
      </c>
      <c r="L672" s="120" t="s">
        <v>853</v>
      </c>
      <c r="M672" s="8" t="s">
        <v>785</v>
      </c>
    </row>
    <row r="673" spans="4:13" ht="20.25" hidden="1" customHeight="1" thickBot="1" x14ac:dyDescent="0.25">
      <c r="D673" t="e">
        <v>#N/A</v>
      </c>
      <c r="E673" t="e">
        <v>#N/A</v>
      </c>
      <c r="F673">
        <v>0</v>
      </c>
      <c r="G673">
        <v>0</v>
      </c>
      <c r="H673" s="120" t="s">
        <v>886</v>
      </c>
      <c r="I673" s="113" t="s">
        <v>879</v>
      </c>
      <c r="J673" s="113" t="s">
        <v>877</v>
      </c>
      <c r="K673" s="112" t="s">
        <v>876</v>
      </c>
      <c r="L673" s="120" t="s">
        <v>853</v>
      </c>
      <c r="M673" s="8" t="s">
        <v>785</v>
      </c>
    </row>
    <row r="674" spans="4:13" ht="20.25" hidden="1" customHeight="1" thickBot="1" x14ac:dyDescent="0.25">
      <c r="D674" t="e">
        <v>#N/A</v>
      </c>
      <c r="E674" t="e">
        <v>#N/A</v>
      </c>
      <c r="F674">
        <v>0</v>
      </c>
      <c r="G674">
        <v>0</v>
      </c>
      <c r="H674" s="120" t="s">
        <v>890</v>
      </c>
      <c r="I674" s="113" t="s">
        <v>888</v>
      </c>
      <c r="J674" s="113" t="s">
        <v>877</v>
      </c>
      <c r="K674" s="112" t="s">
        <v>876</v>
      </c>
      <c r="L674" s="120" t="s">
        <v>853</v>
      </c>
      <c r="M674" s="8" t="s">
        <v>785</v>
      </c>
    </row>
    <row r="675" spans="4:13" ht="20.25" hidden="1" customHeight="1" thickBot="1" x14ac:dyDescent="0.25">
      <c r="D675" t="e">
        <v>#N/A</v>
      </c>
      <c r="E675" t="e">
        <v>#N/A</v>
      </c>
      <c r="F675">
        <v>0</v>
      </c>
      <c r="G675">
        <v>0</v>
      </c>
      <c r="H675" s="120" t="s">
        <v>893</v>
      </c>
      <c r="I675" s="113" t="s">
        <v>891</v>
      </c>
      <c r="J675" s="113" t="s">
        <v>877</v>
      </c>
      <c r="K675" s="112" t="s">
        <v>876</v>
      </c>
      <c r="L675" s="120" t="s">
        <v>853</v>
      </c>
      <c r="M675" s="8" t="s">
        <v>785</v>
      </c>
    </row>
    <row r="676" spans="4:13" ht="20.25" hidden="1" customHeight="1" thickBot="1" x14ac:dyDescent="0.25">
      <c r="D676" t="e">
        <v>#N/A</v>
      </c>
      <c r="E676" t="e">
        <v>#N/A</v>
      </c>
      <c r="F676">
        <v>0</v>
      </c>
      <c r="G676">
        <v>0</v>
      </c>
      <c r="H676" s="120" t="s">
        <v>895</v>
      </c>
      <c r="I676" s="113" t="s">
        <v>891</v>
      </c>
      <c r="J676" s="113" t="s">
        <v>877</v>
      </c>
      <c r="K676" s="112" t="s">
        <v>876</v>
      </c>
      <c r="L676" s="120" t="s">
        <v>853</v>
      </c>
      <c r="M676" s="8" t="s">
        <v>785</v>
      </c>
    </row>
    <row r="677" spans="4:13" ht="20.25" hidden="1" customHeight="1" thickBot="1" x14ac:dyDescent="0.25">
      <c r="D677" t="e">
        <v>#N/A</v>
      </c>
      <c r="E677" t="e">
        <v>#N/A</v>
      </c>
      <c r="F677">
        <v>0</v>
      </c>
      <c r="G677">
        <v>0</v>
      </c>
      <c r="H677" s="120" t="s">
        <v>897</v>
      </c>
      <c r="I677" s="113" t="s">
        <v>891</v>
      </c>
      <c r="J677" s="113" t="s">
        <v>877</v>
      </c>
      <c r="K677" s="112" t="s">
        <v>876</v>
      </c>
      <c r="L677" s="120" t="s">
        <v>853</v>
      </c>
      <c r="M677" s="8" t="s">
        <v>785</v>
      </c>
    </row>
    <row r="678" spans="4:13" ht="20.25" hidden="1" customHeight="1" thickBot="1" x14ac:dyDescent="0.25">
      <c r="D678" t="e">
        <v>#N/A</v>
      </c>
      <c r="E678" t="e">
        <v>#N/A</v>
      </c>
      <c r="F678">
        <v>0</v>
      </c>
      <c r="G678">
        <v>0</v>
      </c>
      <c r="H678" s="120" t="s">
        <v>899</v>
      </c>
      <c r="I678" s="113" t="s">
        <v>891</v>
      </c>
      <c r="J678" s="113" t="s">
        <v>877</v>
      </c>
      <c r="K678" s="112" t="s">
        <v>876</v>
      </c>
      <c r="L678" s="120" t="s">
        <v>853</v>
      </c>
      <c r="M678" s="8" t="s">
        <v>785</v>
      </c>
    </row>
    <row r="679" spans="4:13" ht="20.25" hidden="1" customHeight="1" thickBot="1" x14ac:dyDescent="0.25">
      <c r="D679" t="e">
        <v>#N/A</v>
      </c>
      <c r="E679" t="e">
        <v>#N/A</v>
      </c>
      <c r="F679">
        <v>0</v>
      </c>
      <c r="G679">
        <v>0</v>
      </c>
      <c r="H679" s="120" t="s">
        <v>904</v>
      </c>
      <c r="I679" s="113" t="s">
        <v>903</v>
      </c>
      <c r="J679" s="113" t="s">
        <v>901</v>
      </c>
      <c r="K679" s="112" t="s">
        <v>900</v>
      </c>
      <c r="L679" s="120" t="s">
        <v>853</v>
      </c>
      <c r="M679" s="8" t="s">
        <v>785</v>
      </c>
    </row>
    <row r="680" spans="4:13" ht="20.25" hidden="1" customHeight="1" thickBot="1" x14ac:dyDescent="0.25">
      <c r="D680" t="e">
        <v>#N/A</v>
      </c>
      <c r="E680" t="e">
        <v>#N/A</v>
      </c>
      <c r="F680">
        <v>0</v>
      </c>
      <c r="G680">
        <v>0</v>
      </c>
      <c r="H680" s="120" t="s">
        <v>906</v>
      </c>
      <c r="I680" s="113" t="s">
        <v>903</v>
      </c>
      <c r="J680" s="113" t="s">
        <v>901</v>
      </c>
      <c r="K680" s="112" t="s">
        <v>900</v>
      </c>
      <c r="L680" s="120" t="s">
        <v>853</v>
      </c>
      <c r="M680" s="8" t="s">
        <v>785</v>
      </c>
    </row>
    <row r="681" spans="4:13" ht="20.25" hidden="1" customHeight="1" thickBot="1" x14ac:dyDescent="0.25">
      <c r="D681" t="e">
        <v>#N/A</v>
      </c>
      <c r="E681" t="e">
        <v>#N/A</v>
      </c>
      <c r="F681">
        <v>0</v>
      </c>
      <c r="G681">
        <v>0</v>
      </c>
      <c r="H681" s="120" t="s">
        <v>908</v>
      </c>
      <c r="I681" s="113" t="s">
        <v>903</v>
      </c>
      <c r="J681" s="113" t="s">
        <v>901</v>
      </c>
      <c r="K681" s="112" t="s">
        <v>900</v>
      </c>
      <c r="L681" s="120" t="s">
        <v>853</v>
      </c>
      <c r="M681" s="8" t="s">
        <v>785</v>
      </c>
    </row>
    <row r="682" spans="4:13" ht="20.25" hidden="1" customHeight="1" thickBot="1" x14ac:dyDescent="0.25">
      <c r="D682" t="e">
        <v>#N/A</v>
      </c>
      <c r="E682" t="s">
        <v>912</v>
      </c>
      <c r="F682" t="s">
        <v>912</v>
      </c>
      <c r="G682">
        <v>1</v>
      </c>
      <c r="H682" s="120" t="s">
        <v>912</v>
      </c>
      <c r="I682" s="113" t="s">
        <v>910</v>
      </c>
      <c r="J682" s="113" t="s">
        <v>901</v>
      </c>
      <c r="K682" s="112" t="s">
        <v>900</v>
      </c>
      <c r="L682" s="120" t="s">
        <v>853</v>
      </c>
      <c r="M682" s="8" t="s">
        <v>785</v>
      </c>
    </row>
    <row r="683" spans="4:13" ht="20.25" hidden="1" customHeight="1" thickBot="1" x14ac:dyDescent="0.25">
      <c r="D683" t="e">
        <v>#N/A</v>
      </c>
      <c r="E683" t="e">
        <v>#N/A</v>
      </c>
      <c r="F683">
        <v>0</v>
      </c>
      <c r="G683">
        <v>0</v>
      </c>
      <c r="H683" s="120" t="s">
        <v>914</v>
      </c>
      <c r="I683" s="113" t="s">
        <v>910</v>
      </c>
      <c r="J683" s="113" t="s">
        <v>901</v>
      </c>
      <c r="K683" s="112" t="s">
        <v>900</v>
      </c>
      <c r="L683" s="120" t="s">
        <v>853</v>
      </c>
      <c r="M683" s="8" t="s">
        <v>785</v>
      </c>
    </row>
    <row r="684" spans="4:13" ht="20.25" hidden="1" customHeight="1" thickBot="1" x14ac:dyDescent="0.25">
      <c r="D684" t="e">
        <v>#N/A</v>
      </c>
      <c r="E684" t="e">
        <v>#N/A</v>
      </c>
      <c r="F684">
        <v>0</v>
      </c>
      <c r="G684">
        <v>0</v>
      </c>
      <c r="H684" s="120" t="s">
        <v>916</v>
      </c>
      <c r="I684" s="113" t="s">
        <v>910</v>
      </c>
      <c r="J684" s="113" t="s">
        <v>901</v>
      </c>
      <c r="K684" s="112" t="s">
        <v>900</v>
      </c>
      <c r="L684" s="120" t="s">
        <v>853</v>
      </c>
      <c r="M684" s="8" t="s">
        <v>785</v>
      </c>
    </row>
    <row r="685" spans="4:13" ht="20.25" hidden="1" customHeight="1" thickBot="1" x14ac:dyDescent="0.25">
      <c r="D685" t="e">
        <v>#N/A</v>
      </c>
      <c r="E685" t="s">
        <v>924</v>
      </c>
      <c r="F685" t="s">
        <v>924</v>
      </c>
      <c r="G685">
        <v>1</v>
      </c>
      <c r="H685" s="120" t="s">
        <v>924</v>
      </c>
      <c r="I685" s="113" t="s">
        <v>922</v>
      </c>
      <c r="J685" s="113" t="s">
        <v>920</v>
      </c>
      <c r="K685" s="112" t="s">
        <v>919</v>
      </c>
      <c r="L685" s="120" t="s">
        <v>918</v>
      </c>
      <c r="M685" s="8" t="s">
        <v>785</v>
      </c>
    </row>
    <row r="686" spans="4:13" ht="20.25" hidden="1" customHeight="1" thickBot="1" x14ac:dyDescent="0.25">
      <c r="D686" t="e">
        <v>#N/A</v>
      </c>
      <c r="E686" t="e">
        <v>#N/A</v>
      </c>
      <c r="F686">
        <v>0</v>
      </c>
      <c r="G686">
        <v>0</v>
      </c>
      <c r="H686" s="120" t="s">
        <v>927</v>
      </c>
      <c r="I686" s="113" t="s">
        <v>922</v>
      </c>
      <c r="J686" s="113" t="s">
        <v>920</v>
      </c>
      <c r="K686" s="112" t="s">
        <v>919</v>
      </c>
      <c r="L686" s="120" t="s">
        <v>918</v>
      </c>
      <c r="M686" s="8" t="s">
        <v>785</v>
      </c>
    </row>
    <row r="687" spans="4:13" ht="20.25" hidden="1" customHeight="1" thickBot="1" x14ac:dyDescent="0.25">
      <c r="D687" t="e">
        <v>#N/A</v>
      </c>
      <c r="E687" t="e">
        <v>#N/A</v>
      </c>
      <c r="F687">
        <v>0</v>
      </c>
      <c r="G687">
        <v>0</v>
      </c>
      <c r="H687" s="120" t="s">
        <v>929</v>
      </c>
      <c r="I687" s="113" t="s">
        <v>922</v>
      </c>
      <c r="J687" s="113" t="s">
        <v>920</v>
      </c>
      <c r="K687" s="112" t="s">
        <v>919</v>
      </c>
      <c r="L687" s="120" t="s">
        <v>918</v>
      </c>
      <c r="M687" s="8" t="s">
        <v>785</v>
      </c>
    </row>
    <row r="688" spans="4:13" ht="20.25" hidden="1" customHeight="1" thickBot="1" x14ac:dyDescent="0.25">
      <c r="D688" t="e">
        <v>#N/A</v>
      </c>
      <c r="E688" t="e">
        <v>#N/A</v>
      </c>
      <c r="F688">
        <v>0</v>
      </c>
      <c r="G688">
        <v>0</v>
      </c>
      <c r="H688" s="120" t="s">
        <v>931</v>
      </c>
      <c r="I688" s="113" t="s">
        <v>922</v>
      </c>
      <c r="J688" s="113" t="s">
        <v>920</v>
      </c>
      <c r="K688" s="112" t="s">
        <v>919</v>
      </c>
      <c r="L688" s="120" t="s">
        <v>918</v>
      </c>
      <c r="M688" s="8" t="s">
        <v>785</v>
      </c>
    </row>
    <row r="689" spans="4:13" ht="20.25" hidden="1" customHeight="1" thickBot="1" x14ac:dyDescent="0.25">
      <c r="D689" t="e">
        <v>#N/A</v>
      </c>
      <c r="E689" t="e">
        <v>#N/A</v>
      </c>
      <c r="F689">
        <v>0</v>
      </c>
      <c r="G689">
        <v>0</v>
      </c>
      <c r="H689" s="120" t="s">
        <v>933</v>
      </c>
      <c r="I689" s="113" t="s">
        <v>922</v>
      </c>
      <c r="J689" s="113" t="s">
        <v>920</v>
      </c>
      <c r="K689" s="112" t="s">
        <v>919</v>
      </c>
      <c r="L689" s="120" t="s">
        <v>918</v>
      </c>
      <c r="M689" s="8" t="s">
        <v>785</v>
      </c>
    </row>
    <row r="690" spans="4:13" ht="20.25" hidden="1" customHeight="1" thickBot="1" x14ac:dyDescent="0.25">
      <c r="D690" t="e">
        <v>#N/A</v>
      </c>
      <c r="E690" t="e">
        <v>#N/A</v>
      </c>
      <c r="F690">
        <v>0</v>
      </c>
      <c r="G690">
        <v>0</v>
      </c>
      <c r="H690" s="120" t="s">
        <v>935</v>
      </c>
      <c r="I690" s="113" t="s">
        <v>922</v>
      </c>
      <c r="J690" s="113" t="s">
        <v>920</v>
      </c>
      <c r="K690" s="112" t="s">
        <v>919</v>
      </c>
      <c r="L690" s="120" t="s">
        <v>918</v>
      </c>
      <c r="M690" s="8" t="s">
        <v>785</v>
      </c>
    </row>
    <row r="691" spans="4:13" ht="20.25" hidden="1" customHeight="1" thickBot="1" x14ac:dyDescent="0.25">
      <c r="D691" t="e">
        <v>#N/A</v>
      </c>
      <c r="E691" t="e">
        <v>#N/A</v>
      </c>
      <c r="F691">
        <v>0</v>
      </c>
      <c r="G691">
        <v>0</v>
      </c>
      <c r="H691" s="120" t="s">
        <v>939</v>
      </c>
      <c r="I691" s="113" t="s">
        <v>937</v>
      </c>
      <c r="J691" s="113" t="s">
        <v>920</v>
      </c>
      <c r="K691" s="112" t="s">
        <v>919</v>
      </c>
      <c r="L691" s="120" t="s">
        <v>918</v>
      </c>
      <c r="M691" s="8" t="s">
        <v>785</v>
      </c>
    </row>
    <row r="692" spans="4:13" ht="20.25" hidden="1" customHeight="1" thickBot="1" x14ac:dyDescent="0.25">
      <c r="D692" t="e">
        <v>#N/A</v>
      </c>
      <c r="E692" t="e">
        <v>#N/A</v>
      </c>
      <c r="F692">
        <v>0</v>
      </c>
      <c r="G692">
        <v>0</v>
      </c>
      <c r="H692" s="120" t="s">
        <v>941</v>
      </c>
      <c r="I692" s="113" t="s">
        <v>937</v>
      </c>
      <c r="J692" s="113" t="s">
        <v>920</v>
      </c>
      <c r="K692" s="112" t="s">
        <v>919</v>
      </c>
      <c r="L692" s="120" t="s">
        <v>918</v>
      </c>
      <c r="M692" s="8" t="s">
        <v>785</v>
      </c>
    </row>
    <row r="693" spans="4:13" ht="20.25" hidden="1" customHeight="1" thickBot="1" x14ac:dyDescent="0.25">
      <c r="D693" t="e">
        <v>#N/A</v>
      </c>
      <c r="E693" t="e">
        <v>#N/A</v>
      </c>
      <c r="F693">
        <v>0</v>
      </c>
      <c r="G693">
        <v>0</v>
      </c>
      <c r="H693" s="120" t="s">
        <v>943</v>
      </c>
      <c r="I693" s="113" t="s">
        <v>937</v>
      </c>
      <c r="J693" s="113" t="s">
        <v>920</v>
      </c>
      <c r="K693" s="112" t="s">
        <v>919</v>
      </c>
      <c r="L693" s="120" t="s">
        <v>918</v>
      </c>
      <c r="M693" s="8" t="s">
        <v>785</v>
      </c>
    </row>
    <row r="694" spans="4:13" ht="20.25" hidden="1" customHeight="1" thickBot="1" x14ac:dyDescent="0.25">
      <c r="D694" t="e">
        <v>#N/A</v>
      </c>
      <c r="E694" t="e">
        <v>#N/A</v>
      </c>
      <c r="F694">
        <v>0</v>
      </c>
      <c r="G694">
        <v>0</v>
      </c>
      <c r="H694" s="120" t="s">
        <v>945</v>
      </c>
      <c r="I694" s="113" t="s">
        <v>937</v>
      </c>
      <c r="J694" s="113" t="s">
        <v>920</v>
      </c>
      <c r="K694" s="112" t="s">
        <v>919</v>
      </c>
      <c r="L694" s="120" t="s">
        <v>918</v>
      </c>
      <c r="M694" s="8" t="s">
        <v>785</v>
      </c>
    </row>
    <row r="695" spans="4:13" ht="20.25" hidden="1" customHeight="1" thickBot="1" x14ac:dyDescent="0.25">
      <c r="D695" t="e">
        <v>#N/A</v>
      </c>
      <c r="E695" t="e">
        <v>#N/A</v>
      </c>
      <c r="F695">
        <v>0</v>
      </c>
      <c r="G695">
        <v>0</v>
      </c>
      <c r="H695" s="120" t="s">
        <v>947</v>
      </c>
      <c r="I695" s="113" t="s">
        <v>937</v>
      </c>
      <c r="J695" s="113" t="s">
        <v>920</v>
      </c>
      <c r="K695" s="112" t="s">
        <v>919</v>
      </c>
      <c r="L695" s="120" t="s">
        <v>918</v>
      </c>
      <c r="M695" s="8" t="s">
        <v>785</v>
      </c>
    </row>
    <row r="696" spans="4:13" ht="20.25" hidden="1" customHeight="1" thickBot="1" x14ac:dyDescent="0.25">
      <c r="D696" t="e">
        <v>#N/A</v>
      </c>
      <c r="E696" t="e">
        <v>#N/A</v>
      </c>
      <c r="F696">
        <v>0</v>
      </c>
      <c r="G696">
        <v>0</v>
      </c>
      <c r="H696" s="120" t="s">
        <v>958</v>
      </c>
      <c r="I696" s="113" t="s">
        <v>956</v>
      </c>
      <c r="J696" s="113" t="s">
        <v>954</v>
      </c>
      <c r="K696" s="112" t="s">
        <v>953</v>
      </c>
      <c r="L696" s="120" t="s">
        <v>952</v>
      </c>
      <c r="M696" s="8" t="s">
        <v>948</v>
      </c>
    </row>
    <row r="697" spans="4:13" ht="20.25" hidden="1" customHeight="1" thickBot="1" x14ac:dyDescent="0.25">
      <c r="D697" t="e">
        <v>#N/A</v>
      </c>
      <c r="E697" t="e">
        <v>#N/A</v>
      </c>
      <c r="F697">
        <v>0</v>
      </c>
      <c r="G697">
        <v>0</v>
      </c>
      <c r="H697" s="120" t="s">
        <v>962</v>
      </c>
      <c r="I697" s="113" t="s">
        <v>956</v>
      </c>
      <c r="J697" s="113" t="s">
        <v>954</v>
      </c>
      <c r="K697" s="112" t="s">
        <v>953</v>
      </c>
      <c r="L697" s="120" t="s">
        <v>952</v>
      </c>
      <c r="M697" s="8" t="s">
        <v>948</v>
      </c>
    </row>
    <row r="698" spans="4:13" ht="20.25" hidden="1" customHeight="1" thickBot="1" x14ac:dyDescent="0.25">
      <c r="D698" t="e">
        <v>#N/A</v>
      </c>
      <c r="E698" t="e">
        <v>#N/A</v>
      </c>
      <c r="F698">
        <v>0</v>
      </c>
      <c r="G698">
        <v>0</v>
      </c>
      <c r="H698" s="120" t="s">
        <v>964</v>
      </c>
      <c r="I698" s="113" t="s">
        <v>956</v>
      </c>
      <c r="J698" s="113" t="s">
        <v>954</v>
      </c>
      <c r="K698" s="112" t="s">
        <v>953</v>
      </c>
      <c r="L698" s="120" t="s">
        <v>952</v>
      </c>
      <c r="M698" s="8" t="s">
        <v>948</v>
      </c>
    </row>
    <row r="699" spans="4:13" ht="20.25" hidden="1" customHeight="1" thickBot="1" x14ac:dyDescent="0.25">
      <c r="D699" t="e">
        <v>#N/A</v>
      </c>
      <c r="E699" t="e">
        <v>#N/A</v>
      </c>
      <c r="F699">
        <v>0</v>
      </c>
      <c r="G699">
        <v>0</v>
      </c>
      <c r="H699" s="120" t="s">
        <v>966</v>
      </c>
      <c r="I699" s="113" t="s">
        <v>956</v>
      </c>
      <c r="J699" s="113" t="s">
        <v>954</v>
      </c>
      <c r="K699" s="112" t="s">
        <v>953</v>
      </c>
      <c r="L699" s="120" t="s">
        <v>952</v>
      </c>
      <c r="M699" s="8" t="s">
        <v>948</v>
      </c>
    </row>
    <row r="700" spans="4:13" ht="20.25" hidden="1" customHeight="1" thickBot="1" x14ac:dyDescent="0.25">
      <c r="D700" t="e">
        <v>#N/A</v>
      </c>
      <c r="E700" t="e">
        <v>#N/A</v>
      </c>
      <c r="F700">
        <v>0</v>
      </c>
      <c r="G700">
        <v>0</v>
      </c>
      <c r="H700" s="120" t="s">
        <v>970</v>
      </c>
      <c r="I700" s="113" t="s">
        <v>968</v>
      </c>
      <c r="J700" s="113" t="s">
        <v>954</v>
      </c>
      <c r="K700" s="112" t="s">
        <v>953</v>
      </c>
      <c r="L700" s="120" t="s">
        <v>952</v>
      </c>
      <c r="M700" s="8" t="s">
        <v>948</v>
      </c>
    </row>
    <row r="701" spans="4:13" ht="20.25" hidden="1" customHeight="1" thickBot="1" x14ac:dyDescent="0.25">
      <c r="D701" t="e">
        <v>#N/A</v>
      </c>
      <c r="E701" t="e">
        <v>#N/A</v>
      </c>
      <c r="F701">
        <v>0</v>
      </c>
      <c r="G701">
        <v>0</v>
      </c>
      <c r="H701" s="120" t="s">
        <v>972</v>
      </c>
      <c r="I701" s="113" t="s">
        <v>968</v>
      </c>
      <c r="J701" s="113" t="s">
        <v>954</v>
      </c>
      <c r="K701" s="112" t="s">
        <v>953</v>
      </c>
      <c r="L701" s="120" t="s">
        <v>952</v>
      </c>
      <c r="M701" s="8" t="s">
        <v>948</v>
      </c>
    </row>
    <row r="702" spans="4:13" ht="20.25" hidden="1" customHeight="1" thickBot="1" x14ac:dyDescent="0.25">
      <c r="D702" t="e">
        <v>#N/A</v>
      </c>
      <c r="E702" t="e">
        <v>#N/A</v>
      </c>
      <c r="F702">
        <v>0</v>
      </c>
      <c r="G702">
        <v>0</v>
      </c>
      <c r="H702" s="120" t="s">
        <v>975</v>
      </c>
      <c r="I702" s="113" t="s">
        <v>968</v>
      </c>
      <c r="J702" s="113" t="s">
        <v>954</v>
      </c>
      <c r="K702" s="112" t="s">
        <v>953</v>
      </c>
      <c r="L702" s="120" t="s">
        <v>952</v>
      </c>
      <c r="M702" s="8" t="s">
        <v>948</v>
      </c>
    </row>
    <row r="703" spans="4:13" ht="20.25" hidden="1" customHeight="1" thickBot="1" x14ac:dyDescent="0.25">
      <c r="D703" t="e">
        <v>#N/A</v>
      </c>
      <c r="E703" t="s">
        <v>983</v>
      </c>
      <c r="F703" t="s">
        <v>983</v>
      </c>
      <c r="G703">
        <v>1</v>
      </c>
      <c r="H703" s="120" t="s">
        <v>983</v>
      </c>
      <c r="I703" s="113" t="s">
        <v>982</v>
      </c>
      <c r="J703" s="113" t="s">
        <v>981</v>
      </c>
      <c r="K703" s="112" t="s">
        <v>980</v>
      </c>
      <c r="L703" s="120" t="s">
        <v>979</v>
      </c>
      <c r="M703" s="8" t="s">
        <v>976</v>
      </c>
    </row>
    <row r="704" spans="4:13" ht="20.25" hidden="1" customHeight="1" thickBot="1" x14ac:dyDescent="0.25">
      <c r="D704" t="e">
        <v>#N/A</v>
      </c>
      <c r="E704" t="s">
        <v>985</v>
      </c>
      <c r="F704" t="s">
        <v>985</v>
      </c>
      <c r="G704">
        <v>1</v>
      </c>
      <c r="H704" s="120" t="s">
        <v>985</v>
      </c>
      <c r="I704" s="113" t="s">
        <v>982</v>
      </c>
      <c r="J704" s="113" t="s">
        <v>981</v>
      </c>
      <c r="K704" s="112" t="s">
        <v>980</v>
      </c>
      <c r="L704" s="120" t="s">
        <v>979</v>
      </c>
      <c r="M704" s="8" t="s">
        <v>976</v>
      </c>
    </row>
    <row r="705" spans="4:13" ht="20.25" hidden="1" customHeight="1" thickBot="1" x14ac:dyDescent="0.25">
      <c r="D705" t="e">
        <v>#N/A</v>
      </c>
      <c r="E705" t="s">
        <v>986</v>
      </c>
      <c r="F705" t="s">
        <v>986</v>
      </c>
      <c r="G705">
        <v>1</v>
      </c>
      <c r="H705" s="120" t="s">
        <v>986</v>
      </c>
      <c r="I705" s="113" t="s">
        <v>982</v>
      </c>
      <c r="J705" s="113" t="s">
        <v>981</v>
      </c>
      <c r="K705" s="112" t="s">
        <v>980</v>
      </c>
      <c r="L705" s="120" t="s">
        <v>979</v>
      </c>
      <c r="M705" s="8" t="s">
        <v>976</v>
      </c>
    </row>
    <row r="706" spans="4:13" ht="20.25" hidden="1" customHeight="1" thickBot="1" x14ac:dyDescent="0.25">
      <c r="D706" t="e">
        <v>#N/A</v>
      </c>
      <c r="E706" t="s">
        <v>987</v>
      </c>
      <c r="F706" t="s">
        <v>987</v>
      </c>
      <c r="G706">
        <v>1</v>
      </c>
      <c r="H706" s="120" t="s">
        <v>987</v>
      </c>
      <c r="I706" s="113" t="s">
        <v>982</v>
      </c>
      <c r="J706" s="113" t="s">
        <v>981</v>
      </c>
      <c r="K706" s="112" t="s">
        <v>980</v>
      </c>
      <c r="L706" s="120" t="s">
        <v>979</v>
      </c>
      <c r="M706" s="8" t="s">
        <v>976</v>
      </c>
    </row>
    <row r="707" spans="4:13" ht="20.25" hidden="1" customHeight="1" thickBot="1" x14ac:dyDescent="0.25">
      <c r="D707" t="e">
        <v>#N/A</v>
      </c>
      <c r="E707" t="s">
        <v>989</v>
      </c>
      <c r="F707" t="s">
        <v>989</v>
      </c>
      <c r="G707">
        <v>1</v>
      </c>
      <c r="H707" s="120" t="s">
        <v>989</v>
      </c>
      <c r="I707" s="113" t="s">
        <v>988</v>
      </c>
      <c r="J707" s="113" t="s">
        <v>981</v>
      </c>
      <c r="K707" s="112" t="s">
        <v>980</v>
      </c>
      <c r="L707" s="120" t="s">
        <v>979</v>
      </c>
      <c r="M707" s="8" t="s">
        <v>976</v>
      </c>
    </row>
    <row r="708" spans="4:13" ht="20.25" hidden="1" customHeight="1" thickBot="1" x14ac:dyDescent="0.25">
      <c r="D708" t="e">
        <v>#N/A</v>
      </c>
      <c r="E708" t="s">
        <v>990</v>
      </c>
      <c r="F708" t="s">
        <v>990</v>
      </c>
      <c r="G708">
        <v>1</v>
      </c>
      <c r="H708" s="120" t="s">
        <v>990</v>
      </c>
      <c r="I708" s="113" t="s">
        <v>988</v>
      </c>
      <c r="J708" s="113" t="s">
        <v>981</v>
      </c>
      <c r="K708" s="112" t="s">
        <v>980</v>
      </c>
      <c r="L708" s="120" t="s">
        <v>979</v>
      </c>
      <c r="M708" s="8" t="s">
        <v>976</v>
      </c>
    </row>
    <row r="709" spans="4:13" ht="20.25" hidden="1" customHeight="1" thickBot="1" x14ac:dyDescent="0.25">
      <c r="D709" t="e">
        <v>#N/A</v>
      </c>
      <c r="E709" t="s">
        <v>991</v>
      </c>
      <c r="F709" t="s">
        <v>991</v>
      </c>
      <c r="G709">
        <v>1</v>
      </c>
      <c r="H709" s="120" t="s">
        <v>991</v>
      </c>
      <c r="I709" s="113" t="s">
        <v>988</v>
      </c>
      <c r="J709" s="113" t="s">
        <v>981</v>
      </c>
      <c r="K709" s="112" t="s">
        <v>980</v>
      </c>
      <c r="L709" s="120" t="s">
        <v>979</v>
      </c>
      <c r="M709" s="8" t="s">
        <v>976</v>
      </c>
    </row>
    <row r="710" spans="4:13" ht="20.25" hidden="1" customHeight="1" thickBot="1" x14ac:dyDescent="0.25">
      <c r="D710" t="e">
        <v>#N/A</v>
      </c>
      <c r="E710" t="e">
        <v>#N/A</v>
      </c>
      <c r="F710">
        <v>0</v>
      </c>
      <c r="G710">
        <v>0</v>
      </c>
      <c r="H710" s="120" t="s">
        <v>993</v>
      </c>
      <c r="I710" s="113" t="s">
        <v>992</v>
      </c>
      <c r="J710" s="113" t="s">
        <v>981</v>
      </c>
      <c r="K710" s="112" t="s">
        <v>980</v>
      </c>
      <c r="L710" s="120" t="s">
        <v>979</v>
      </c>
      <c r="M710" s="8" t="s">
        <v>976</v>
      </c>
    </row>
    <row r="711" spans="4:13" ht="20.25" hidden="1" customHeight="1" thickBot="1" x14ac:dyDescent="0.25">
      <c r="D711" t="e">
        <v>#N/A</v>
      </c>
      <c r="E711" t="s">
        <v>994</v>
      </c>
      <c r="F711" t="s">
        <v>994</v>
      </c>
      <c r="G711">
        <v>1</v>
      </c>
      <c r="H711" s="120" t="s">
        <v>994</v>
      </c>
      <c r="I711" s="113" t="s">
        <v>992</v>
      </c>
      <c r="J711" s="113" t="s">
        <v>981</v>
      </c>
      <c r="K711" s="112" t="s">
        <v>980</v>
      </c>
      <c r="L711" s="120" t="s">
        <v>979</v>
      </c>
      <c r="M711" s="8" t="s">
        <v>976</v>
      </c>
    </row>
    <row r="712" spans="4:13" ht="20.25" hidden="1" customHeight="1" thickBot="1" x14ac:dyDescent="0.25">
      <c r="D712" t="e">
        <v>#N/A</v>
      </c>
      <c r="E712" t="s">
        <v>995</v>
      </c>
      <c r="F712" t="s">
        <v>995</v>
      </c>
      <c r="G712">
        <v>1</v>
      </c>
      <c r="H712" s="120" t="s">
        <v>995</v>
      </c>
      <c r="I712" s="113" t="s">
        <v>992</v>
      </c>
      <c r="J712" s="113" t="s">
        <v>981</v>
      </c>
      <c r="K712" s="112" t="s">
        <v>980</v>
      </c>
      <c r="L712" s="120" t="s">
        <v>979</v>
      </c>
      <c r="M712" s="8" t="s">
        <v>976</v>
      </c>
    </row>
    <row r="713" spans="4:13" ht="20.25" hidden="1" customHeight="1" thickBot="1" x14ac:dyDescent="0.25">
      <c r="D713" t="e">
        <v>#N/A</v>
      </c>
      <c r="E713" t="s">
        <v>996</v>
      </c>
      <c r="F713" t="s">
        <v>996</v>
      </c>
      <c r="G713">
        <v>1</v>
      </c>
      <c r="H713" s="120" t="s">
        <v>996</v>
      </c>
      <c r="I713" s="113" t="s">
        <v>992</v>
      </c>
      <c r="J713" s="113" t="s">
        <v>981</v>
      </c>
      <c r="K713" s="112" t="s">
        <v>980</v>
      </c>
      <c r="L713" s="120" t="s">
        <v>979</v>
      </c>
      <c r="M713" s="8" t="s">
        <v>976</v>
      </c>
    </row>
    <row r="714" spans="4:13" ht="20.25" hidden="1" customHeight="1" thickBot="1" x14ac:dyDescent="0.25">
      <c r="D714" t="e">
        <v>#N/A</v>
      </c>
      <c r="E714" t="e">
        <v>#N/A</v>
      </c>
      <c r="F714">
        <v>0</v>
      </c>
      <c r="G714">
        <v>0</v>
      </c>
      <c r="H714" s="120" t="s">
        <v>998</v>
      </c>
      <c r="I714" s="113" t="s">
        <v>997</v>
      </c>
      <c r="J714" s="113" t="s">
        <v>981</v>
      </c>
      <c r="K714" s="112" t="s">
        <v>980</v>
      </c>
      <c r="L714" s="120" t="s">
        <v>979</v>
      </c>
      <c r="M714" s="8" t="s">
        <v>976</v>
      </c>
    </row>
    <row r="715" spans="4:13" ht="20.25" hidden="1" customHeight="1" thickBot="1" x14ac:dyDescent="0.25">
      <c r="D715" t="e">
        <v>#N/A</v>
      </c>
      <c r="E715" t="s">
        <v>999</v>
      </c>
      <c r="F715" t="s">
        <v>999</v>
      </c>
      <c r="G715">
        <v>1</v>
      </c>
      <c r="H715" s="120" t="s">
        <v>999</v>
      </c>
      <c r="I715" s="113" t="s">
        <v>997</v>
      </c>
      <c r="J715" s="113" t="s">
        <v>981</v>
      </c>
      <c r="K715" s="112" t="s">
        <v>980</v>
      </c>
      <c r="L715" s="120" t="s">
        <v>979</v>
      </c>
      <c r="M715" s="8" t="s">
        <v>976</v>
      </c>
    </row>
    <row r="716" spans="4:13" ht="20.25" hidden="1" customHeight="1" thickBot="1" x14ac:dyDescent="0.25">
      <c r="D716" t="e">
        <v>#N/A</v>
      </c>
      <c r="E716" t="e">
        <v>#N/A</v>
      </c>
      <c r="F716">
        <v>0</v>
      </c>
      <c r="G716">
        <v>0</v>
      </c>
      <c r="H716" s="120" t="s">
        <v>1000</v>
      </c>
      <c r="I716" s="113" t="s">
        <v>997</v>
      </c>
      <c r="J716" s="113" t="s">
        <v>981</v>
      </c>
      <c r="K716" s="112" t="s">
        <v>980</v>
      </c>
      <c r="L716" s="120" t="s">
        <v>979</v>
      </c>
      <c r="M716" s="8" t="s">
        <v>976</v>
      </c>
    </row>
    <row r="717" spans="4:13" ht="20.25" hidden="1" customHeight="1" thickBot="1" x14ac:dyDescent="0.25">
      <c r="D717" t="e">
        <v>#N/A</v>
      </c>
      <c r="E717" t="e">
        <v>#N/A</v>
      </c>
      <c r="F717">
        <v>0</v>
      </c>
      <c r="G717">
        <v>0</v>
      </c>
      <c r="H717" s="120" t="s">
        <v>1001</v>
      </c>
      <c r="I717" s="113" t="s">
        <v>997</v>
      </c>
      <c r="J717" s="113" t="s">
        <v>981</v>
      </c>
      <c r="K717" s="112" t="s">
        <v>980</v>
      </c>
      <c r="L717" s="120" t="s">
        <v>979</v>
      </c>
      <c r="M717" s="8" t="s">
        <v>976</v>
      </c>
    </row>
    <row r="718" spans="4:13" ht="20.25" hidden="1" customHeight="1" thickBot="1" x14ac:dyDescent="0.25">
      <c r="D718" t="e">
        <v>#N/A</v>
      </c>
      <c r="E718" t="s">
        <v>1006</v>
      </c>
      <c r="F718" t="s">
        <v>1006</v>
      </c>
      <c r="G718">
        <v>1</v>
      </c>
      <c r="H718" s="120" t="s">
        <v>1006</v>
      </c>
      <c r="I718" s="113" t="s">
        <v>1005</v>
      </c>
      <c r="J718" s="113" t="s">
        <v>1004</v>
      </c>
      <c r="K718" s="112" t="s">
        <v>1003</v>
      </c>
      <c r="L718" s="120" t="s">
        <v>1002</v>
      </c>
      <c r="M718" s="8" t="s">
        <v>976</v>
      </c>
    </row>
    <row r="719" spans="4:13" ht="20.25" hidden="1" customHeight="1" thickBot="1" x14ac:dyDescent="0.25">
      <c r="D719" t="e">
        <v>#N/A</v>
      </c>
      <c r="E719" t="s">
        <v>1008</v>
      </c>
      <c r="F719" t="s">
        <v>1008</v>
      </c>
      <c r="G719">
        <v>1</v>
      </c>
      <c r="H719" s="120" t="s">
        <v>1008</v>
      </c>
      <c r="I719" s="113" t="s">
        <v>1005</v>
      </c>
      <c r="J719" s="113" t="s">
        <v>1004</v>
      </c>
      <c r="K719" s="112" t="s">
        <v>1003</v>
      </c>
      <c r="L719" s="120" t="s">
        <v>1002</v>
      </c>
      <c r="M719" s="8" t="s">
        <v>976</v>
      </c>
    </row>
    <row r="720" spans="4:13" ht="20.25" hidden="1" customHeight="1" thickBot="1" x14ac:dyDescent="0.25">
      <c r="D720" t="e">
        <v>#N/A</v>
      </c>
      <c r="E720" t="s">
        <v>1009</v>
      </c>
      <c r="F720" t="s">
        <v>1009</v>
      </c>
      <c r="G720">
        <v>1</v>
      </c>
      <c r="H720" s="120" t="s">
        <v>1009</v>
      </c>
      <c r="I720" s="113" t="s">
        <v>1005</v>
      </c>
      <c r="J720" s="113" t="s">
        <v>1004</v>
      </c>
      <c r="K720" s="112" t="s">
        <v>1003</v>
      </c>
      <c r="L720" s="120" t="s">
        <v>1002</v>
      </c>
      <c r="M720" s="8" t="s">
        <v>976</v>
      </c>
    </row>
    <row r="721" spans="4:13" ht="20.25" hidden="1" customHeight="1" thickBot="1" x14ac:dyDescent="0.25">
      <c r="D721" t="e">
        <v>#N/A</v>
      </c>
      <c r="E721" t="s">
        <v>1010</v>
      </c>
      <c r="F721" t="s">
        <v>1010</v>
      </c>
      <c r="G721">
        <v>1</v>
      </c>
      <c r="H721" s="120" t="s">
        <v>1010</v>
      </c>
      <c r="I721" s="113" t="s">
        <v>1005</v>
      </c>
      <c r="J721" s="113" t="s">
        <v>1004</v>
      </c>
      <c r="K721" s="112" t="s">
        <v>1003</v>
      </c>
      <c r="L721" s="120" t="s">
        <v>1002</v>
      </c>
      <c r="M721" s="8" t="s">
        <v>976</v>
      </c>
    </row>
    <row r="722" spans="4:13" ht="20.25" hidden="1" customHeight="1" thickBot="1" x14ac:dyDescent="0.25">
      <c r="D722" t="e">
        <v>#N/A</v>
      </c>
      <c r="E722" t="e">
        <v>#N/A</v>
      </c>
      <c r="F722">
        <v>0</v>
      </c>
      <c r="G722">
        <v>0</v>
      </c>
      <c r="H722" s="120" t="s">
        <v>1011</v>
      </c>
      <c r="I722" s="113" t="s">
        <v>1005</v>
      </c>
      <c r="J722" s="113" t="s">
        <v>1004</v>
      </c>
      <c r="K722" s="112" t="s">
        <v>1003</v>
      </c>
      <c r="L722" s="120" t="s">
        <v>1002</v>
      </c>
      <c r="M722" s="8" t="s">
        <v>976</v>
      </c>
    </row>
    <row r="723" spans="4:13" ht="20.25" hidden="1" customHeight="1" thickBot="1" x14ac:dyDescent="0.25">
      <c r="D723" t="e">
        <v>#N/A</v>
      </c>
      <c r="E723" t="e">
        <v>#N/A</v>
      </c>
      <c r="F723">
        <v>0</v>
      </c>
      <c r="G723">
        <v>0</v>
      </c>
      <c r="H723" s="120" t="s">
        <v>1012</v>
      </c>
      <c r="I723" s="113" t="s">
        <v>1005</v>
      </c>
      <c r="J723" s="113" t="s">
        <v>1004</v>
      </c>
      <c r="K723" s="112" t="s">
        <v>1003</v>
      </c>
      <c r="L723" s="120" t="s">
        <v>1002</v>
      </c>
      <c r="M723" s="8" t="s">
        <v>976</v>
      </c>
    </row>
    <row r="724" spans="4:13" ht="20.25" hidden="1" customHeight="1" thickBot="1" x14ac:dyDescent="0.25">
      <c r="D724" t="e">
        <v>#N/A</v>
      </c>
      <c r="E724" t="e">
        <v>#N/A</v>
      </c>
      <c r="F724">
        <v>0</v>
      </c>
      <c r="G724">
        <v>0</v>
      </c>
      <c r="H724" s="120" t="s">
        <v>1014</v>
      </c>
      <c r="I724" s="113" t="s">
        <v>1005</v>
      </c>
      <c r="J724" s="113" t="s">
        <v>1004</v>
      </c>
      <c r="K724" s="112" t="s">
        <v>1003</v>
      </c>
      <c r="L724" s="120" t="s">
        <v>1002</v>
      </c>
      <c r="M724" s="8" t="s">
        <v>976</v>
      </c>
    </row>
    <row r="725" spans="4:13" ht="20.25" hidden="1" customHeight="1" thickBot="1" x14ac:dyDescent="0.25">
      <c r="D725" t="e">
        <v>#N/A</v>
      </c>
      <c r="E725" t="s">
        <v>1017</v>
      </c>
      <c r="F725" t="s">
        <v>1017</v>
      </c>
      <c r="G725">
        <v>1</v>
      </c>
      <c r="H725" s="120" t="s">
        <v>1017</v>
      </c>
      <c r="I725" s="113" t="s">
        <v>1016</v>
      </c>
      <c r="J725" s="113" t="s">
        <v>1015</v>
      </c>
      <c r="K725" s="112" t="s">
        <v>1003</v>
      </c>
      <c r="L725" s="120" t="s">
        <v>1002</v>
      </c>
      <c r="M725" s="8" t="s">
        <v>976</v>
      </c>
    </row>
    <row r="726" spans="4:13" ht="20.25" hidden="1" customHeight="1" thickBot="1" x14ac:dyDescent="0.25">
      <c r="D726" t="e">
        <v>#N/A</v>
      </c>
      <c r="E726" t="s">
        <v>1019</v>
      </c>
      <c r="F726" t="s">
        <v>1019</v>
      </c>
      <c r="G726">
        <v>1</v>
      </c>
      <c r="H726" s="120" t="s">
        <v>1019</v>
      </c>
      <c r="I726" s="113" t="s">
        <v>1016</v>
      </c>
      <c r="J726" s="113" t="s">
        <v>1015</v>
      </c>
      <c r="K726" s="112" t="s">
        <v>1003</v>
      </c>
      <c r="L726" s="120" t="s">
        <v>1002</v>
      </c>
      <c r="M726" s="8" t="s">
        <v>976</v>
      </c>
    </row>
    <row r="727" spans="4:13" ht="20.25" hidden="1" customHeight="1" thickBot="1" x14ac:dyDescent="0.25">
      <c r="D727" t="e">
        <v>#N/A</v>
      </c>
      <c r="E727" t="s">
        <v>1021</v>
      </c>
      <c r="F727" t="s">
        <v>1021</v>
      </c>
      <c r="G727">
        <v>1</v>
      </c>
      <c r="H727" s="120" t="s">
        <v>1021</v>
      </c>
      <c r="I727" s="113" t="s">
        <v>1016</v>
      </c>
      <c r="J727" s="113" t="s">
        <v>1015</v>
      </c>
      <c r="K727" s="112" t="s">
        <v>1003</v>
      </c>
      <c r="L727" s="120" t="s">
        <v>1002</v>
      </c>
      <c r="M727" s="8" t="s">
        <v>976</v>
      </c>
    </row>
    <row r="728" spans="4:13" ht="20.25" hidden="1" customHeight="1" thickBot="1" x14ac:dyDescent="0.25">
      <c r="D728" t="e">
        <v>#N/A</v>
      </c>
      <c r="E728" t="s">
        <v>1023</v>
      </c>
      <c r="F728" t="s">
        <v>1023</v>
      </c>
      <c r="G728">
        <v>1</v>
      </c>
      <c r="H728" s="120" t="s">
        <v>1023</v>
      </c>
      <c r="I728" s="113" t="s">
        <v>1016</v>
      </c>
      <c r="J728" s="113" t="s">
        <v>1015</v>
      </c>
      <c r="K728" s="112" t="s">
        <v>1003</v>
      </c>
      <c r="L728" s="120" t="s">
        <v>1002</v>
      </c>
      <c r="M728" s="8" t="s">
        <v>976</v>
      </c>
    </row>
    <row r="729" spans="4:13" ht="20.25" hidden="1" customHeight="1" thickBot="1" x14ac:dyDescent="0.25">
      <c r="D729" t="e">
        <v>#N/A</v>
      </c>
      <c r="E729" t="s">
        <v>1025</v>
      </c>
      <c r="F729" t="s">
        <v>1025</v>
      </c>
      <c r="G729">
        <v>1</v>
      </c>
      <c r="H729" s="120" t="s">
        <v>1025</v>
      </c>
      <c r="I729" s="113" t="s">
        <v>1024</v>
      </c>
      <c r="J729" s="113" t="s">
        <v>1015</v>
      </c>
      <c r="K729" s="112" t="s">
        <v>1003</v>
      </c>
      <c r="L729" s="120" t="s">
        <v>1002</v>
      </c>
      <c r="M729" s="8" t="s">
        <v>976</v>
      </c>
    </row>
    <row r="730" spans="4:13" ht="20.25" hidden="1" customHeight="1" thickBot="1" x14ac:dyDescent="0.25">
      <c r="D730" t="e">
        <v>#N/A</v>
      </c>
      <c r="E730" t="s">
        <v>1026</v>
      </c>
      <c r="F730" t="s">
        <v>1026</v>
      </c>
      <c r="G730">
        <v>1</v>
      </c>
      <c r="H730" s="120" t="s">
        <v>1026</v>
      </c>
      <c r="I730" s="113" t="s">
        <v>1024</v>
      </c>
      <c r="J730" s="113" t="s">
        <v>1015</v>
      </c>
      <c r="K730" s="112" t="s">
        <v>1003</v>
      </c>
      <c r="L730" s="120" t="s">
        <v>1002</v>
      </c>
      <c r="M730" s="8" t="s">
        <v>976</v>
      </c>
    </row>
    <row r="731" spans="4:13" ht="20.25" hidden="1" customHeight="1" thickBot="1" x14ac:dyDescent="0.25">
      <c r="D731" t="s">
        <v>1028</v>
      </c>
      <c r="E731" t="s">
        <v>1028</v>
      </c>
      <c r="F731" t="s">
        <v>1028</v>
      </c>
      <c r="G731">
        <v>1</v>
      </c>
      <c r="H731" s="120" t="s">
        <v>1028</v>
      </c>
      <c r="I731" s="113" t="s">
        <v>1024</v>
      </c>
      <c r="J731" s="113" t="s">
        <v>1015</v>
      </c>
      <c r="K731" s="112" t="s">
        <v>1003</v>
      </c>
      <c r="L731" s="120" t="s">
        <v>1002</v>
      </c>
      <c r="M731" s="8" t="s">
        <v>976</v>
      </c>
    </row>
    <row r="732" spans="4:13" ht="20.25" hidden="1" customHeight="1" thickBot="1" x14ac:dyDescent="0.25">
      <c r="D732" t="e">
        <v>#N/A</v>
      </c>
      <c r="E732" t="s">
        <v>1030</v>
      </c>
      <c r="F732" t="s">
        <v>1030</v>
      </c>
      <c r="G732">
        <v>1</v>
      </c>
      <c r="H732" s="120" t="s">
        <v>1030</v>
      </c>
      <c r="I732" s="113" t="s">
        <v>1024</v>
      </c>
      <c r="J732" s="113" t="s">
        <v>1015</v>
      </c>
      <c r="K732" s="112" t="s">
        <v>1003</v>
      </c>
      <c r="L732" s="120" t="s">
        <v>1002</v>
      </c>
      <c r="M732" s="8" t="s">
        <v>976</v>
      </c>
    </row>
    <row r="733" spans="4:13" ht="20.25" hidden="1" customHeight="1" thickBot="1" x14ac:dyDescent="0.25">
      <c r="D733" t="s">
        <v>1032</v>
      </c>
      <c r="E733" t="e">
        <v>#N/A</v>
      </c>
      <c r="F733" t="s">
        <v>1032</v>
      </c>
      <c r="G733">
        <v>1</v>
      </c>
      <c r="H733" s="120" t="s">
        <v>1032</v>
      </c>
      <c r="I733" s="113" t="s">
        <v>1024</v>
      </c>
      <c r="J733" s="113" t="s">
        <v>1015</v>
      </c>
      <c r="K733" s="112" t="s">
        <v>1003</v>
      </c>
      <c r="L733" s="120" t="s">
        <v>1002</v>
      </c>
      <c r="M733" s="8" t="s">
        <v>976</v>
      </c>
    </row>
    <row r="734" spans="4:13" ht="20.25" hidden="1" customHeight="1" thickBot="1" x14ac:dyDescent="0.25">
      <c r="D734" t="e">
        <v>#N/A</v>
      </c>
      <c r="E734" t="s">
        <v>1034</v>
      </c>
      <c r="F734" t="s">
        <v>1034</v>
      </c>
      <c r="G734">
        <v>1</v>
      </c>
      <c r="H734" s="120" t="s">
        <v>1034</v>
      </c>
      <c r="I734" s="113" t="s">
        <v>1024</v>
      </c>
      <c r="J734" s="113" t="s">
        <v>1015</v>
      </c>
      <c r="K734" s="112" t="s">
        <v>1003</v>
      </c>
      <c r="L734" s="120" t="s">
        <v>1002</v>
      </c>
      <c r="M734" s="8" t="s">
        <v>976</v>
      </c>
    </row>
    <row r="735" spans="4:13" ht="20.25" hidden="1" customHeight="1" thickBot="1" x14ac:dyDescent="0.25">
      <c r="D735" t="s">
        <v>1036</v>
      </c>
      <c r="E735" t="e">
        <v>#N/A</v>
      </c>
      <c r="F735" t="s">
        <v>1036</v>
      </c>
      <c r="G735">
        <v>1</v>
      </c>
      <c r="H735" s="120" t="s">
        <v>1036</v>
      </c>
      <c r="I735" s="113" t="s">
        <v>1024</v>
      </c>
      <c r="J735" s="113" t="s">
        <v>1015</v>
      </c>
      <c r="K735" s="112" t="s">
        <v>1003</v>
      </c>
      <c r="L735" s="120" t="s">
        <v>1002</v>
      </c>
      <c r="M735" s="8" t="s">
        <v>976</v>
      </c>
    </row>
    <row r="736" spans="4:13" ht="20.25" hidden="1" customHeight="1" thickBot="1" x14ac:dyDescent="0.25">
      <c r="D736" t="e">
        <v>#N/A</v>
      </c>
      <c r="E736" t="e">
        <v>#N/A</v>
      </c>
      <c r="F736">
        <v>0</v>
      </c>
      <c r="G736">
        <v>0</v>
      </c>
      <c r="H736" s="120" t="s">
        <v>1038</v>
      </c>
      <c r="I736" s="113" t="s">
        <v>1024</v>
      </c>
      <c r="J736" s="113" t="s">
        <v>1015</v>
      </c>
      <c r="K736" s="112" t="s">
        <v>1003</v>
      </c>
      <c r="L736" s="120" t="s">
        <v>1002</v>
      </c>
      <c r="M736" s="8" t="s">
        <v>976</v>
      </c>
    </row>
    <row r="737" spans="4:13" ht="20.25" hidden="1" customHeight="1" thickBot="1" x14ac:dyDescent="0.25">
      <c r="D737" t="e">
        <v>#N/A</v>
      </c>
      <c r="E737" t="s">
        <v>1042</v>
      </c>
      <c r="F737" t="s">
        <v>1042</v>
      </c>
      <c r="G737">
        <v>1</v>
      </c>
      <c r="H737" s="120" t="s">
        <v>1042</v>
      </c>
      <c r="I737" s="113" t="s">
        <v>1040</v>
      </c>
      <c r="J737" s="113" t="s">
        <v>1015</v>
      </c>
      <c r="K737" s="112" t="s">
        <v>1003</v>
      </c>
      <c r="L737" s="120" t="s">
        <v>1002</v>
      </c>
      <c r="M737" s="8" t="s">
        <v>976</v>
      </c>
    </row>
    <row r="738" spans="4:13" ht="20.25" hidden="1" customHeight="1" thickBot="1" x14ac:dyDescent="0.25">
      <c r="D738" t="e">
        <v>#N/A</v>
      </c>
      <c r="E738" t="s">
        <v>1044</v>
      </c>
      <c r="F738" t="s">
        <v>1044</v>
      </c>
      <c r="G738">
        <v>1</v>
      </c>
      <c r="H738" s="120" t="s">
        <v>1044</v>
      </c>
      <c r="I738" s="113" t="s">
        <v>1040</v>
      </c>
      <c r="J738" s="113" t="s">
        <v>1015</v>
      </c>
      <c r="K738" s="112" t="s">
        <v>1003</v>
      </c>
      <c r="L738" s="120" t="s">
        <v>1002</v>
      </c>
      <c r="M738" s="8" t="s">
        <v>976</v>
      </c>
    </row>
    <row r="739" spans="4:13" ht="20.25" hidden="1" customHeight="1" thickBot="1" x14ac:dyDescent="0.25">
      <c r="D739" t="e">
        <v>#N/A</v>
      </c>
      <c r="E739" t="s">
        <v>1048</v>
      </c>
      <c r="F739" t="s">
        <v>1048</v>
      </c>
      <c r="G739">
        <v>1</v>
      </c>
      <c r="H739" s="120" t="s">
        <v>1048</v>
      </c>
      <c r="I739" s="113" t="s">
        <v>1047</v>
      </c>
      <c r="J739" s="113" t="s">
        <v>1046</v>
      </c>
      <c r="K739" s="112" t="s">
        <v>1045</v>
      </c>
      <c r="L739" s="120" t="s">
        <v>979</v>
      </c>
      <c r="M739" s="8" t="s">
        <v>976</v>
      </c>
    </row>
    <row r="740" spans="4:13" ht="20.25" hidden="1" customHeight="1" thickBot="1" x14ac:dyDescent="0.25">
      <c r="D740" t="e">
        <v>#N/A</v>
      </c>
      <c r="E740" t="s">
        <v>1050</v>
      </c>
      <c r="F740" t="s">
        <v>1050</v>
      </c>
      <c r="G740">
        <v>1</v>
      </c>
      <c r="H740" s="120" t="s">
        <v>1050</v>
      </c>
      <c r="I740" s="113" t="s">
        <v>1047</v>
      </c>
      <c r="J740" s="113" t="s">
        <v>1046</v>
      </c>
      <c r="K740" s="112" t="s">
        <v>1045</v>
      </c>
      <c r="L740" s="120" t="s">
        <v>979</v>
      </c>
      <c r="M740" s="8" t="s">
        <v>976</v>
      </c>
    </row>
    <row r="741" spans="4:13" ht="20.25" hidden="1" customHeight="1" thickBot="1" x14ac:dyDescent="0.25">
      <c r="D741" t="e">
        <v>#N/A</v>
      </c>
      <c r="E741" t="s">
        <v>1051</v>
      </c>
      <c r="F741" t="s">
        <v>1051</v>
      </c>
      <c r="G741">
        <v>1</v>
      </c>
      <c r="H741" s="120" t="s">
        <v>1051</v>
      </c>
      <c r="I741" s="113" t="s">
        <v>1047</v>
      </c>
      <c r="J741" s="113" t="s">
        <v>1046</v>
      </c>
      <c r="K741" s="112" t="s">
        <v>1045</v>
      </c>
      <c r="L741" s="120" t="s">
        <v>979</v>
      </c>
      <c r="M741" s="8" t="s">
        <v>976</v>
      </c>
    </row>
    <row r="742" spans="4:13" ht="20.25" hidden="1" customHeight="1" thickBot="1" x14ac:dyDescent="0.25">
      <c r="D742" t="e">
        <v>#N/A</v>
      </c>
      <c r="E742" t="s">
        <v>1053</v>
      </c>
      <c r="F742" t="s">
        <v>1053</v>
      </c>
      <c r="G742">
        <v>1</v>
      </c>
      <c r="H742" s="120" t="s">
        <v>1053</v>
      </c>
      <c r="I742" s="113" t="s">
        <v>1052</v>
      </c>
      <c r="J742" s="113" t="s">
        <v>1046</v>
      </c>
      <c r="K742" s="112" t="s">
        <v>1045</v>
      </c>
      <c r="L742" s="120" t="s">
        <v>979</v>
      </c>
      <c r="M742" s="8" t="s">
        <v>976</v>
      </c>
    </row>
    <row r="743" spans="4:13" ht="20.25" hidden="1" customHeight="1" thickBot="1" x14ac:dyDescent="0.25">
      <c r="D743" t="e">
        <v>#N/A</v>
      </c>
      <c r="E743" t="e">
        <v>#N/A</v>
      </c>
      <c r="F743">
        <v>0</v>
      </c>
      <c r="G743">
        <v>0</v>
      </c>
      <c r="H743" s="120" t="s">
        <v>1054</v>
      </c>
      <c r="I743" s="113" t="s">
        <v>1052</v>
      </c>
      <c r="J743" s="113" t="s">
        <v>1046</v>
      </c>
      <c r="K743" s="112" t="s">
        <v>1045</v>
      </c>
      <c r="L743" s="120" t="s">
        <v>979</v>
      </c>
      <c r="M743" s="8" t="s">
        <v>976</v>
      </c>
    </row>
    <row r="744" spans="4:13" ht="20.25" hidden="1" customHeight="1" thickBot="1" x14ac:dyDescent="0.25">
      <c r="D744" t="e">
        <v>#N/A</v>
      </c>
      <c r="E744" t="s">
        <v>1055</v>
      </c>
      <c r="F744" t="s">
        <v>1055</v>
      </c>
      <c r="G744">
        <v>1</v>
      </c>
      <c r="H744" s="120" t="s">
        <v>1055</v>
      </c>
      <c r="I744" s="113" t="s">
        <v>1052</v>
      </c>
      <c r="J744" s="113" t="s">
        <v>1046</v>
      </c>
      <c r="K744" s="112" t="s">
        <v>1045</v>
      </c>
      <c r="L744" s="120" t="s">
        <v>979</v>
      </c>
      <c r="M744" s="8" t="s">
        <v>976</v>
      </c>
    </row>
    <row r="745" spans="4:13" ht="20.25" hidden="1" customHeight="1" thickBot="1" x14ac:dyDescent="0.25">
      <c r="D745" t="e">
        <v>#N/A</v>
      </c>
      <c r="E745" t="e">
        <v>#N/A</v>
      </c>
      <c r="F745">
        <v>0</v>
      </c>
      <c r="G745">
        <v>0</v>
      </c>
      <c r="H745" s="120" t="s">
        <v>1057</v>
      </c>
      <c r="I745" s="113" t="s">
        <v>1052</v>
      </c>
      <c r="J745" s="113" t="s">
        <v>1046</v>
      </c>
      <c r="K745" s="112" t="s">
        <v>1045</v>
      </c>
      <c r="L745" s="120" t="s">
        <v>979</v>
      </c>
      <c r="M745" s="8" t="s">
        <v>976</v>
      </c>
    </row>
    <row r="746" spans="4:13" ht="20.25" hidden="1" customHeight="1" thickBot="1" x14ac:dyDescent="0.25">
      <c r="D746" t="e">
        <v>#N/A</v>
      </c>
      <c r="E746" t="e">
        <v>#N/A</v>
      </c>
      <c r="F746">
        <v>0</v>
      </c>
      <c r="G746">
        <v>0</v>
      </c>
      <c r="H746" s="120" t="s">
        <v>1059</v>
      </c>
      <c r="I746" s="113" t="s">
        <v>1052</v>
      </c>
      <c r="J746" s="113" t="s">
        <v>1046</v>
      </c>
      <c r="K746" s="112" t="s">
        <v>1045</v>
      </c>
      <c r="L746" s="120" t="s">
        <v>979</v>
      </c>
      <c r="M746" s="8" t="s">
        <v>976</v>
      </c>
    </row>
    <row r="747" spans="4:13" ht="20.25" hidden="1" customHeight="1" thickBot="1" x14ac:dyDescent="0.25">
      <c r="D747" t="e">
        <v>#N/A</v>
      </c>
      <c r="E747" t="s">
        <v>1063</v>
      </c>
      <c r="F747" t="s">
        <v>1063</v>
      </c>
      <c r="G747">
        <v>1</v>
      </c>
      <c r="H747" s="120" t="s">
        <v>1063</v>
      </c>
      <c r="I747" s="113" t="s">
        <v>1062</v>
      </c>
      <c r="J747" s="113" t="s">
        <v>1061</v>
      </c>
      <c r="K747" s="112" t="s">
        <v>1060</v>
      </c>
      <c r="L747" s="120" t="s">
        <v>979</v>
      </c>
      <c r="M747" s="8" t="s">
        <v>976</v>
      </c>
    </row>
    <row r="748" spans="4:13" ht="20.25" hidden="1" customHeight="1" thickBot="1" x14ac:dyDescent="0.25">
      <c r="D748" t="e">
        <v>#N/A</v>
      </c>
      <c r="E748" t="s">
        <v>1065</v>
      </c>
      <c r="F748" t="s">
        <v>1065</v>
      </c>
      <c r="G748">
        <v>1</v>
      </c>
      <c r="H748" s="120" t="s">
        <v>1065</v>
      </c>
      <c r="I748" s="113" t="s">
        <v>1062</v>
      </c>
      <c r="J748" s="113" t="s">
        <v>1061</v>
      </c>
      <c r="K748" s="112" t="s">
        <v>1060</v>
      </c>
      <c r="L748" s="120" t="s">
        <v>979</v>
      </c>
      <c r="M748" s="8" t="s">
        <v>976</v>
      </c>
    </row>
    <row r="749" spans="4:13" ht="20.25" hidden="1" customHeight="1" thickBot="1" x14ac:dyDescent="0.25">
      <c r="D749" t="e">
        <v>#N/A</v>
      </c>
      <c r="E749" t="s">
        <v>1066</v>
      </c>
      <c r="F749" t="s">
        <v>1066</v>
      </c>
      <c r="G749">
        <v>1</v>
      </c>
      <c r="H749" s="120" t="s">
        <v>1066</v>
      </c>
      <c r="I749" s="113" t="s">
        <v>1062</v>
      </c>
      <c r="J749" s="113" t="s">
        <v>1061</v>
      </c>
      <c r="K749" s="112" t="s">
        <v>1060</v>
      </c>
      <c r="L749" s="120" t="s">
        <v>979</v>
      </c>
      <c r="M749" s="8" t="s">
        <v>976</v>
      </c>
    </row>
    <row r="750" spans="4:13" ht="20.25" hidden="1" customHeight="1" thickBot="1" x14ac:dyDescent="0.25">
      <c r="D750" t="e">
        <v>#N/A</v>
      </c>
      <c r="E750" t="s">
        <v>1068</v>
      </c>
      <c r="F750" t="s">
        <v>1068</v>
      </c>
      <c r="G750">
        <v>1</v>
      </c>
      <c r="H750" s="120" t="s">
        <v>1068</v>
      </c>
      <c r="I750" s="113" t="s">
        <v>1067</v>
      </c>
      <c r="J750" s="113" t="s">
        <v>1061</v>
      </c>
      <c r="K750" s="112" t="s">
        <v>1060</v>
      </c>
      <c r="L750" s="120" t="s">
        <v>979</v>
      </c>
      <c r="M750" s="8" t="s">
        <v>976</v>
      </c>
    </row>
    <row r="751" spans="4:13" ht="20.25" hidden="1" customHeight="1" thickBot="1" x14ac:dyDescent="0.25">
      <c r="D751" t="e">
        <v>#N/A</v>
      </c>
      <c r="E751" t="s">
        <v>1069</v>
      </c>
      <c r="F751" t="s">
        <v>1069</v>
      </c>
      <c r="G751">
        <v>1</v>
      </c>
      <c r="H751" s="120" t="s">
        <v>1069</v>
      </c>
      <c r="I751" s="113" t="s">
        <v>1067</v>
      </c>
      <c r="J751" s="113" t="s">
        <v>1061</v>
      </c>
      <c r="K751" s="112" t="s">
        <v>1060</v>
      </c>
      <c r="L751" s="120" t="s">
        <v>979</v>
      </c>
      <c r="M751" s="8" t="s">
        <v>976</v>
      </c>
    </row>
    <row r="752" spans="4:13" ht="20.25" hidden="1" customHeight="1" thickBot="1" x14ac:dyDescent="0.25">
      <c r="D752" t="e">
        <v>#N/A</v>
      </c>
      <c r="E752" t="e">
        <v>#N/A</v>
      </c>
      <c r="F752">
        <v>0</v>
      </c>
      <c r="G752">
        <v>0</v>
      </c>
      <c r="H752" s="120" t="s">
        <v>1070</v>
      </c>
      <c r="I752" s="113" t="s">
        <v>1067</v>
      </c>
      <c r="J752" s="113" t="s">
        <v>1061</v>
      </c>
      <c r="K752" s="112" t="s">
        <v>1060</v>
      </c>
      <c r="L752" s="120" t="s">
        <v>979</v>
      </c>
      <c r="M752" s="8" t="s">
        <v>976</v>
      </c>
    </row>
    <row r="753" spans="4:13" ht="20.25" hidden="1" customHeight="1" thickBot="1" x14ac:dyDescent="0.25">
      <c r="D753" t="e">
        <v>#N/A</v>
      </c>
      <c r="E753" t="s">
        <v>1076</v>
      </c>
      <c r="F753" t="s">
        <v>1076</v>
      </c>
      <c r="G753">
        <v>1</v>
      </c>
      <c r="H753" s="120" t="s">
        <v>1076</v>
      </c>
      <c r="I753" s="113" t="s">
        <v>1075</v>
      </c>
      <c r="J753" s="113" t="s">
        <v>1074</v>
      </c>
      <c r="K753" s="112" t="s">
        <v>1073</v>
      </c>
      <c r="L753" s="120" t="s">
        <v>1072</v>
      </c>
      <c r="M753" s="8" t="s">
        <v>976</v>
      </c>
    </row>
    <row r="754" spans="4:13" ht="20.25" hidden="1" customHeight="1" thickBot="1" x14ac:dyDescent="0.25">
      <c r="D754" t="e">
        <v>#N/A</v>
      </c>
      <c r="E754" t="s">
        <v>1078</v>
      </c>
      <c r="F754" t="s">
        <v>1078</v>
      </c>
      <c r="G754">
        <v>1</v>
      </c>
      <c r="H754" s="120" t="s">
        <v>1078</v>
      </c>
      <c r="I754" s="113" t="s">
        <v>1075</v>
      </c>
      <c r="J754" s="113" t="s">
        <v>1074</v>
      </c>
      <c r="K754" s="112" t="s">
        <v>1073</v>
      </c>
      <c r="L754" s="120" t="s">
        <v>1072</v>
      </c>
      <c r="M754" s="8" t="s">
        <v>976</v>
      </c>
    </row>
    <row r="755" spans="4:13" ht="20.25" hidden="1" customHeight="1" thickBot="1" x14ac:dyDescent="0.25">
      <c r="D755" t="e">
        <v>#N/A</v>
      </c>
      <c r="E755" t="s">
        <v>1080</v>
      </c>
      <c r="F755" t="s">
        <v>1080</v>
      </c>
      <c r="G755">
        <v>1</v>
      </c>
      <c r="H755" s="120" t="s">
        <v>1080</v>
      </c>
      <c r="I755" s="113" t="s">
        <v>1079</v>
      </c>
      <c r="J755" s="113" t="s">
        <v>1074</v>
      </c>
      <c r="K755" s="112" t="s">
        <v>1073</v>
      </c>
      <c r="L755" s="120" t="s">
        <v>1072</v>
      </c>
      <c r="M755" s="8" t="s">
        <v>976</v>
      </c>
    </row>
    <row r="756" spans="4:13" ht="20.25" hidden="1" customHeight="1" thickBot="1" x14ac:dyDescent="0.25">
      <c r="D756" t="e">
        <v>#N/A</v>
      </c>
      <c r="E756" t="s">
        <v>1081</v>
      </c>
      <c r="F756" t="s">
        <v>1081</v>
      </c>
      <c r="G756">
        <v>1</v>
      </c>
      <c r="H756" s="120" t="s">
        <v>1081</v>
      </c>
      <c r="I756" s="113" t="s">
        <v>1079</v>
      </c>
      <c r="J756" s="113" t="s">
        <v>1074</v>
      </c>
      <c r="K756" s="112" t="s">
        <v>1073</v>
      </c>
      <c r="L756" s="120" t="s">
        <v>1072</v>
      </c>
      <c r="M756" s="8" t="s">
        <v>976</v>
      </c>
    </row>
    <row r="757" spans="4:13" ht="20.25" hidden="1" customHeight="1" thickBot="1" x14ac:dyDescent="0.25">
      <c r="D757" t="e">
        <v>#N/A</v>
      </c>
      <c r="E757" t="s">
        <v>1082</v>
      </c>
      <c r="F757" t="s">
        <v>1082</v>
      </c>
      <c r="G757">
        <v>1</v>
      </c>
      <c r="H757" s="120" t="s">
        <v>1082</v>
      </c>
      <c r="I757" s="113" t="s">
        <v>1079</v>
      </c>
      <c r="J757" s="113" t="s">
        <v>1074</v>
      </c>
      <c r="K757" s="112" t="s">
        <v>1073</v>
      </c>
      <c r="L757" s="120" t="s">
        <v>1072</v>
      </c>
      <c r="M757" s="8" t="s">
        <v>976</v>
      </c>
    </row>
    <row r="758" spans="4:13" ht="20.25" hidden="1" customHeight="1" thickBot="1" x14ac:dyDescent="0.25">
      <c r="D758" t="e">
        <v>#N/A</v>
      </c>
      <c r="E758" t="e">
        <v>#N/A</v>
      </c>
      <c r="F758">
        <v>0</v>
      </c>
      <c r="G758">
        <v>0</v>
      </c>
      <c r="H758" s="120" t="s">
        <v>1085</v>
      </c>
      <c r="I758" s="113" t="s">
        <v>1079</v>
      </c>
      <c r="J758" s="113" t="s">
        <v>1074</v>
      </c>
      <c r="K758" s="112" t="s">
        <v>1073</v>
      </c>
      <c r="L758" s="120" t="s">
        <v>1083</v>
      </c>
      <c r="M758" s="8" t="s">
        <v>976</v>
      </c>
    </row>
    <row r="759" spans="4:13" ht="20.25" hidden="1" customHeight="1" thickBot="1" x14ac:dyDescent="0.25">
      <c r="D759" t="e">
        <v>#N/A</v>
      </c>
      <c r="E759" t="s">
        <v>1088</v>
      </c>
      <c r="F759" t="s">
        <v>1088</v>
      </c>
      <c r="G759">
        <v>1</v>
      </c>
      <c r="H759" s="120" t="s">
        <v>1088</v>
      </c>
      <c r="I759" s="113" t="s">
        <v>1079</v>
      </c>
      <c r="J759" s="113" t="s">
        <v>1074</v>
      </c>
      <c r="K759" s="112" t="s">
        <v>1073</v>
      </c>
      <c r="L759" s="120" t="s">
        <v>1083</v>
      </c>
      <c r="M759" s="8" t="s">
        <v>976</v>
      </c>
    </row>
    <row r="760" spans="4:13" ht="20.25" hidden="1" customHeight="1" thickBot="1" x14ac:dyDescent="0.25">
      <c r="D760" t="e">
        <v>#N/A</v>
      </c>
      <c r="E760" t="s">
        <v>1090</v>
      </c>
      <c r="F760" t="s">
        <v>1090</v>
      </c>
      <c r="G760">
        <v>1</v>
      </c>
      <c r="H760" s="120" t="s">
        <v>1090</v>
      </c>
      <c r="I760" s="113" t="s">
        <v>1079</v>
      </c>
      <c r="J760" s="113" t="s">
        <v>1074</v>
      </c>
      <c r="K760" s="112" t="s">
        <v>1073</v>
      </c>
      <c r="L760" s="120" t="s">
        <v>1083</v>
      </c>
      <c r="M760" s="8" t="s">
        <v>976</v>
      </c>
    </row>
    <row r="761" spans="4:13" ht="20.25" hidden="1" customHeight="1" thickBot="1" x14ac:dyDescent="0.25">
      <c r="D761" t="e">
        <v>#N/A</v>
      </c>
      <c r="E761" t="e">
        <v>#N/A</v>
      </c>
      <c r="F761">
        <v>0</v>
      </c>
      <c r="G761">
        <v>0</v>
      </c>
      <c r="H761" s="120" t="s">
        <v>1092</v>
      </c>
      <c r="I761" s="113" t="s">
        <v>1091</v>
      </c>
      <c r="J761" s="113" t="s">
        <v>1074</v>
      </c>
      <c r="K761" s="112" t="s">
        <v>1073</v>
      </c>
      <c r="L761" s="120" t="s">
        <v>1083</v>
      </c>
      <c r="M761" s="8" t="s">
        <v>976</v>
      </c>
    </row>
    <row r="762" spans="4:13" ht="20.25" hidden="1" customHeight="1" thickBot="1" x14ac:dyDescent="0.25">
      <c r="D762" t="e">
        <v>#N/A</v>
      </c>
      <c r="E762" t="s">
        <v>1093</v>
      </c>
      <c r="F762" t="s">
        <v>1093</v>
      </c>
      <c r="G762">
        <v>1</v>
      </c>
      <c r="H762" s="120" t="s">
        <v>1093</v>
      </c>
      <c r="I762" s="113" t="s">
        <v>1091</v>
      </c>
      <c r="J762" s="113" t="s">
        <v>1074</v>
      </c>
      <c r="K762" s="112" t="s">
        <v>1073</v>
      </c>
      <c r="L762" s="120" t="s">
        <v>1083</v>
      </c>
      <c r="M762" s="8" t="s">
        <v>976</v>
      </c>
    </row>
    <row r="763" spans="4:13" ht="20.25" hidden="1" customHeight="1" thickBot="1" x14ac:dyDescent="0.25">
      <c r="D763" t="e">
        <v>#N/A</v>
      </c>
      <c r="E763" t="s">
        <v>1094</v>
      </c>
      <c r="F763" t="s">
        <v>1094</v>
      </c>
      <c r="G763">
        <v>1</v>
      </c>
      <c r="H763" s="120" t="s">
        <v>1094</v>
      </c>
      <c r="I763" s="113" t="s">
        <v>1091</v>
      </c>
      <c r="J763" s="113" t="s">
        <v>1074</v>
      </c>
      <c r="K763" s="112" t="s">
        <v>1073</v>
      </c>
      <c r="L763" s="120" t="s">
        <v>1083</v>
      </c>
      <c r="M763" s="8" t="s">
        <v>976</v>
      </c>
    </row>
    <row r="764" spans="4:13" ht="20.25" hidden="1" customHeight="1" thickBot="1" x14ac:dyDescent="0.25">
      <c r="D764" t="e">
        <v>#N/A</v>
      </c>
      <c r="E764" t="e">
        <v>#N/A</v>
      </c>
      <c r="F764">
        <v>0</v>
      </c>
      <c r="G764">
        <v>0</v>
      </c>
      <c r="H764" s="120" t="s">
        <v>1096</v>
      </c>
      <c r="I764" s="113" t="s">
        <v>1091</v>
      </c>
      <c r="J764" s="113" t="s">
        <v>1074</v>
      </c>
      <c r="K764" s="112" t="s">
        <v>1073</v>
      </c>
      <c r="L764" s="120" t="s">
        <v>1083</v>
      </c>
      <c r="M764" s="8" t="s">
        <v>976</v>
      </c>
    </row>
    <row r="765" spans="4:13" ht="20.25" hidden="1" customHeight="1" thickBot="1" x14ac:dyDescent="0.25">
      <c r="D765" t="e">
        <v>#N/A</v>
      </c>
      <c r="E765" t="e">
        <v>#N/A</v>
      </c>
      <c r="F765">
        <v>0</v>
      </c>
      <c r="G765">
        <v>0</v>
      </c>
      <c r="H765" s="120" t="s">
        <v>1103</v>
      </c>
      <c r="I765" s="113" t="s">
        <v>1102</v>
      </c>
      <c r="J765" s="113" t="s">
        <v>1101</v>
      </c>
      <c r="K765" s="112" t="s">
        <v>1100</v>
      </c>
      <c r="L765" s="120" t="s">
        <v>1099</v>
      </c>
      <c r="M765" s="8" t="s">
        <v>976</v>
      </c>
    </row>
    <row r="766" spans="4:13" ht="20.25" hidden="1" customHeight="1" thickBot="1" x14ac:dyDescent="0.25">
      <c r="D766" t="e">
        <v>#N/A</v>
      </c>
      <c r="E766" t="e">
        <v>#N/A</v>
      </c>
      <c r="F766">
        <v>0</v>
      </c>
      <c r="G766">
        <v>0</v>
      </c>
      <c r="H766" s="120" t="s">
        <v>1105</v>
      </c>
      <c r="I766" s="113" t="s">
        <v>1102</v>
      </c>
      <c r="J766" s="113" t="s">
        <v>1101</v>
      </c>
      <c r="K766" s="112" t="s">
        <v>1100</v>
      </c>
      <c r="L766" s="120" t="s">
        <v>1099</v>
      </c>
      <c r="M766" s="8" t="s">
        <v>976</v>
      </c>
    </row>
    <row r="767" spans="4:13" ht="20.25" hidden="1" customHeight="1" thickBot="1" x14ac:dyDescent="0.25">
      <c r="D767" t="e">
        <v>#N/A</v>
      </c>
      <c r="E767" t="e">
        <v>#N/A</v>
      </c>
      <c r="F767">
        <v>0</v>
      </c>
      <c r="G767">
        <v>0</v>
      </c>
      <c r="H767" s="120" t="s">
        <v>1107</v>
      </c>
      <c r="I767" s="113" t="s">
        <v>1102</v>
      </c>
      <c r="J767" s="113" t="s">
        <v>1101</v>
      </c>
      <c r="K767" s="112" t="s">
        <v>1100</v>
      </c>
      <c r="L767" s="120" t="s">
        <v>1099</v>
      </c>
      <c r="M767" s="8" t="s">
        <v>976</v>
      </c>
    </row>
    <row r="768" spans="4:13" ht="20.25" hidden="1" customHeight="1" thickBot="1" x14ac:dyDescent="0.25">
      <c r="D768" t="e">
        <v>#N/A</v>
      </c>
      <c r="E768" t="e">
        <v>#N/A</v>
      </c>
      <c r="F768">
        <v>0</v>
      </c>
      <c r="G768">
        <v>0</v>
      </c>
      <c r="H768" s="120" t="s">
        <v>1109</v>
      </c>
      <c r="I768" s="113" t="s">
        <v>1108</v>
      </c>
      <c r="J768" s="113" t="s">
        <v>1101</v>
      </c>
      <c r="K768" s="112" t="s">
        <v>1100</v>
      </c>
      <c r="L768" s="120" t="s">
        <v>1099</v>
      </c>
      <c r="M768" s="8" t="s">
        <v>976</v>
      </c>
    </row>
    <row r="769" spans="4:13" ht="20.25" hidden="1" customHeight="1" thickBot="1" x14ac:dyDescent="0.25">
      <c r="D769" t="e">
        <v>#N/A</v>
      </c>
      <c r="E769" t="s">
        <v>1110</v>
      </c>
      <c r="F769" t="s">
        <v>1110</v>
      </c>
      <c r="G769">
        <v>1</v>
      </c>
      <c r="H769" s="120" t="s">
        <v>1110</v>
      </c>
      <c r="I769" s="113" t="s">
        <v>1108</v>
      </c>
      <c r="J769" s="113" t="s">
        <v>1101</v>
      </c>
      <c r="K769" s="112" t="s">
        <v>1100</v>
      </c>
      <c r="L769" s="120" t="s">
        <v>1099</v>
      </c>
      <c r="M769" s="8" t="s">
        <v>976</v>
      </c>
    </row>
    <row r="770" spans="4:13" ht="20.25" hidden="1" customHeight="1" thickBot="1" x14ac:dyDescent="0.25">
      <c r="D770" t="e">
        <v>#N/A</v>
      </c>
      <c r="E770" t="e">
        <v>#N/A</v>
      </c>
      <c r="F770">
        <v>0</v>
      </c>
      <c r="G770">
        <v>0</v>
      </c>
      <c r="H770" s="120" t="s">
        <v>1111</v>
      </c>
      <c r="I770" s="113" t="s">
        <v>1108</v>
      </c>
      <c r="J770" s="113" t="s">
        <v>1101</v>
      </c>
      <c r="K770" s="112" t="s">
        <v>1100</v>
      </c>
      <c r="L770" s="120" t="s">
        <v>1099</v>
      </c>
      <c r="M770" s="8" t="s">
        <v>976</v>
      </c>
    </row>
    <row r="771" spans="4:13" ht="20.25" hidden="1" customHeight="1" thickBot="1" x14ac:dyDescent="0.25">
      <c r="D771" t="e">
        <v>#N/A</v>
      </c>
      <c r="E771" t="s">
        <v>1115</v>
      </c>
      <c r="F771" t="s">
        <v>1115</v>
      </c>
      <c r="G771">
        <v>1</v>
      </c>
      <c r="H771" s="120" t="s">
        <v>1115</v>
      </c>
      <c r="I771" s="113" t="s">
        <v>1114</v>
      </c>
      <c r="J771" s="113" t="s">
        <v>1113</v>
      </c>
      <c r="K771" s="112" t="s">
        <v>1112</v>
      </c>
      <c r="L771" s="120" t="s">
        <v>1099</v>
      </c>
      <c r="M771" s="8" t="s">
        <v>976</v>
      </c>
    </row>
    <row r="772" spans="4:13" ht="20.25" hidden="1" customHeight="1" thickBot="1" x14ac:dyDescent="0.25">
      <c r="D772" t="e">
        <v>#N/A</v>
      </c>
      <c r="E772" t="s">
        <v>1117</v>
      </c>
      <c r="F772" t="s">
        <v>1117</v>
      </c>
      <c r="G772">
        <v>1</v>
      </c>
      <c r="H772" s="120" t="s">
        <v>1117</v>
      </c>
      <c r="I772" s="113" t="s">
        <v>1114</v>
      </c>
      <c r="J772" s="113" t="s">
        <v>1113</v>
      </c>
      <c r="K772" s="112" t="s">
        <v>1112</v>
      </c>
      <c r="L772" s="120" t="s">
        <v>1099</v>
      </c>
      <c r="M772" s="8" t="s">
        <v>976</v>
      </c>
    </row>
    <row r="773" spans="4:13" ht="20.25" hidden="1" customHeight="1" thickBot="1" x14ac:dyDescent="0.25">
      <c r="D773" t="e">
        <v>#N/A</v>
      </c>
      <c r="E773" t="s">
        <v>1118</v>
      </c>
      <c r="F773" t="s">
        <v>1118</v>
      </c>
      <c r="G773">
        <v>1</v>
      </c>
      <c r="H773" s="120" t="s">
        <v>1118</v>
      </c>
      <c r="I773" s="113" t="s">
        <v>1114</v>
      </c>
      <c r="J773" s="113" t="s">
        <v>1113</v>
      </c>
      <c r="K773" s="112" t="s">
        <v>1112</v>
      </c>
      <c r="L773" s="120" t="s">
        <v>1099</v>
      </c>
      <c r="M773" s="8" t="s">
        <v>976</v>
      </c>
    </row>
    <row r="774" spans="4:13" ht="20.25" hidden="1" customHeight="1" thickBot="1" x14ac:dyDescent="0.25">
      <c r="D774" t="e">
        <v>#N/A</v>
      </c>
      <c r="E774" t="s">
        <v>1119</v>
      </c>
      <c r="F774" t="s">
        <v>1119</v>
      </c>
      <c r="G774">
        <v>1</v>
      </c>
      <c r="H774" s="120" t="s">
        <v>1119</v>
      </c>
      <c r="I774" s="113" t="s">
        <v>1114</v>
      </c>
      <c r="J774" s="113" t="s">
        <v>1113</v>
      </c>
      <c r="K774" s="112" t="s">
        <v>1112</v>
      </c>
      <c r="L774" s="120" t="s">
        <v>1099</v>
      </c>
      <c r="M774" s="8" t="s">
        <v>976</v>
      </c>
    </row>
    <row r="775" spans="4:13" ht="20.25" hidden="1" customHeight="1" thickBot="1" x14ac:dyDescent="0.25">
      <c r="D775" t="e">
        <v>#N/A</v>
      </c>
      <c r="E775" t="s">
        <v>1120</v>
      </c>
      <c r="F775" t="s">
        <v>1120</v>
      </c>
      <c r="G775">
        <v>1</v>
      </c>
      <c r="H775" s="120" t="s">
        <v>1120</v>
      </c>
      <c r="I775" s="113" t="s">
        <v>1114</v>
      </c>
      <c r="J775" s="113" t="s">
        <v>1113</v>
      </c>
      <c r="K775" s="112" t="s">
        <v>1112</v>
      </c>
      <c r="L775" s="120" t="s">
        <v>1099</v>
      </c>
      <c r="M775" s="8" t="s">
        <v>976</v>
      </c>
    </row>
    <row r="776" spans="4:13" ht="20.25" hidden="1" customHeight="1" thickBot="1" x14ac:dyDescent="0.25">
      <c r="D776" t="e">
        <v>#N/A</v>
      </c>
      <c r="E776" t="s">
        <v>1122</v>
      </c>
      <c r="F776" t="s">
        <v>1122</v>
      </c>
      <c r="G776">
        <v>1</v>
      </c>
      <c r="H776" s="120" t="s">
        <v>1122</v>
      </c>
      <c r="I776" s="113" t="s">
        <v>1114</v>
      </c>
      <c r="J776" s="113" t="s">
        <v>1113</v>
      </c>
      <c r="K776" s="112" t="s">
        <v>1112</v>
      </c>
      <c r="L776" s="120" t="s">
        <v>1099</v>
      </c>
      <c r="M776" s="8" t="s">
        <v>976</v>
      </c>
    </row>
    <row r="777" spans="4:13" ht="20.25" hidden="1" customHeight="1" thickBot="1" x14ac:dyDescent="0.25">
      <c r="D777" t="e">
        <v>#N/A</v>
      </c>
      <c r="E777" t="s">
        <v>1124</v>
      </c>
      <c r="F777" t="s">
        <v>1124</v>
      </c>
      <c r="G777">
        <v>1</v>
      </c>
      <c r="H777" s="120" t="s">
        <v>1124</v>
      </c>
      <c r="I777" s="113" t="s">
        <v>1114</v>
      </c>
      <c r="J777" s="113" t="s">
        <v>1113</v>
      </c>
      <c r="K777" s="112" t="s">
        <v>1112</v>
      </c>
      <c r="L777" s="120" t="s">
        <v>1099</v>
      </c>
      <c r="M777" s="8" t="s">
        <v>976</v>
      </c>
    </row>
    <row r="778" spans="4:13" ht="20.25" hidden="1" customHeight="1" thickBot="1" x14ac:dyDescent="0.25">
      <c r="D778" t="e">
        <v>#N/A</v>
      </c>
      <c r="E778" t="s">
        <v>1126</v>
      </c>
      <c r="F778" t="s">
        <v>1126</v>
      </c>
      <c r="G778">
        <v>1</v>
      </c>
      <c r="H778" s="120" t="s">
        <v>1126</v>
      </c>
      <c r="I778" s="113" t="s">
        <v>1114</v>
      </c>
      <c r="J778" s="113" t="s">
        <v>1113</v>
      </c>
      <c r="K778" s="112" t="s">
        <v>1112</v>
      </c>
      <c r="L778" s="120" t="s">
        <v>1099</v>
      </c>
      <c r="M778" s="8" t="s">
        <v>976</v>
      </c>
    </row>
    <row r="779" spans="4:13" ht="20.25" hidden="1" customHeight="1" thickBot="1" x14ac:dyDescent="0.25">
      <c r="D779" t="e">
        <v>#N/A</v>
      </c>
      <c r="E779" t="e">
        <v>#N/A</v>
      </c>
      <c r="F779">
        <v>0</v>
      </c>
      <c r="G779">
        <v>0</v>
      </c>
      <c r="H779" s="120" t="s">
        <v>1129</v>
      </c>
      <c r="I779" s="113" t="s">
        <v>1128</v>
      </c>
      <c r="J779" s="113" t="s">
        <v>1127</v>
      </c>
      <c r="K779" s="112" t="s">
        <v>1112</v>
      </c>
      <c r="L779" s="120" t="s">
        <v>1099</v>
      </c>
      <c r="M779" s="8" t="s">
        <v>976</v>
      </c>
    </row>
    <row r="780" spans="4:13" ht="20.25" hidden="1" customHeight="1" thickBot="1" x14ac:dyDescent="0.25">
      <c r="D780" t="e">
        <v>#N/A</v>
      </c>
      <c r="E780" t="s">
        <v>1131</v>
      </c>
      <c r="F780" t="s">
        <v>1131</v>
      </c>
      <c r="G780">
        <v>1</v>
      </c>
      <c r="H780" s="120" t="s">
        <v>1131</v>
      </c>
      <c r="I780" s="113" t="s">
        <v>1128</v>
      </c>
      <c r="J780" s="113" t="s">
        <v>1127</v>
      </c>
      <c r="K780" s="112" t="s">
        <v>1112</v>
      </c>
      <c r="L780" s="120" t="s">
        <v>1099</v>
      </c>
      <c r="M780" s="8" t="s">
        <v>976</v>
      </c>
    </row>
    <row r="781" spans="4:13" ht="20.25" hidden="1" customHeight="1" thickBot="1" x14ac:dyDescent="0.25">
      <c r="D781" t="e">
        <v>#N/A</v>
      </c>
      <c r="E781" t="s">
        <v>1132</v>
      </c>
      <c r="F781" t="s">
        <v>1132</v>
      </c>
      <c r="G781">
        <v>1</v>
      </c>
      <c r="H781" s="120" t="s">
        <v>1132</v>
      </c>
      <c r="I781" s="113" t="s">
        <v>1128</v>
      </c>
      <c r="J781" s="113" t="s">
        <v>1127</v>
      </c>
      <c r="K781" s="112" t="s">
        <v>1112</v>
      </c>
      <c r="L781" s="120" t="s">
        <v>1099</v>
      </c>
      <c r="M781" s="8" t="s">
        <v>976</v>
      </c>
    </row>
    <row r="782" spans="4:13" ht="20.25" hidden="1" customHeight="1" thickBot="1" x14ac:dyDescent="0.25">
      <c r="D782" t="e">
        <v>#N/A</v>
      </c>
      <c r="E782" t="e">
        <v>#N/A</v>
      </c>
      <c r="F782">
        <v>0</v>
      </c>
      <c r="G782">
        <v>0</v>
      </c>
      <c r="H782" s="120" t="s">
        <v>1133</v>
      </c>
      <c r="I782" s="113" t="s">
        <v>1128</v>
      </c>
      <c r="J782" s="113" t="s">
        <v>1127</v>
      </c>
      <c r="K782" s="112" t="s">
        <v>1112</v>
      </c>
      <c r="L782" s="120" t="s">
        <v>1099</v>
      </c>
      <c r="M782" s="8" t="s">
        <v>976</v>
      </c>
    </row>
    <row r="783" spans="4:13" ht="20.25" hidden="1" customHeight="1" thickBot="1" x14ac:dyDescent="0.25">
      <c r="D783" t="e">
        <v>#N/A</v>
      </c>
      <c r="E783" t="s">
        <v>1135</v>
      </c>
      <c r="F783" t="s">
        <v>1135</v>
      </c>
      <c r="G783">
        <v>1</v>
      </c>
      <c r="H783" s="120" t="s">
        <v>1135</v>
      </c>
      <c r="I783" s="113" t="s">
        <v>1128</v>
      </c>
      <c r="J783" s="113" t="s">
        <v>1127</v>
      </c>
      <c r="K783" s="112" t="s">
        <v>1112</v>
      </c>
      <c r="L783" s="120" t="s">
        <v>1099</v>
      </c>
      <c r="M783" s="8" t="s">
        <v>976</v>
      </c>
    </row>
    <row r="784" spans="4:13" ht="20.25" hidden="1" customHeight="1" thickBot="1" x14ac:dyDescent="0.25">
      <c r="D784" t="e">
        <v>#N/A</v>
      </c>
      <c r="E784" t="s">
        <v>1139</v>
      </c>
      <c r="F784" t="s">
        <v>1139</v>
      </c>
      <c r="G784">
        <v>1</v>
      </c>
      <c r="H784" s="120" t="s">
        <v>1139</v>
      </c>
      <c r="I784" s="113" t="s">
        <v>1138</v>
      </c>
      <c r="J784" s="113" t="s">
        <v>1137</v>
      </c>
      <c r="K784" s="112" t="s">
        <v>1136</v>
      </c>
      <c r="L784" s="120" t="s">
        <v>1099</v>
      </c>
      <c r="M784" s="8" t="s">
        <v>976</v>
      </c>
    </row>
    <row r="785" spans="4:13" ht="20.25" hidden="1" customHeight="1" thickBot="1" x14ac:dyDescent="0.25">
      <c r="D785" t="e">
        <v>#N/A</v>
      </c>
      <c r="E785" t="e">
        <v>#N/A</v>
      </c>
      <c r="F785">
        <v>0</v>
      </c>
      <c r="G785">
        <v>0</v>
      </c>
      <c r="H785" s="120" t="s">
        <v>1141</v>
      </c>
      <c r="I785" s="113" t="s">
        <v>1138</v>
      </c>
      <c r="J785" s="113" t="s">
        <v>1137</v>
      </c>
      <c r="K785" s="112" t="s">
        <v>1136</v>
      </c>
      <c r="L785" s="120" t="s">
        <v>1099</v>
      </c>
      <c r="M785" s="8" t="s">
        <v>976</v>
      </c>
    </row>
    <row r="786" spans="4:13" ht="20.25" hidden="1" customHeight="1" thickBot="1" x14ac:dyDescent="0.25">
      <c r="D786" t="e">
        <v>#N/A</v>
      </c>
      <c r="E786" t="s">
        <v>1143</v>
      </c>
      <c r="F786" t="s">
        <v>1143</v>
      </c>
      <c r="G786">
        <v>1</v>
      </c>
      <c r="H786" s="120" t="s">
        <v>1143</v>
      </c>
      <c r="I786" s="113" t="s">
        <v>1138</v>
      </c>
      <c r="J786" s="113" t="s">
        <v>1137</v>
      </c>
      <c r="K786" s="112" t="s">
        <v>1136</v>
      </c>
      <c r="L786" s="120" t="s">
        <v>1099</v>
      </c>
      <c r="M786" s="8" t="s">
        <v>976</v>
      </c>
    </row>
    <row r="787" spans="4:13" ht="20.25" hidden="1" customHeight="1" thickBot="1" x14ac:dyDescent="0.25">
      <c r="D787" t="e">
        <v>#N/A</v>
      </c>
      <c r="E787" t="e">
        <v>#N/A</v>
      </c>
      <c r="F787">
        <v>0</v>
      </c>
      <c r="G787">
        <v>0</v>
      </c>
      <c r="H787" s="120" t="s">
        <v>1145</v>
      </c>
      <c r="I787" s="113" t="s">
        <v>1138</v>
      </c>
      <c r="J787" s="113" t="s">
        <v>1137</v>
      </c>
      <c r="K787" s="112" t="s">
        <v>1136</v>
      </c>
      <c r="L787" s="120" t="s">
        <v>1099</v>
      </c>
      <c r="M787" s="8" t="s">
        <v>976</v>
      </c>
    </row>
    <row r="788" spans="4:13" ht="20.25" hidden="1" customHeight="1" thickBot="1" x14ac:dyDescent="0.25">
      <c r="D788" t="e">
        <v>#N/A</v>
      </c>
      <c r="E788" t="e">
        <v>#N/A</v>
      </c>
      <c r="F788">
        <v>0</v>
      </c>
      <c r="G788">
        <v>0</v>
      </c>
      <c r="H788" s="120" t="s">
        <v>1147</v>
      </c>
      <c r="I788" s="113" t="s">
        <v>1146</v>
      </c>
      <c r="J788" s="113" t="s">
        <v>1137</v>
      </c>
      <c r="K788" s="112" t="s">
        <v>1136</v>
      </c>
      <c r="L788" s="120" t="s">
        <v>1099</v>
      </c>
      <c r="M788" s="8" t="s">
        <v>976</v>
      </c>
    </row>
    <row r="789" spans="4:13" ht="20.25" hidden="1" customHeight="1" thickBot="1" x14ac:dyDescent="0.25">
      <c r="D789" t="e">
        <v>#N/A</v>
      </c>
      <c r="E789" t="e">
        <v>#N/A</v>
      </c>
      <c r="F789">
        <v>0</v>
      </c>
      <c r="G789">
        <v>0</v>
      </c>
      <c r="H789" s="120" t="s">
        <v>1148</v>
      </c>
      <c r="I789" s="113" t="s">
        <v>1146</v>
      </c>
      <c r="J789" s="113" t="s">
        <v>1137</v>
      </c>
      <c r="K789" s="112" t="s">
        <v>1136</v>
      </c>
      <c r="L789" s="120" t="s">
        <v>1099</v>
      </c>
      <c r="M789" s="8" t="s">
        <v>976</v>
      </c>
    </row>
    <row r="790" spans="4:13" ht="20.25" hidden="1" customHeight="1" thickBot="1" x14ac:dyDescent="0.25">
      <c r="D790" t="e">
        <v>#N/A</v>
      </c>
      <c r="E790" t="s">
        <v>1150</v>
      </c>
      <c r="F790" t="s">
        <v>1150</v>
      </c>
      <c r="G790">
        <v>1</v>
      </c>
      <c r="H790" s="120" t="s">
        <v>1150</v>
      </c>
      <c r="I790" s="113" t="s">
        <v>1146</v>
      </c>
      <c r="J790" s="113" t="s">
        <v>1137</v>
      </c>
      <c r="K790" s="112" t="s">
        <v>1136</v>
      </c>
      <c r="L790" s="120" t="s">
        <v>1099</v>
      </c>
      <c r="M790" s="8" t="s">
        <v>976</v>
      </c>
    </row>
    <row r="791" spans="4:13" ht="20.25" hidden="1" customHeight="1" thickBot="1" x14ac:dyDescent="0.25">
      <c r="D791" t="e">
        <v>#N/A</v>
      </c>
      <c r="E791" t="e">
        <v>#N/A</v>
      </c>
      <c r="F791">
        <v>0</v>
      </c>
      <c r="G791">
        <v>0</v>
      </c>
      <c r="H791" s="120" t="s">
        <v>1152</v>
      </c>
      <c r="I791" s="113" t="s">
        <v>1146</v>
      </c>
      <c r="J791" s="113" t="s">
        <v>1137</v>
      </c>
      <c r="K791" s="112" t="s">
        <v>1136</v>
      </c>
      <c r="L791" s="120" t="s">
        <v>1099</v>
      </c>
      <c r="M791" s="8" t="s">
        <v>976</v>
      </c>
    </row>
    <row r="792" spans="4:13" ht="20.25" hidden="1" customHeight="1" thickBot="1" x14ac:dyDescent="0.25">
      <c r="D792" t="e">
        <v>#N/A</v>
      </c>
      <c r="E792" t="s">
        <v>1156</v>
      </c>
      <c r="F792" t="s">
        <v>1156</v>
      </c>
      <c r="G792">
        <v>1</v>
      </c>
      <c r="H792" s="120" t="s">
        <v>1156</v>
      </c>
      <c r="I792" s="113" t="s">
        <v>1154</v>
      </c>
      <c r="J792" s="113" t="s">
        <v>1153</v>
      </c>
      <c r="K792" s="112" t="s">
        <v>1136</v>
      </c>
      <c r="L792" s="120" t="s">
        <v>1099</v>
      </c>
      <c r="M792" s="8" t="s">
        <v>976</v>
      </c>
    </row>
    <row r="793" spans="4:13" ht="20.25" hidden="1" customHeight="1" thickBot="1" x14ac:dyDescent="0.25">
      <c r="D793" t="e">
        <v>#N/A</v>
      </c>
      <c r="E793" t="s">
        <v>1159</v>
      </c>
      <c r="F793" t="s">
        <v>1159</v>
      </c>
      <c r="G793">
        <v>1</v>
      </c>
      <c r="H793" s="120" t="s">
        <v>1159</v>
      </c>
      <c r="I793" s="113" t="s">
        <v>1154</v>
      </c>
      <c r="J793" s="113" t="s">
        <v>1153</v>
      </c>
      <c r="K793" s="112" t="s">
        <v>1136</v>
      </c>
      <c r="L793" s="120" t="s">
        <v>1099</v>
      </c>
      <c r="M793" s="8" t="s">
        <v>976</v>
      </c>
    </row>
    <row r="794" spans="4:13" ht="20.25" hidden="1" customHeight="1" thickBot="1" x14ac:dyDescent="0.25">
      <c r="D794" t="e">
        <v>#N/A</v>
      </c>
      <c r="E794" t="s">
        <v>1161</v>
      </c>
      <c r="F794" t="s">
        <v>1161</v>
      </c>
      <c r="G794">
        <v>1</v>
      </c>
      <c r="H794" s="120" t="s">
        <v>1161</v>
      </c>
      <c r="I794" s="113" t="s">
        <v>1154</v>
      </c>
      <c r="J794" s="113" t="s">
        <v>1153</v>
      </c>
      <c r="K794" s="112" t="s">
        <v>1136</v>
      </c>
      <c r="L794" s="120" t="s">
        <v>1099</v>
      </c>
      <c r="M794" s="8" t="s">
        <v>976</v>
      </c>
    </row>
    <row r="795" spans="4:13" ht="20.25" hidden="1" customHeight="1" thickBot="1" x14ac:dyDescent="0.25">
      <c r="D795" t="e">
        <v>#N/A</v>
      </c>
      <c r="E795" t="s">
        <v>24</v>
      </c>
      <c r="F795" t="s">
        <v>24</v>
      </c>
      <c r="G795">
        <v>1</v>
      </c>
      <c r="H795" s="135" t="s">
        <v>24</v>
      </c>
      <c r="I795" s="114" t="s">
        <v>22</v>
      </c>
      <c r="J795" s="114" t="s">
        <v>20</v>
      </c>
      <c r="K795" s="112" t="s">
        <v>19</v>
      </c>
      <c r="L795" s="120" t="s">
        <v>18</v>
      </c>
      <c r="M795" s="11" t="s">
        <v>334</v>
      </c>
    </row>
    <row r="796" spans="4:13" ht="20.25" hidden="1" customHeight="1" thickBot="1" x14ac:dyDescent="0.25">
      <c r="D796" t="e">
        <v>#N/A</v>
      </c>
      <c r="E796" t="s">
        <v>1163</v>
      </c>
      <c r="F796" t="s">
        <v>1163</v>
      </c>
      <c r="G796">
        <v>1</v>
      </c>
      <c r="H796" s="135" t="s">
        <v>1163</v>
      </c>
      <c r="I796" s="114" t="s">
        <v>22</v>
      </c>
      <c r="J796" s="114" t="s">
        <v>1162</v>
      </c>
      <c r="K796" s="112" t="s">
        <v>19</v>
      </c>
      <c r="L796" s="120" t="s">
        <v>18</v>
      </c>
      <c r="M796" s="11" t="s">
        <v>334</v>
      </c>
    </row>
    <row r="797" spans="4:13" ht="20.25" hidden="1" customHeight="1" thickBot="1" x14ac:dyDescent="0.25">
      <c r="D797" t="e">
        <v>#N/A</v>
      </c>
      <c r="E797" t="s">
        <v>1164</v>
      </c>
      <c r="F797" t="s">
        <v>1164</v>
      </c>
      <c r="G797">
        <v>1</v>
      </c>
      <c r="H797" s="135" t="s">
        <v>1164</v>
      </c>
      <c r="I797" s="114" t="s">
        <v>22</v>
      </c>
      <c r="J797" s="114" t="s">
        <v>1162</v>
      </c>
      <c r="K797" s="112" t="s">
        <v>19</v>
      </c>
      <c r="L797" s="120" t="s">
        <v>18</v>
      </c>
      <c r="M797" s="11" t="s">
        <v>334</v>
      </c>
    </row>
    <row r="798" spans="4:13" ht="20.25" hidden="1" customHeight="1" thickBot="1" x14ac:dyDescent="0.25">
      <c r="D798" t="e">
        <v>#N/A</v>
      </c>
      <c r="E798" t="e">
        <v>#N/A</v>
      </c>
      <c r="F798">
        <v>0</v>
      </c>
      <c r="G798">
        <v>0</v>
      </c>
      <c r="H798" s="135" t="s">
        <v>1166</v>
      </c>
      <c r="I798" s="114" t="s">
        <v>1165</v>
      </c>
      <c r="J798" s="114" t="s">
        <v>1162</v>
      </c>
      <c r="K798" s="112" t="s">
        <v>19</v>
      </c>
      <c r="L798" s="120" t="s">
        <v>18</v>
      </c>
      <c r="M798" s="11" t="s">
        <v>334</v>
      </c>
    </row>
    <row r="799" spans="4:13" ht="20.25" hidden="1" customHeight="1" thickBot="1" x14ac:dyDescent="0.25">
      <c r="D799" t="e">
        <v>#N/A</v>
      </c>
      <c r="E799" t="e">
        <v>#N/A</v>
      </c>
      <c r="F799">
        <v>0</v>
      </c>
      <c r="G799">
        <v>0</v>
      </c>
      <c r="H799" s="135" t="s">
        <v>1167</v>
      </c>
      <c r="I799" s="114" t="s">
        <v>1165</v>
      </c>
      <c r="J799" s="114" t="s">
        <v>1162</v>
      </c>
      <c r="K799" s="112" t="s">
        <v>19</v>
      </c>
      <c r="L799" s="120" t="s">
        <v>18</v>
      </c>
      <c r="M799" s="11" t="s">
        <v>334</v>
      </c>
    </row>
    <row r="800" spans="4:13" ht="20.25" hidden="1" customHeight="1" thickBot="1" x14ac:dyDescent="0.25">
      <c r="D800" t="e">
        <v>#N/A</v>
      </c>
      <c r="E800" t="s">
        <v>1168</v>
      </c>
      <c r="F800" t="s">
        <v>1168</v>
      </c>
      <c r="G800">
        <v>1</v>
      </c>
      <c r="H800" s="135" t="s">
        <v>1168</v>
      </c>
      <c r="I800" s="114" t="s">
        <v>1165</v>
      </c>
      <c r="J800" s="114" t="s">
        <v>1162</v>
      </c>
      <c r="K800" s="112" t="s">
        <v>19</v>
      </c>
      <c r="L800" s="120" t="s">
        <v>18</v>
      </c>
      <c r="M800" s="11" t="s">
        <v>334</v>
      </c>
    </row>
    <row r="801" spans="4:13" ht="20.25" hidden="1" customHeight="1" thickBot="1" x14ac:dyDescent="0.25">
      <c r="D801" t="e">
        <v>#N/A</v>
      </c>
      <c r="E801" t="e">
        <v>#N/A</v>
      </c>
      <c r="F801">
        <v>0</v>
      </c>
      <c r="G801">
        <v>0</v>
      </c>
      <c r="H801" s="135" t="s">
        <v>1171</v>
      </c>
      <c r="I801" s="114" t="s">
        <v>1170</v>
      </c>
      <c r="J801" s="114" t="s">
        <v>1169</v>
      </c>
      <c r="K801" s="112" t="s">
        <v>19</v>
      </c>
      <c r="L801" s="120" t="s">
        <v>18</v>
      </c>
      <c r="M801" s="11" t="s">
        <v>334</v>
      </c>
    </row>
    <row r="802" spans="4:13" ht="20.25" hidden="1" customHeight="1" thickBot="1" x14ac:dyDescent="0.25">
      <c r="D802" t="e">
        <v>#N/A</v>
      </c>
      <c r="E802" t="e">
        <v>#N/A</v>
      </c>
      <c r="F802">
        <v>0</v>
      </c>
      <c r="G802">
        <v>0</v>
      </c>
      <c r="H802" s="135" t="s">
        <v>1172</v>
      </c>
      <c r="I802" s="114" t="s">
        <v>1170</v>
      </c>
      <c r="J802" s="114" t="s">
        <v>1169</v>
      </c>
      <c r="K802" s="112" t="s">
        <v>19</v>
      </c>
      <c r="L802" s="120" t="s">
        <v>18</v>
      </c>
      <c r="M802" s="11" t="s">
        <v>334</v>
      </c>
    </row>
    <row r="803" spans="4:13" ht="20.25" hidden="1" customHeight="1" thickBot="1" x14ac:dyDescent="0.25">
      <c r="D803" t="e">
        <v>#N/A</v>
      </c>
      <c r="E803" t="e">
        <v>#N/A</v>
      </c>
      <c r="F803">
        <v>0</v>
      </c>
      <c r="G803">
        <v>0</v>
      </c>
      <c r="H803" s="135" t="s">
        <v>1173</v>
      </c>
      <c r="I803" s="114" t="s">
        <v>1170</v>
      </c>
      <c r="J803" s="114" t="s">
        <v>1169</v>
      </c>
      <c r="K803" s="112" t="s">
        <v>19</v>
      </c>
      <c r="L803" s="120" t="s">
        <v>18</v>
      </c>
      <c r="M803" s="11" t="s">
        <v>334</v>
      </c>
    </row>
    <row r="804" spans="4:13" ht="20.25" hidden="1" customHeight="1" thickBot="1" x14ac:dyDescent="0.25">
      <c r="D804" t="e">
        <v>#N/A</v>
      </c>
      <c r="E804" t="e">
        <v>#N/A</v>
      </c>
      <c r="F804">
        <v>0</v>
      </c>
      <c r="G804">
        <v>0</v>
      </c>
      <c r="H804" s="135" t="s">
        <v>1174</v>
      </c>
      <c r="I804" s="114" t="s">
        <v>1170</v>
      </c>
      <c r="J804" s="114" t="s">
        <v>1169</v>
      </c>
      <c r="K804" s="112" t="s">
        <v>19</v>
      </c>
      <c r="L804" s="120" t="s">
        <v>18</v>
      </c>
      <c r="M804" s="11" t="s">
        <v>334</v>
      </c>
    </row>
    <row r="805" spans="4:13" ht="20.25" hidden="1" customHeight="1" thickBot="1" x14ac:dyDescent="0.25">
      <c r="D805" t="e">
        <v>#N/A</v>
      </c>
      <c r="E805" t="e">
        <v>#N/A</v>
      </c>
      <c r="F805">
        <v>0</v>
      </c>
      <c r="G805">
        <v>0</v>
      </c>
      <c r="H805" s="135" t="s">
        <v>1176</v>
      </c>
      <c r="I805" s="114" t="s">
        <v>1175</v>
      </c>
      <c r="J805" s="114" t="s">
        <v>1169</v>
      </c>
      <c r="K805" s="112" t="s">
        <v>19</v>
      </c>
      <c r="L805" s="120" t="s">
        <v>18</v>
      </c>
      <c r="M805" s="11" t="s">
        <v>334</v>
      </c>
    </row>
    <row r="806" spans="4:13" ht="20.25" hidden="1" customHeight="1" thickBot="1" x14ac:dyDescent="0.25">
      <c r="D806" t="e">
        <v>#N/A</v>
      </c>
      <c r="E806" t="e">
        <v>#N/A</v>
      </c>
      <c r="F806">
        <v>0</v>
      </c>
      <c r="G806">
        <v>0</v>
      </c>
      <c r="H806" s="135" t="s">
        <v>1177</v>
      </c>
      <c r="I806" s="114" t="s">
        <v>1175</v>
      </c>
      <c r="J806" s="114" t="s">
        <v>1169</v>
      </c>
      <c r="K806" s="112" t="s">
        <v>19</v>
      </c>
      <c r="L806" s="120" t="s">
        <v>18</v>
      </c>
      <c r="M806" s="11" t="s">
        <v>334</v>
      </c>
    </row>
    <row r="807" spans="4:13" ht="20.25" hidden="1" customHeight="1" thickBot="1" x14ac:dyDescent="0.25">
      <c r="D807" t="e">
        <v>#N/A</v>
      </c>
      <c r="E807" t="e">
        <v>#N/A</v>
      </c>
      <c r="F807">
        <v>0</v>
      </c>
      <c r="G807">
        <v>0</v>
      </c>
      <c r="H807" s="135" t="s">
        <v>1178</v>
      </c>
      <c r="I807" s="114" t="s">
        <v>1175</v>
      </c>
      <c r="J807" s="114" t="s">
        <v>1169</v>
      </c>
      <c r="K807" s="112" t="s">
        <v>19</v>
      </c>
      <c r="L807" s="120" t="s">
        <v>18</v>
      </c>
      <c r="M807" s="11" t="s">
        <v>334</v>
      </c>
    </row>
    <row r="808" spans="4:13" ht="20.25" hidden="1" customHeight="1" thickBot="1" x14ac:dyDescent="0.25">
      <c r="D808" t="e">
        <v>#N/A</v>
      </c>
      <c r="E808" t="e">
        <v>#N/A</v>
      </c>
      <c r="F808">
        <v>0</v>
      </c>
      <c r="G808">
        <v>0</v>
      </c>
      <c r="H808" s="135" t="s">
        <v>1181</v>
      </c>
      <c r="I808" s="114" t="s">
        <v>1180</v>
      </c>
      <c r="J808" s="114" t="s">
        <v>1179</v>
      </c>
      <c r="K808" s="112" t="s">
        <v>19</v>
      </c>
      <c r="L808" s="120" t="s">
        <v>18</v>
      </c>
      <c r="M808" s="11" t="s">
        <v>334</v>
      </c>
    </row>
    <row r="809" spans="4:13" ht="20.25" hidden="1" customHeight="1" thickBot="1" x14ac:dyDescent="0.25">
      <c r="D809" t="e">
        <v>#N/A</v>
      </c>
      <c r="E809" t="e">
        <v>#N/A</v>
      </c>
      <c r="F809">
        <v>0</v>
      </c>
      <c r="G809">
        <v>0</v>
      </c>
      <c r="H809" s="135" t="s">
        <v>1182</v>
      </c>
      <c r="I809" s="114" t="s">
        <v>1180</v>
      </c>
      <c r="J809" s="114" t="s">
        <v>1179</v>
      </c>
      <c r="K809" s="112" t="s">
        <v>19</v>
      </c>
      <c r="L809" s="120" t="s">
        <v>18</v>
      </c>
      <c r="M809" s="11" t="s">
        <v>334</v>
      </c>
    </row>
    <row r="810" spans="4:13" ht="20.25" hidden="1" customHeight="1" thickBot="1" x14ac:dyDescent="0.25">
      <c r="D810" t="e">
        <v>#N/A</v>
      </c>
      <c r="E810" t="e">
        <v>#N/A</v>
      </c>
      <c r="F810">
        <v>0</v>
      </c>
      <c r="G810">
        <v>0</v>
      </c>
      <c r="H810" s="135" t="s">
        <v>1184</v>
      </c>
      <c r="I810" s="114" t="s">
        <v>1183</v>
      </c>
      <c r="J810" s="114" t="s">
        <v>1179</v>
      </c>
      <c r="K810" s="112" t="s">
        <v>19</v>
      </c>
      <c r="L810" s="120" t="s">
        <v>18</v>
      </c>
      <c r="M810" s="11" t="s">
        <v>334</v>
      </c>
    </row>
    <row r="811" spans="4:13" ht="20.25" hidden="1" customHeight="1" thickBot="1" x14ac:dyDescent="0.25">
      <c r="D811" t="e">
        <v>#N/A</v>
      </c>
      <c r="E811" t="e">
        <v>#N/A</v>
      </c>
      <c r="F811">
        <v>0</v>
      </c>
      <c r="G811">
        <v>0</v>
      </c>
      <c r="H811" s="135" t="s">
        <v>1185</v>
      </c>
      <c r="I811" s="114" t="s">
        <v>1183</v>
      </c>
      <c r="J811" s="114" t="s">
        <v>1179</v>
      </c>
      <c r="K811" s="112" t="s">
        <v>19</v>
      </c>
      <c r="L811" s="120" t="s">
        <v>18</v>
      </c>
      <c r="M811" s="11" t="s">
        <v>334</v>
      </c>
    </row>
    <row r="812" spans="4:13" ht="20.25" hidden="1" customHeight="1" thickBot="1" x14ac:dyDescent="0.25">
      <c r="D812" t="e">
        <v>#N/A</v>
      </c>
      <c r="E812" t="e">
        <v>#N/A</v>
      </c>
      <c r="F812">
        <v>0</v>
      </c>
      <c r="G812">
        <v>0</v>
      </c>
      <c r="H812" s="135" t="s">
        <v>1188</v>
      </c>
      <c r="I812" s="114" t="s">
        <v>1187</v>
      </c>
      <c r="J812" s="114" t="s">
        <v>1186</v>
      </c>
      <c r="K812" s="112" t="s">
        <v>19</v>
      </c>
      <c r="L812" s="120" t="s">
        <v>18</v>
      </c>
      <c r="M812" s="11" t="s">
        <v>334</v>
      </c>
    </row>
    <row r="813" spans="4:13" ht="20.25" hidden="1" customHeight="1" thickBot="1" x14ac:dyDescent="0.25">
      <c r="D813" t="e">
        <v>#N/A</v>
      </c>
      <c r="E813" t="e">
        <v>#N/A</v>
      </c>
      <c r="F813">
        <v>0</v>
      </c>
      <c r="G813">
        <v>0</v>
      </c>
      <c r="H813" s="135" t="s">
        <v>1189</v>
      </c>
      <c r="I813" s="114" t="s">
        <v>1187</v>
      </c>
      <c r="J813" s="114" t="s">
        <v>1186</v>
      </c>
      <c r="K813" s="112" t="s">
        <v>19</v>
      </c>
      <c r="L813" s="120" t="s">
        <v>18</v>
      </c>
      <c r="M813" s="11" t="s">
        <v>334</v>
      </c>
    </row>
    <row r="814" spans="4:13" ht="20.25" hidden="1" customHeight="1" thickBot="1" x14ac:dyDescent="0.25">
      <c r="D814" t="e">
        <v>#N/A</v>
      </c>
      <c r="E814" t="e">
        <v>#N/A</v>
      </c>
      <c r="F814">
        <v>0</v>
      </c>
      <c r="G814">
        <v>0</v>
      </c>
      <c r="H814" s="135" t="s">
        <v>1191</v>
      </c>
      <c r="I814" s="114" t="s">
        <v>1190</v>
      </c>
      <c r="J814" s="114" t="s">
        <v>1186</v>
      </c>
      <c r="K814" s="112" t="s">
        <v>19</v>
      </c>
      <c r="L814" s="120" t="s">
        <v>18</v>
      </c>
      <c r="M814" s="11" t="s">
        <v>334</v>
      </c>
    </row>
    <row r="815" spans="4:13" ht="20.25" hidden="1" customHeight="1" thickBot="1" x14ac:dyDescent="0.25">
      <c r="D815" t="e">
        <v>#N/A</v>
      </c>
      <c r="E815" t="e">
        <v>#N/A</v>
      </c>
      <c r="F815">
        <v>0</v>
      </c>
      <c r="G815">
        <v>0</v>
      </c>
      <c r="H815" s="135" t="s">
        <v>1192</v>
      </c>
      <c r="I815" s="114" t="s">
        <v>1190</v>
      </c>
      <c r="J815" s="114" t="s">
        <v>1186</v>
      </c>
      <c r="K815" s="112" t="s">
        <v>19</v>
      </c>
      <c r="L815" s="120" t="s">
        <v>18</v>
      </c>
      <c r="M815" s="11" t="s">
        <v>334</v>
      </c>
    </row>
    <row r="816" spans="4:13" ht="20.25" hidden="1" customHeight="1" thickBot="1" x14ac:dyDescent="0.25">
      <c r="D816" t="e">
        <v>#N/A</v>
      </c>
      <c r="E816" t="e">
        <v>#N/A</v>
      </c>
      <c r="F816">
        <v>0</v>
      </c>
      <c r="G816">
        <v>0</v>
      </c>
      <c r="H816" s="135" t="s">
        <v>1196</v>
      </c>
      <c r="I816" s="114" t="s">
        <v>1195</v>
      </c>
      <c r="J816" s="114" t="s">
        <v>1194</v>
      </c>
      <c r="K816" s="112" t="s">
        <v>61</v>
      </c>
      <c r="L816" s="120" t="s">
        <v>1193</v>
      </c>
      <c r="M816" s="11" t="s">
        <v>334</v>
      </c>
    </row>
    <row r="817" spans="4:13" ht="20.25" hidden="1" customHeight="1" thickBot="1" x14ac:dyDescent="0.25">
      <c r="D817" t="e">
        <v>#N/A</v>
      </c>
      <c r="E817" t="e">
        <v>#N/A</v>
      </c>
      <c r="F817">
        <v>0</v>
      </c>
      <c r="G817">
        <v>0</v>
      </c>
      <c r="H817" s="135" t="s">
        <v>1197</v>
      </c>
      <c r="I817" s="114" t="s">
        <v>1195</v>
      </c>
      <c r="J817" s="114" t="s">
        <v>1194</v>
      </c>
      <c r="K817" s="112" t="s">
        <v>61</v>
      </c>
      <c r="L817" s="120" t="s">
        <v>1193</v>
      </c>
      <c r="M817" s="11" t="s">
        <v>334</v>
      </c>
    </row>
    <row r="818" spans="4:13" ht="20.25" hidden="1" customHeight="1" thickBot="1" x14ac:dyDescent="0.25">
      <c r="D818" t="e">
        <v>#N/A</v>
      </c>
      <c r="E818" t="e">
        <v>#N/A</v>
      </c>
      <c r="F818">
        <v>0</v>
      </c>
      <c r="G818">
        <v>0</v>
      </c>
      <c r="H818" s="135" t="s">
        <v>1198</v>
      </c>
      <c r="I818" s="114" t="s">
        <v>1195</v>
      </c>
      <c r="J818" s="114" t="s">
        <v>1194</v>
      </c>
      <c r="K818" s="112" t="s">
        <v>61</v>
      </c>
      <c r="L818" s="120" t="s">
        <v>1193</v>
      </c>
      <c r="M818" s="11" t="s">
        <v>334</v>
      </c>
    </row>
    <row r="819" spans="4:13" ht="20.25" hidden="1" customHeight="1" thickBot="1" x14ac:dyDescent="0.25">
      <c r="D819" t="e">
        <v>#N/A</v>
      </c>
      <c r="E819" t="e">
        <v>#N/A</v>
      </c>
      <c r="F819">
        <v>0</v>
      </c>
      <c r="G819">
        <v>0</v>
      </c>
      <c r="H819" s="135" t="s">
        <v>1199</v>
      </c>
      <c r="I819" s="114" t="s">
        <v>1195</v>
      </c>
      <c r="J819" s="114" t="s">
        <v>1194</v>
      </c>
      <c r="K819" s="112" t="s">
        <v>61</v>
      </c>
      <c r="L819" s="120" t="s">
        <v>1193</v>
      </c>
      <c r="M819" s="11" t="s">
        <v>334</v>
      </c>
    </row>
    <row r="820" spans="4:13" ht="20.25" hidden="1" customHeight="1" thickBot="1" x14ac:dyDescent="0.25">
      <c r="D820" t="e">
        <v>#N/A</v>
      </c>
      <c r="E820" t="e">
        <v>#N/A</v>
      </c>
      <c r="F820">
        <v>0</v>
      </c>
      <c r="G820">
        <v>0</v>
      </c>
      <c r="H820" s="135" t="s">
        <v>1200</v>
      </c>
      <c r="I820" s="114" t="s">
        <v>1195</v>
      </c>
      <c r="J820" s="114" t="s">
        <v>1194</v>
      </c>
      <c r="K820" s="112" t="s">
        <v>61</v>
      </c>
      <c r="L820" s="120" t="s">
        <v>1193</v>
      </c>
      <c r="M820" s="11" t="s">
        <v>334</v>
      </c>
    </row>
    <row r="821" spans="4:13" ht="20.25" hidden="1" customHeight="1" thickBot="1" x14ac:dyDescent="0.25">
      <c r="D821" t="e">
        <v>#N/A</v>
      </c>
      <c r="E821" t="e">
        <v>#N/A</v>
      </c>
      <c r="F821">
        <v>0</v>
      </c>
      <c r="G821">
        <v>0</v>
      </c>
      <c r="H821" s="135" t="s">
        <v>1201</v>
      </c>
      <c r="I821" s="114" t="s">
        <v>1195</v>
      </c>
      <c r="J821" s="114" t="s">
        <v>1194</v>
      </c>
      <c r="K821" s="112" t="s">
        <v>61</v>
      </c>
      <c r="L821" s="120" t="s">
        <v>1193</v>
      </c>
      <c r="M821" s="11" t="s">
        <v>334</v>
      </c>
    </row>
    <row r="822" spans="4:13" ht="20.25" hidden="1" customHeight="1" thickBot="1" x14ac:dyDescent="0.25">
      <c r="D822" t="e">
        <v>#N/A</v>
      </c>
      <c r="E822" t="e">
        <v>#N/A</v>
      </c>
      <c r="F822">
        <v>0</v>
      </c>
      <c r="G822">
        <v>0</v>
      </c>
      <c r="H822" s="135" t="s">
        <v>1203</v>
      </c>
      <c r="I822" s="114" t="s">
        <v>1202</v>
      </c>
      <c r="J822" s="114" t="s">
        <v>1194</v>
      </c>
      <c r="K822" s="112" t="s">
        <v>61</v>
      </c>
      <c r="L822" s="120" t="s">
        <v>1193</v>
      </c>
      <c r="M822" s="11" t="s">
        <v>334</v>
      </c>
    </row>
    <row r="823" spans="4:13" ht="20.25" hidden="1" customHeight="1" thickBot="1" x14ac:dyDescent="0.25">
      <c r="D823" t="e">
        <v>#N/A</v>
      </c>
      <c r="E823" t="e">
        <v>#N/A</v>
      </c>
      <c r="F823">
        <v>0</v>
      </c>
      <c r="G823">
        <v>0</v>
      </c>
      <c r="H823" s="135" t="s">
        <v>1204</v>
      </c>
      <c r="I823" s="114" t="s">
        <v>1202</v>
      </c>
      <c r="J823" s="114" t="s">
        <v>1194</v>
      </c>
      <c r="K823" s="112" t="s">
        <v>61</v>
      </c>
      <c r="L823" s="120" t="s">
        <v>1193</v>
      </c>
      <c r="M823" s="11" t="s">
        <v>334</v>
      </c>
    </row>
    <row r="824" spans="4:13" ht="20.25" hidden="1" customHeight="1" thickBot="1" x14ac:dyDescent="0.25">
      <c r="D824" t="e">
        <v>#N/A</v>
      </c>
      <c r="E824" t="e">
        <v>#N/A</v>
      </c>
      <c r="F824">
        <v>0</v>
      </c>
      <c r="G824">
        <v>0</v>
      </c>
      <c r="H824" s="135" t="s">
        <v>1205</v>
      </c>
      <c r="I824" s="114" t="s">
        <v>1202</v>
      </c>
      <c r="J824" s="114" t="s">
        <v>1194</v>
      </c>
      <c r="K824" s="112" t="s">
        <v>61</v>
      </c>
      <c r="L824" s="120" t="s">
        <v>1193</v>
      </c>
      <c r="M824" s="11" t="s">
        <v>334</v>
      </c>
    </row>
    <row r="825" spans="4:13" ht="20.25" hidden="1" customHeight="1" thickBot="1" x14ac:dyDescent="0.25">
      <c r="D825" t="e">
        <v>#N/A</v>
      </c>
      <c r="E825" t="e">
        <v>#N/A</v>
      </c>
      <c r="F825">
        <v>0</v>
      </c>
      <c r="G825">
        <v>0</v>
      </c>
      <c r="H825" s="135" t="s">
        <v>1206</v>
      </c>
      <c r="I825" s="114" t="s">
        <v>1202</v>
      </c>
      <c r="J825" s="114" t="s">
        <v>1194</v>
      </c>
      <c r="K825" s="112" t="s">
        <v>61</v>
      </c>
      <c r="L825" s="120" t="s">
        <v>1193</v>
      </c>
      <c r="M825" s="11" t="s">
        <v>334</v>
      </c>
    </row>
    <row r="826" spans="4:13" ht="20.25" hidden="1" customHeight="1" thickBot="1" x14ac:dyDescent="0.25">
      <c r="D826" t="e">
        <v>#N/A</v>
      </c>
      <c r="E826" t="e">
        <v>#N/A</v>
      </c>
      <c r="F826">
        <v>0</v>
      </c>
      <c r="G826">
        <v>0</v>
      </c>
      <c r="H826" s="135" t="s">
        <v>1208</v>
      </c>
      <c r="I826" s="114" t="s">
        <v>1207</v>
      </c>
      <c r="J826" s="114" t="s">
        <v>1194</v>
      </c>
      <c r="K826" s="112" t="s">
        <v>61</v>
      </c>
      <c r="L826" s="120" t="s">
        <v>1193</v>
      </c>
      <c r="M826" s="11" t="s">
        <v>334</v>
      </c>
    </row>
    <row r="827" spans="4:13" ht="20.25" hidden="1" customHeight="1" thickBot="1" x14ac:dyDescent="0.25">
      <c r="D827" t="e">
        <v>#N/A</v>
      </c>
      <c r="E827" t="e">
        <v>#N/A</v>
      </c>
      <c r="F827">
        <v>0</v>
      </c>
      <c r="G827">
        <v>0</v>
      </c>
      <c r="H827" s="135" t="s">
        <v>1209</v>
      </c>
      <c r="I827" s="114" t="s">
        <v>1207</v>
      </c>
      <c r="J827" s="114" t="s">
        <v>1194</v>
      </c>
      <c r="K827" s="112" t="s">
        <v>61</v>
      </c>
      <c r="L827" s="120" t="s">
        <v>1193</v>
      </c>
      <c r="M827" s="11" t="s">
        <v>334</v>
      </c>
    </row>
    <row r="828" spans="4:13" ht="20.25" hidden="1" customHeight="1" thickBot="1" x14ac:dyDescent="0.25">
      <c r="D828" t="e">
        <v>#N/A</v>
      </c>
      <c r="E828" t="e">
        <v>#N/A</v>
      </c>
      <c r="F828">
        <v>0</v>
      </c>
      <c r="G828">
        <v>0</v>
      </c>
      <c r="H828" s="135" t="s">
        <v>1210</v>
      </c>
      <c r="I828" s="114" t="s">
        <v>1207</v>
      </c>
      <c r="J828" s="114" t="s">
        <v>1194</v>
      </c>
      <c r="K828" s="112" t="s">
        <v>61</v>
      </c>
      <c r="L828" s="120" t="s">
        <v>1193</v>
      </c>
      <c r="M828" s="11" t="s">
        <v>334</v>
      </c>
    </row>
    <row r="829" spans="4:13" ht="20.25" hidden="1" customHeight="1" thickBot="1" x14ac:dyDescent="0.25">
      <c r="D829" t="e">
        <v>#N/A</v>
      </c>
      <c r="E829" t="e">
        <v>#N/A</v>
      </c>
      <c r="F829">
        <v>0</v>
      </c>
      <c r="G829">
        <v>0</v>
      </c>
      <c r="H829" s="135" t="s">
        <v>1212</v>
      </c>
      <c r="I829" s="114" t="s">
        <v>1211</v>
      </c>
      <c r="J829" s="114" t="s">
        <v>1194</v>
      </c>
      <c r="K829" s="112" t="s">
        <v>61</v>
      </c>
      <c r="L829" s="120" t="s">
        <v>1193</v>
      </c>
      <c r="M829" s="11" t="s">
        <v>334</v>
      </c>
    </row>
    <row r="830" spans="4:13" ht="20.25" hidden="1" customHeight="1" thickBot="1" x14ac:dyDescent="0.25">
      <c r="D830" t="e">
        <v>#N/A</v>
      </c>
      <c r="E830" t="e">
        <v>#N/A</v>
      </c>
      <c r="F830">
        <v>0</v>
      </c>
      <c r="G830">
        <v>0</v>
      </c>
      <c r="H830" s="135" t="s">
        <v>1213</v>
      </c>
      <c r="I830" s="114" t="s">
        <v>1211</v>
      </c>
      <c r="J830" s="114" t="s">
        <v>1194</v>
      </c>
      <c r="K830" s="112" t="s">
        <v>61</v>
      </c>
      <c r="L830" s="120" t="s">
        <v>1193</v>
      </c>
      <c r="M830" s="11" t="s">
        <v>334</v>
      </c>
    </row>
    <row r="831" spans="4:13" ht="20.25" hidden="1" customHeight="1" thickBot="1" x14ac:dyDescent="0.25">
      <c r="D831" t="e">
        <v>#N/A</v>
      </c>
      <c r="E831" t="e">
        <v>#N/A</v>
      </c>
      <c r="F831">
        <v>0</v>
      </c>
      <c r="G831">
        <v>0</v>
      </c>
      <c r="H831" s="135" t="s">
        <v>1214</v>
      </c>
      <c r="I831" s="114" t="s">
        <v>1211</v>
      </c>
      <c r="J831" s="114" t="s">
        <v>1194</v>
      </c>
      <c r="K831" s="112" t="s">
        <v>61</v>
      </c>
      <c r="L831" s="120" t="s">
        <v>1193</v>
      </c>
      <c r="M831" s="11" t="s">
        <v>334</v>
      </c>
    </row>
    <row r="832" spans="4:13" ht="20.25" hidden="1" customHeight="1" thickBot="1" x14ac:dyDescent="0.25">
      <c r="D832" t="e">
        <v>#N/A</v>
      </c>
      <c r="E832" t="s">
        <v>1218</v>
      </c>
      <c r="F832" t="s">
        <v>1218</v>
      </c>
      <c r="G832">
        <v>1</v>
      </c>
      <c r="H832" s="135" t="s">
        <v>1218</v>
      </c>
      <c r="I832" s="114" t="s">
        <v>1217</v>
      </c>
      <c r="J832" s="114" t="s">
        <v>1216</v>
      </c>
      <c r="K832" s="112" t="s">
        <v>83</v>
      </c>
      <c r="L832" s="120" t="s">
        <v>1215</v>
      </c>
      <c r="M832" s="11" t="s">
        <v>334</v>
      </c>
    </row>
    <row r="833" spans="4:13" ht="20.25" hidden="1" customHeight="1" thickBot="1" x14ac:dyDescent="0.25">
      <c r="D833" t="e">
        <v>#N/A</v>
      </c>
      <c r="E833" t="e">
        <v>#N/A</v>
      </c>
      <c r="F833">
        <v>0</v>
      </c>
      <c r="G833">
        <v>0</v>
      </c>
      <c r="H833" s="135" t="s">
        <v>1219</v>
      </c>
      <c r="I833" s="114" t="s">
        <v>1217</v>
      </c>
      <c r="J833" s="114" t="s">
        <v>1216</v>
      </c>
      <c r="K833" s="112" t="s">
        <v>83</v>
      </c>
      <c r="L833" s="120" t="s">
        <v>1215</v>
      </c>
      <c r="M833" s="11" t="s">
        <v>334</v>
      </c>
    </row>
    <row r="834" spans="4:13" ht="20.25" hidden="1" customHeight="1" thickBot="1" x14ac:dyDescent="0.25">
      <c r="D834" t="e">
        <v>#N/A</v>
      </c>
      <c r="E834" t="e">
        <v>#N/A</v>
      </c>
      <c r="F834">
        <v>0</v>
      </c>
      <c r="G834">
        <v>0</v>
      </c>
      <c r="H834" s="135" t="s">
        <v>1220</v>
      </c>
      <c r="I834" s="114" t="s">
        <v>1217</v>
      </c>
      <c r="J834" s="114" t="s">
        <v>1216</v>
      </c>
      <c r="K834" s="112" t="s">
        <v>83</v>
      </c>
      <c r="L834" s="120" t="s">
        <v>1215</v>
      </c>
      <c r="M834" s="11" t="s">
        <v>334</v>
      </c>
    </row>
    <row r="835" spans="4:13" ht="20.25" hidden="1" customHeight="1" thickBot="1" x14ac:dyDescent="0.25">
      <c r="D835" t="e">
        <v>#N/A</v>
      </c>
      <c r="E835" t="e">
        <v>#N/A</v>
      </c>
      <c r="F835">
        <v>0</v>
      </c>
      <c r="G835">
        <v>0</v>
      </c>
      <c r="H835" s="135" t="s">
        <v>1221</v>
      </c>
      <c r="I835" s="114" t="s">
        <v>1217</v>
      </c>
      <c r="J835" s="114" t="s">
        <v>1216</v>
      </c>
      <c r="K835" s="112" t="s">
        <v>83</v>
      </c>
      <c r="L835" s="120" t="s">
        <v>1215</v>
      </c>
      <c r="M835" s="11" t="s">
        <v>334</v>
      </c>
    </row>
    <row r="836" spans="4:13" ht="20.25" hidden="1" customHeight="1" thickBot="1" x14ac:dyDescent="0.25">
      <c r="D836" t="e">
        <v>#N/A</v>
      </c>
      <c r="E836" t="e">
        <v>#N/A</v>
      </c>
      <c r="F836">
        <v>0</v>
      </c>
      <c r="G836">
        <v>0</v>
      </c>
      <c r="H836" s="135" t="s">
        <v>1222</v>
      </c>
      <c r="I836" s="114" t="s">
        <v>1217</v>
      </c>
      <c r="J836" s="114" t="s">
        <v>1216</v>
      </c>
      <c r="K836" s="112" t="s">
        <v>83</v>
      </c>
      <c r="L836" s="120" t="s">
        <v>1215</v>
      </c>
      <c r="M836" s="11" t="s">
        <v>334</v>
      </c>
    </row>
    <row r="837" spans="4:13" ht="20.25" hidden="1" customHeight="1" thickBot="1" x14ac:dyDescent="0.25">
      <c r="D837" t="e">
        <v>#N/A</v>
      </c>
      <c r="E837" t="e">
        <v>#N/A</v>
      </c>
      <c r="F837">
        <v>0</v>
      </c>
      <c r="G837">
        <v>0</v>
      </c>
      <c r="H837" s="135" t="s">
        <v>1224</v>
      </c>
      <c r="I837" s="114" t="s">
        <v>1223</v>
      </c>
      <c r="J837" s="114" t="s">
        <v>1216</v>
      </c>
      <c r="K837" s="112" t="s">
        <v>83</v>
      </c>
      <c r="L837" s="120" t="s">
        <v>1215</v>
      </c>
      <c r="M837" s="11" t="s">
        <v>334</v>
      </c>
    </row>
    <row r="838" spans="4:13" ht="20.25" hidden="1" customHeight="1" thickBot="1" x14ac:dyDescent="0.25">
      <c r="D838" t="e">
        <v>#N/A</v>
      </c>
      <c r="E838" t="e">
        <v>#N/A</v>
      </c>
      <c r="F838">
        <v>0</v>
      </c>
      <c r="G838">
        <v>0</v>
      </c>
      <c r="H838" s="135" t="s">
        <v>1225</v>
      </c>
      <c r="I838" s="114" t="s">
        <v>1223</v>
      </c>
      <c r="J838" s="114" t="s">
        <v>1216</v>
      </c>
      <c r="K838" s="112" t="s">
        <v>83</v>
      </c>
      <c r="L838" s="120" t="s">
        <v>1215</v>
      </c>
      <c r="M838" s="11" t="s">
        <v>334</v>
      </c>
    </row>
    <row r="839" spans="4:13" ht="20.25" hidden="1" customHeight="1" thickBot="1" x14ac:dyDescent="0.25">
      <c r="D839" t="e">
        <v>#N/A</v>
      </c>
      <c r="E839" t="e">
        <v>#N/A</v>
      </c>
      <c r="F839">
        <v>0</v>
      </c>
      <c r="G839">
        <v>0</v>
      </c>
      <c r="H839" s="135" t="s">
        <v>1226</v>
      </c>
      <c r="I839" s="114" t="s">
        <v>1223</v>
      </c>
      <c r="J839" s="114" t="s">
        <v>1216</v>
      </c>
      <c r="K839" s="112" t="s">
        <v>83</v>
      </c>
      <c r="L839" s="120" t="s">
        <v>1215</v>
      </c>
      <c r="M839" s="11" t="s">
        <v>334</v>
      </c>
    </row>
    <row r="840" spans="4:13" ht="20.25" hidden="1" customHeight="1" thickBot="1" x14ac:dyDescent="0.25">
      <c r="D840" t="e">
        <v>#N/A</v>
      </c>
      <c r="E840" t="e">
        <v>#N/A</v>
      </c>
      <c r="F840">
        <v>0</v>
      </c>
      <c r="G840">
        <v>0</v>
      </c>
      <c r="H840" s="135" t="s">
        <v>1229</v>
      </c>
      <c r="I840" s="114" t="s">
        <v>1228</v>
      </c>
      <c r="J840" s="114" t="s">
        <v>1227</v>
      </c>
      <c r="K840" s="112" t="s">
        <v>83</v>
      </c>
      <c r="L840" s="120" t="s">
        <v>1215</v>
      </c>
      <c r="M840" s="11" t="s">
        <v>334</v>
      </c>
    </row>
    <row r="841" spans="4:13" ht="20.25" hidden="1" customHeight="1" thickBot="1" x14ac:dyDescent="0.25">
      <c r="D841" t="e">
        <v>#N/A</v>
      </c>
      <c r="E841" t="e">
        <v>#N/A</v>
      </c>
      <c r="F841">
        <v>0</v>
      </c>
      <c r="G841">
        <v>0</v>
      </c>
      <c r="H841" s="135" t="s">
        <v>1230</v>
      </c>
      <c r="I841" s="114" t="s">
        <v>1228</v>
      </c>
      <c r="J841" s="114" t="s">
        <v>1227</v>
      </c>
      <c r="K841" s="112" t="s">
        <v>83</v>
      </c>
      <c r="L841" s="120" t="s">
        <v>1215</v>
      </c>
      <c r="M841" s="11" t="s">
        <v>334</v>
      </c>
    </row>
    <row r="842" spans="4:13" ht="20.25" hidden="1" customHeight="1" thickBot="1" x14ac:dyDescent="0.25">
      <c r="D842" t="e">
        <v>#N/A</v>
      </c>
      <c r="E842" t="e">
        <v>#N/A</v>
      </c>
      <c r="F842">
        <v>0</v>
      </c>
      <c r="G842">
        <v>0</v>
      </c>
      <c r="H842" s="135" t="s">
        <v>1232</v>
      </c>
      <c r="I842" s="114" t="s">
        <v>1231</v>
      </c>
      <c r="J842" s="114" t="s">
        <v>1227</v>
      </c>
      <c r="K842" s="112" t="s">
        <v>83</v>
      </c>
      <c r="L842" s="120" t="s">
        <v>1215</v>
      </c>
      <c r="M842" s="11" t="s">
        <v>334</v>
      </c>
    </row>
    <row r="843" spans="4:13" ht="20.25" hidden="1" customHeight="1" thickBot="1" x14ac:dyDescent="0.25">
      <c r="D843" t="e">
        <v>#N/A</v>
      </c>
      <c r="E843" t="e">
        <v>#N/A</v>
      </c>
      <c r="F843">
        <v>0</v>
      </c>
      <c r="G843">
        <v>0</v>
      </c>
      <c r="H843" s="135" t="s">
        <v>1233</v>
      </c>
      <c r="I843" s="114" t="s">
        <v>1231</v>
      </c>
      <c r="J843" s="114" t="s">
        <v>1227</v>
      </c>
      <c r="K843" s="112" t="s">
        <v>83</v>
      </c>
      <c r="L843" s="120" t="s">
        <v>1215</v>
      </c>
      <c r="M843" s="11" t="s">
        <v>334</v>
      </c>
    </row>
    <row r="844" spans="4:13" ht="20.25" hidden="1" customHeight="1" thickBot="1" x14ac:dyDescent="0.25">
      <c r="D844" t="e">
        <v>#N/A</v>
      </c>
      <c r="E844" t="e">
        <v>#N/A</v>
      </c>
      <c r="F844">
        <v>0</v>
      </c>
      <c r="G844">
        <v>0</v>
      </c>
      <c r="H844" s="135" t="s">
        <v>1234</v>
      </c>
      <c r="I844" s="114" t="s">
        <v>1231</v>
      </c>
      <c r="J844" s="114" t="s">
        <v>1227</v>
      </c>
      <c r="K844" s="112" t="s">
        <v>83</v>
      </c>
      <c r="L844" s="120" t="s">
        <v>1215</v>
      </c>
      <c r="M844" s="11" t="s">
        <v>334</v>
      </c>
    </row>
    <row r="845" spans="4:13" ht="20.25" hidden="1" customHeight="1" thickBot="1" x14ac:dyDescent="0.25">
      <c r="D845" t="e">
        <v>#N/A</v>
      </c>
      <c r="E845" t="e">
        <v>#N/A</v>
      </c>
      <c r="F845">
        <v>0</v>
      </c>
      <c r="G845">
        <v>0</v>
      </c>
      <c r="H845" s="135" t="s">
        <v>1235</v>
      </c>
      <c r="I845" s="114" t="s">
        <v>1231</v>
      </c>
      <c r="J845" s="114" t="s">
        <v>1227</v>
      </c>
      <c r="K845" s="112" t="s">
        <v>83</v>
      </c>
      <c r="L845" s="120" t="s">
        <v>1215</v>
      </c>
      <c r="M845" s="11" t="s">
        <v>334</v>
      </c>
    </row>
    <row r="846" spans="4:13" ht="20.25" hidden="1" customHeight="1" thickBot="1" x14ac:dyDescent="0.25">
      <c r="D846" t="e">
        <v>#N/A</v>
      </c>
      <c r="E846" t="e">
        <v>#N/A</v>
      </c>
      <c r="F846">
        <v>0</v>
      </c>
      <c r="G846">
        <v>0</v>
      </c>
      <c r="H846" s="135" t="s">
        <v>1236</v>
      </c>
      <c r="I846" s="114" t="s">
        <v>1231</v>
      </c>
      <c r="J846" s="114" t="s">
        <v>1227</v>
      </c>
      <c r="K846" s="112" t="s">
        <v>83</v>
      </c>
      <c r="L846" s="120" t="s">
        <v>1215</v>
      </c>
      <c r="M846" s="11" t="s">
        <v>334</v>
      </c>
    </row>
    <row r="847" spans="4:13" ht="20.25" hidden="1" customHeight="1" thickBot="1" x14ac:dyDescent="0.25">
      <c r="D847" t="e">
        <v>#N/A</v>
      </c>
      <c r="E847" t="e">
        <v>#N/A</v>
      </c>
      <c r="F847">
        <v>0</v>
      </c>
      <c r="G847">
        <v>0</v>
      </c>
      <c r="H847" s="135" t="s">
        <v>1239</v>
      </c>
      <c r="I847" s="114" t="s">
        <v>1238</v>
      </c>
      <c r="J847" s="114" t="s">
        <v>1237</v>
      </c>
      <c r="K847" s="112" t="s">
        <v>83</v>
      </c>
      <c r="L847" s="120" t="s">
        <v>1215</v>
      </c>
      <c r="M847" s="11" t="s">
        <v>334</v>
      </c>
    </row>
    <row r="848" spans="4:13" ht="20.25" hidden="1" customHeight="1" thickBot="1" x14ac:dyDescent="0.25">
      <c r="D848" t="e">
        <v>#N/A</v>
      </c>
      <c r="E848" t="s">
        <v>1240</v>
      </c>
      <c r="F848" t="s">
        <v>1240</v>
      </c>
      <c r="G848">
        <v>1</v>
      </c>
      <c r="H848" s="135" t="s">
        <v>1240</v>
      </c>
      <c r="I848" s="114" t="s">
        <v>1238</v>
      </c>
      <c r="J848" s="114" t="s">
        <v>1237</v>
      </c>
      <c r="K848" s="112" t="s">
        <v>83</v>
      </c>
      <c r="L848" s="120" t="s">
        <v>1215</v>
      </c>
      <c r="M848" s="11" t="s">
        <v>334</v>
      </c>
    </row>
    <row r="849" spans="4:13" ht="20.25" hidden="1" customHeight="1" thickBot="1" x14ac:dyDescent="0.25">
      <c r="D849" t="e">
        <v>#N/A</v>
      </c>
      <c r="E849" t="e">
        <v>#N/A</v>
      </c>
      <c r="F849">
        <v>0</v>
      </c>
      <c r="G849">
        <v>0</v>
      </c>
      <c r="H849" s="135" t="s">
        <v>1241</v>
      </c>
      <c r="I849" s="114" t="s">
        <v>1238</v>
      </c>
      <c r="J849" s="114" t="s">
        <v>1237</v>
      </c>
      <c r="K849" s="112" t="s">
        <v>83</v>
      </c>
      <c r="L849" s="120" t="s">
        <v>1215</v>
      </c>
      <c r="M849" s="11" t="s">
        <v>334</v>
      </c>
    </row>
    <row r="850" spans="4:13" ht="20.25" hidden="1" customHeight="1" thickBot="1" x14ac:dyDescent="0.25">
      <c r="D850" t="e">
        <v>#N/A</v>
      </c>
      <c r="E850" t="e">
        <v>#N/A</v>
      </c>
      <c r="F850">
        <v>0</v>
      </c>
      <c r="G850">
        <v>0</v>
      </c>
      <c r="H850" s="135" t="s">
        <v>1243</v>
      </c>
      <c r="I850" s="114" t="s">
        <v>1242</v>
      </c>
      <c r="J850" s="114" t="s">
        <v>1237</v>
      </c>
      <c r="K850" s="112" t="s">
        <v>83</v>
      </c>
      <c r="L850" s="120" t="s">
        <v>1215</v>
      </c>
      <c r="M850" s="11" t="s">
        <v>334</v>
      </c>
    </row>
    <row r="851" spans="4:13" ht="20.25" hidden="1" customHeight="1" thickBot="1" x14ac:dyDescent="0.25">
      <c r="D851" t="e">
        <v>#N/A</v>
      </c>
      <c r="E851" t="s">
        <v>1244</v>
      </c>
      <c r="F851" t="s">
        <v>1244</v>
      </c>
      <c r="G851">
        <v>1</v>
      </c>
      <c r="H851" s="135" t="s">
        <v>1244</v>
      </c>
      <c r="I851" s="114" t="s">
        <v>1242</v>
      </c>
      <c r="J851" s="114" t="s">
        <v>1237</v>
      </c>
      <c r="K851" s="112" t="s">
        <v>83</v>
      </c>
      <c r="L851" s="120" t="s">
        <v>1215</v>
      </c>
      <c r="M851" s="11" t="s">
        <v>334</v>
      </c>
    </row>
    <row r="852" spans="4:13" ht="20.25" hidden="1" customHeight="1" thickBot="1" x14ac:dyDescent="0.25">
      <c r="D852" t="e">
        <v>#N/A</v>
      </c>
      <c r="E852" t="e">
        <v>#N/A</v>
      </c>
      <c r="F852">
        <v>0</v>
      </c>
      <c r="G852">
        <v>0</v>
      </c>
      <c r="H852" s="135" t="s">
        <v>1245</v>
      </c>
      <c r="I852" s="114" t="s">
        <v>1242</v>
      </c>
      <c r="J852" s="114" t="s">
        <v>1237</v>
      </c>
      <c r="K852" s="112" t="s">
        <v>83</v>
      </c>
      <c r="L852" s="120" t="s">
        <v>1215</v>
      </c>
      <c r="M852" s="11" t="s">
        <v>334</v>
      </c>
    </row>
    <row r="853" spans="4:13" ht="20.25" hidden="1" customHeight="1" thickBot="1" x14ac:dyDescent="0.25">
      <c r="D853" t="e">
        <v>#N/A</v>
      </c>
      <c r="E853" t="e">
        <v>#N/A</v>
      </c>
      <c r="F853">
        <v>0</v>
      </c>
      <c r="G853">
        <v>0</v>
      </c>
      <c r="H853" s="135" t="s">
        <v>1247</v>
      </c>
      <c r="I853" s="114" t="s">
        <v>1246</v>
      </c>
      <c r="J853" s="114" t="s">
        <v>1237</v>
      </c>
      <c r="K853" s="112" t="s">
        <v>83</v>
      </c>
      <c r="L853" s="120" t="s">
        <v>1215</v>
      </c>
      <c r="M853" s="11" t="s">
        <v>334</v>
      </c>
    </row>
    <row r="854" spans="4:13" ht="20.25" hidden="1" customHeight="1" thickBot="1" x14ac:dyDescent="0.25">
      <c r="D854" t="e">
        <v>#N/A</v>
      </c>
      <c r="E854" t="e">
        <v>#N/A</v>
      </c>
      <c r="F854">
        <v>0</v>
      </c>
      <c r="G854">
        <v>0</v>
      </c>
      <c r="H854" s="135" t="s">
        <v>1248</v>
      </c>
      <c r="I854" s="114" t="s">
        <v>1246</v>
      </c>
      <c r="J854" s="114" t="s">
        <v>1237</v>
      </c>
      <c r="K854" s="112" t="s">
        <v>83</v>
      </c>
      <c r="L854" s="120" t="s">
        <v>1215</v>
      </c>
      <c r="M854" s="11" t="s">
        <v>334</v>
      </c>
    </row>
    <row r="855" spans="4:13" ht="20.25" hidden="1" customHeight="1" thickBot="1" x14ac:dyDescent="0.25">
      <c r="D855" t="e">
        <v>#N/A</v>
      </c>
      <c r="E855" t="e">
        <v>#N/A</v>
      </c>
      <c r="F855">
        <v>0</v>
      </c>
      <c r="G855">
        <v>0</v>
      </c>
      <c r="H855" s="135" t="s">
        <v>1249</v>
      </c>
      <c r="I855" s="114" t="s">
        <v>1246</v>
      </c>
      <c r="J855" s="114" t="s">
        <v>1237</v>
      </c>
      <c r="K855" s="112" t="s">
        <v>83</v>
      </c>
      <c r="L855" s="120" t="s">
        <v>1215</v>
      </c>
      <c r="M855" s="11" t="s">
        <v>334</v>
      </c>
    </row>
    <row r="856" spans="4:13" ht="20.25" hidden="1" customHeight="1" thickBot="1" x14ac:dyDescent="0.25">
      <c r="D856" t="e">
        <v>#N/A</v>
      </c>
      <c r="E856" t="e">
        <v>#N/A</v>
      </c>
      <c r="F856">
        <v>0</v>
      </c>
      <c r="G856">
        <v>0</v>
      </c>
      <c r="H856" s="135" t="s">
        <v>1250</v>
      </c>
      <c r="I856" s="114" t="s">
        <v>1246</v>
      </c>
      <c r="J856" s="114" t="s">
        <v>1237</v>
      </c>
      <c r="K856" s="112" t="s">
        <v>83</v>
      </c>
      <c r="L856" s="120" t="s">
        <v>1215</v>
      </c>
      <c r="M856" s="11" t="s">
        <v>334</v>
      </c>
    </row>
    <row r="857" spans="4:13" ht="20.25" hidden="1" customHeight="1" thickBot="1" x14ac:dyDescent="0.25">
      <c r="D857" t="e">
        <v>#N/A</v>
      </c>
      <c r="E857" t="e">
        <v>#N/A</v>
      </c>
      <c r="F857">
        <v>0</v>
      </c>
      <c r="G857">
        <v>0</v>
      </c>
      <c r="H857" s="135" t="s">
        <v>1251</v>
      </c>
      <c r="I857" s="114" t="s">
        <v>1246</v>
      </c>
      <c r="J857" s="114" t="s">
        <v>1237</v>
      </c>
      <c r="K857" s="112" t="s">
        <v>83</v>
      </c>
      <c r="L857" s="120" t="s">
        <v>1215</v>
      </c>
      <c r="M857" s="11" t="s">
        <v>334</v>
      </c>
    </row>
    <row r="858" spans="4:13" ht="20.25" hidden="1" customHeight="1" thickBot="1" x14ac:dyDescent="0.25">
      <c r="D858" t="e">
        <v>#N/A</v>
      </c>
      <c r="E858" t="e">
        <v>#N/A</v>
      </c>
      <c r="F858">
        <v>0</v>
      </c>
      <c r="G858">
        <v>0</v>
      </c>
      <c r="H858" s="135" t="s">
        <v>1252</v>
      </c>
      <c r="I858" s="114" t="s">
        <v>1246</v>
      </c>
      <c r="J858" s="114" t="s">
        <v>1237</v>
      </c>
      <c r="K858" s="112" t="s">
        <v>83</v>
      </c>
      <c r="L858" s="120" t="s">
        <v>1215</v>
      </c>
      <c r="M858" s="11" t="s">
        <v>334</v>
      </c>
    </row>
    <row r="859" spans="4:13" ht="20.25" hidden="1" customHeight="1" thickBot="1" x14ac:dyDescent="0.25">
      <c r="D859" t="e">
        <v>#N/A</v>
      </c>
      <c r="E859" t="e">
        <v>#N/A</v>
      </c>
      <c r="F859">
        <v>0</v>
      </c>
      <c r="G859">
        <v>0</v>
      </c>
      <c r="H859" s="135" t="s">
        <v>1256</v>
      </c>
      <c r="I859" s="114" t="s">
        <v>1255</v>
      </c>
      <c r="J859" s="114" t="s">
        <v>1254</v>
      </c>
      <c r="K859" s="112" t="s">
        <v>129</v>
      </c>
      <c r="L859" s="120" t="s">
        <v>1253</v>
      </c>
      <c r="M859" s="11" t="s">
        <v>334</v>
      </c>
    </row>
    <row r="860" spans="4:13" ht="20.25" hidden="1" customHeight="1" thickBot="1" x14ac:dyDescent="0.25">
      <c r="D860" t="e">
        <v>#N/A</v>
      </c>
      <c r="E860" t="e">
        <v>#N/A</v>
      </c>
      <c r="F860">
        <v>0</v>
      </c>
      <c r="G860">
        <v>0</v>
      </c>
      <c r="H860" s="135" t="s">
        <v>1257</v>
      </c>
      <c r="I860" s="114" t="s">
        <v>1255</v>
      </c>
      <c r="J860" s="114" t="s">
        <v>1254</v>
      </c>
      <c r="K860" s="112" t="s">
        <v>129</v>
      </c>
      <c r="L860" s="120" t="s">
        <v>1253</v>
      </c>
      <c r="M860" s="11" t="s">
        <v>334</v>
      </c>
    </row>
    <row r="861" spans="4:13" ht="20.25" hidden="1" customHeight="1" thickBot="1" x14ac:dyDescent="0.25">
      <c r="D861" t="e">
        <v>#N/A</v>
      </c>
      <c r="E861" t="e">
        <v>#N/A</v>
      </c>
      <c r="F861">
        <v>0</v>
      </c>
      <c r="G861">
        <v>0</v>
      </c>
      <c r="H861" s="135" t="s">
        <v>1258</v>
      </c>
      <c r="I861" s="114" t="s">
        <v>1255</v>
      </c>
      <c r="J861" s="114" t="s">
        <v>1254</v>
      </c>
      <c r="K861" s="112" t="s">
        <v>129</v>
      </c>
      <c r="L861" s="120" t="s">
        <v>1253</v>
      </c>
      <c r="M861" s="11" t="s">
        <v>334</v>
      </c>
    </row>
    <row r="862" spans="4:13" ht="20.25" hidden="1" customHeight="1" thickBot="1" x14ac:dyDescent="0.25">
      <c r="D862" t="e">
        <v>#N/A</v>
      </c>
      <c r="E862" t="e">
        <v>#N/A</v>
      </c>
      <c r="F862">
        <v>0</v>
      </c>
      <c r="G862">
        <v>0</v>
      </c>
      <c r="H862" s="135" t="s">
        <v>1259</v>
      </c>
      <c r="I862" s="114" t="s">
        <v>1255</v>
      </c>
      <c r="J862" s="114" t="s">
        <v>1254</v>
      </c>
      <c r="K862" s="112" t="s">
        <v>129</v>
      </c>
      <c r="L862" s="120" t="s">
        <v>1253</v>
      </c>
      <c r="M862" s="11" t="s">
        <v>334</v>
      </c>
    </row>
    <row r="863" spans="4:13" ht="20.25" hidden="1" customHeight="1" thickBot="1" x14ac:dyDescent="0.25">
      <c r="D863" t="e">
        <v>#N/A</v>
      </c>
      <c r="E863" t="e">
        <v>#N/A</v>
      </c>
      <c r="F863">
        <v>0</v>
      </c>
      <c r="G863">
        <v>0</v>
      </c>
      <c r="H863" s="135" t="s">
        <v>1261</v>
      </c>
      <c r="I863" s="114" t="s">
        <v>1260</v>
      </c>
      <c r="J863" s="114" t="s">
        <v>1254</v>
      </c>
      <c r="K863" s="112" t="s">
        <v>129</v>
      </c>
      <c r="L863" s="120" t="s">
        <v>1253</v>
      </c>
      <c r="M863" s="11" t="s">
        <v>334</v>
      </c>
    </row>
    <row r="864" spans="4:13" ht="20.25" hidden="1" customHeight="1" thickBot="1" x14ac:dyDescent="0.25">
      <c r="D864" t="e">
        <v>#N/A</v>
      </c>
      <c r="E864" t="e">
        <v>#N/A</v>
      </c>
      <c r="F864">
        <v>0</v>
      </c>
      <c r="G864">
        <v>0</v>
      </c>
      <c r="H864" s="135" t="s">
        <v>1262</v>
      </c>
      <c r="I864" s="114" t="s">
        <v>1260</v>
      </c>
      <c r="J864" s="114" t="s">
        <v>1254</v>
      </c>
      <c r="K864" s="112" t="s">
        <v>129</v>
      </c>
      <c r="L864" s="120" t="s">
        <v>1253</v>
      </c>
      <c r="M864" s="11" t="s">
        <v>334</v>
      </c>
    </row>
    <row r="865" spans="4:13" ht="20.25" hidden="1" customHeight="1" thickBot="1" x14ac:dyDescent="0.25">
      <c r="D865" t="e">
        <v>#N/A</v>
      </c>
      <c r="E865" t="e">
        <v>#N/A</v>
      </c>
      <c r="F865">
        <v>0</v>
      </c>
      <c r="G865">
        <v>0</v>
      </c>
      <c r="H865" s="135" t="s">
        <v>1263</v>
      </c>
      <c r="I865" s="114" t="s">
        <v>1260</v>
      </c>
      <c r="J865" s="114" t="s">
        <v>1254</v>
      </c>
      <c r="K865" s="112" t="s">
        <v>129</v>
      </c>
      <c r="L865" s="120" t="s">
        <v>1253</v>
      </c>
      <c r="M865" s="11" t="s">
        <v>334</v>
      </c>
    </row>
    <row r="866" spans="4:13" ht="20.25" hidden="1" customHeight="1" thickBot="1" x14ac:dyDescent="0.25">
      <c r="D866" t="e">
        <v>#N/A</v>
      </c>
      <c r="E866" t="e">
        <v>#N/A</v>
      </c>
      <c r="F866">
        <v>0</v>
      </c>
      <c r="G866">
        <v>0</v>
      </c>
      <c r="H866" s="135" t="s">
        <v>1264</v>
      </c>
      <c r="I866" s="114" t="s">
        <v>1260</v>
      </c>
      <c r="J866" s="114" t="s">
        <v>1254</v>
      </c>
      <c r="K866" s="112" t="s">
        <v>129</v>
      </c>
      <c r="L866" s="120" t="s">
        <v>1253</v>
      </c>
      <c r="M866" s="11" t="s">
        <v>334</v>
      </c>
    </row>
    <row r="867" spans="4:13" ht="20.25" hidden="1" customHeight="1" thickBot="1" x14ac:dyDescent="0.25">
      <c r="D867" t="e">
        <v>#N/A</v>
      </c>
      <c r="E867" t="e">
        <v>#N/A</v>
      </c>
      <c r="F867">
        <v>0</v>
      </c>
      <c r="G867">
        <v>0</v>
      </c>
      <c r="H867" s="135" t="s">
        <v>1265</v>
      </c>
      <c r="I867" s="114" t="s">
        <v>1260</v>
      </c>
      <c r="J867" s="114" t="s">
        <v>1254</v>
      </c>
      <c r="K867" s="112" t="s">
        <v>129</v>
      </c>
      <c r="L867" s="120" t="s">
        <v>1253</v>
      </c>
      <c r="M867" s="11" t="s">
        <v>334</v>
      </c>
    </row>
    <row r="868" spans="4:13" ht="20.25" hidden="1" customHeight="1" thickBot="1" x14ac:dyDescent="0.25">
      <c r="D868" t="e">
        <v>#N/A</v>
      </c>
      <c r="E868" t="e">
        <v>#N/A</v>
      </c>
      <c r="F868">
        <v>0</v>
      </c>
      <c r="G868">
        <v>0</v>
      </c>
      <c r="H868" s="135" t="s">
        <v>1268</v>
      </c>
      <c r="I868" s="114" t="s">
        <v>1267</v>
      </c>
      <c r="J868" s="114" t="s">
        <v>1266</v>
      </c>
      <c r="K868" s="112" t="s">
        <v>142</v>
      </c>
      <c r="L868" s="120" t="s">
        <v>1253</v>
      </c>
      <c r="M868" s="11" t="s">
        <v>334</v>
      </c>
    </row>
    <row r="869" spans="4:13" ht="20.25" hidden="1" customHeight="1" thickBot="1" x14ac:dyDescent="0.25">
      <c r="D869" t="e">
        <v>#N/A</v>
      </c>
      <c r="E869" t="e">
        <v>#N/A</v>
      </c>
      <c r="F869">
        <v>0</v>
      </c>
      <c r="G869">
        <v>0</v>
      </c>
      <c r="H869" s="135" t="s">
        <v>1269</v>
      </c>
      <c r="I869" s="114" t="s">
        <v>1267</v>
      </c>
      <c r="J869" s="114" t="s">
        <v>1266</v>
      </c>
      <c r="K869" s="112" t="s">
        <v>142</v>
      </c>
      <c r="L869" s="120" t="s">
        <v>1253</v>
      </c>
      <c r="M869" s="11" t="s">
        <v>334</v>
      </c>
    </row>
    <row r="870" spans="4:13" ht="20.25" hidden="1" customHeight="1" thickBot="1" x14ac:dyDescent="0.25">
      <c r="D870" t="e">
        <v>#N/A</v>
      </c>
      <c r="E870" t="e">
        <v>#N/A</v>
      </c>
      <c r="F870">
        <v>0</v>
      </c>
      <c r="G870">
        <v>0</v>
      </c>
      <c r="H870" s="135" t="s">
        <v>1271</v>
      </c>
      <c r="I870" s="114" t="s">
        <v>1270</v>
      </c>
      <c r="J870" s="114" t="s">
        <v>1266</v>
      </c>
      <c r="K870" s="112" t="s">
        <v>142</v>
      </c>
      <c r="L870" s="120" t="s">
        <v>1253</v>
      </c>
      <c r="M870" s="11" t="s">
        <v>334</v>
      </c>
    </row>
    <row r="871" spans="4:13" ht="20.25" hidden="1" customHeight="1" thickBot="1" x14ac:dyDescent="0.25">
      <c r="D871" t="e">
        <v>#N/A</v>
      </c>
      <c r="E871" t="e">
        <v>#N/A</v>
      </c>
      <c r="F871">
        <v>0</v>
      </c>
      <c r="G871">
        <v>0</v>
      </c>
      <c r="H871" s="135" t="s">
        <v>1272</v>
      </c>
      <c r="I871" s="114" t="s">
        <v>1270</v>
      </c>
      <c r="J871" s="114" t="s">
        <v>1266</v>
      </c>
      <c r="K871" s="112" t="s">
        <v>142</v>
      </c>
      <c r="L871" s="120" t="s">
        <v>1253</v>
      </c>
      <c r="M871" s="11" t="s">
        <v>334</v>
      </c>
    </row>
    <row r="872" spans="4:13" ht="20.25" hidden="1" customHeight="1" thickBot="1" x14ac:dyDescent="0.25">
      <c r="D872" t="e">
        <v>#N/A</v>
      </c>
      <c r="E872" t="e">
        <v>#N/A</v>
      </c>
      <c r="F872">
        <v>0</v>
      </c>
      <c r="G872">
        <v>0</v>
      </c>
      <c r="H872" s="135" t="s">
        <v>1273</v>
      </c>
      <c r="I872" s="114" t="s">
        <v>1270</v>
      </c>
      <c r="J872" s="114" t="s">
        <v>1266</v>
      </c>
      <c r="K872" s="112" t="s">
        <v>142</v>
      </c>
      <c r="L872" s="120" t="s">
        <v>1253</v>
      </c>
      <c r="M872" s="11" t="s">
        <v>334</v>
      </c>
    </row>
    <row r="873" spans="4:13" ht="20.25" hidden="1" customHeight="1" thickBot="1" x14ac:dyDescent="0.25">
      <c r="D873" t="e">
        <v>#N/A</v>
      </c>
      <c r="E873" t="e">
        <v>#N/A</v>
      </c>
      <c r="F873">
        <v>0</v>
      </c>
      <c r="G873">
        <v>0</v>
      </c>
      <c r="H873" s="135" t="s">
        <v>1274</v>
      </c>
      <c r="I873" s="114" t="s">
        <v>1270</v>
      </c>
      <c r="J873" s="114" t="s">
        <v>1266</v>
      </c>
      <c r="K873" s="112" t="s">
        <v>142</v>
      </c>
      <c r="L873" s="120" t="s">
        <v>1253</v>
      </c>
      <c r="M873" s="11" t="s">
        <v>334</v>
      </c>
    </row>
    <row r="874" spans="4:13" ht="20.25" hidden="1" customHeight="1" thickBot="1" x14ac:dyDescent="0.25">
      <c r="D874" t="e">
        <v>#N/A</v>
      </c>
      <c r="E874" t="e">
        <v>#N/A</v>
      </c>
      <c r="F874">
        <v>0</v>
      </c>
      <c r="G874">
        <v>0</v>
      </c>
      <c r="H874" s="135" t="s">
        <v>1278</v>
      </c>
      <c r="I874" s="114" t="s">
        <v>1277</v>
      </c>
      <c r="J874" s="114" t="s">
        <v>1276</v>
      </c>
      <c r="K874" s="112" t="s">
        <v>153</v>
      </c>
      <c r="L874" s="120" t="s">
        <v>1275</v>
      </c>
      <c r="M874" s="11" t="s">
        <v>334</v>
      </c>
    </row>
    <row r="875" spans="4:13" ht="20.25" hidden="1" customHeight="1" thickBot="1" x14ac:dyDescent="0.25">
      <c r="D875" t="e">
        <v>#N/A</v>
      </c>
      <c r="E875" t="e">
        <v>#N/A</v>
      </c>
      <c r="F875">
        <v>0</v>
      </c>
      <c r="G875">
        <v>0</v>
      </c>
      <c r="H875" s="135" t="s">
        <v>1279</v>
      </c>
      <c r="I875" s="114" t="s">
        <v>1277</v>
      </c>
      <c r="J875" s="114" t="s">
        <v>1276</v>
      </c>
      <c r="K875" s="112" t="s">
        <v>153</v>
      </c>
      <c r="L875" s="120" t="s">
        <v>1275</v>
      </c>
      <c r="M875" s="11" t="s">
        <v>334</v>
      </c>
    </row>
    <row r="876" spans="4:13" ht="20.25" hidden="1" customHeight="1" thickBot="1" x14ac:dyDescent="0.25">
      <c r="D876" t="e">
        <v>#N/A</v>
      </c>
      <c r="E876" t="e">
        <v>#N/A</v>
      </c>
      <c r="F876">
        <v>0</v>
      </c>
      <c r="G876">
        <v>0</v>
      </c>
      <c r="H876" s="135" t="s">
        <v>1281</v>
      </c>
      <c r="I876" s="114" t="s">
        <v>1280</v>
      </c>
      <c r="J876" s="114" t="s">
        <v>1276</v>
      </c>
      <c r="K876" s="112" t="s">
        <v>153</v>
      </c>
      <c r="L876" s="120" t="s">
        <v>1275</v>
      </c>
      <c r="M876" s="11" t="s">
        <v>334</v>
      </c>
    </row>
    <row r="877" spans="4:13" ht="20.25" hidden="1" customHeight="1" thickBot="1" x14ac:dyDescent="0.25">
      <c r="D877" t="e">
        <v>#N/A</v>
      </c>
      <c r="E877" t="e">
        <v>#N/A</v>
      </c>
      <c r="F877">
        <v>0</v>
      </c>
      <c r="G877">
        <v>0</v>
      </c>
      <c r="H877" s="135" t="s">
        <v>1282</v>
      </c>
      <c r="I877" s="114" t="s">
        <v>1280</v>
      </c>
      <c r="J877" s="114" t="s">
        <v>1276</v>
      </c>
      <c r="K877" s="112" t="s">
        <v>153</v>
      </c>
      <c r="L877" s="120" t="s">
        <v>1275</v>
      </c>
      <c r="M877" s="11" t="s">
        <v>334</v>
      </c>
    </row>
    <row r="878" spans="4:13" ht="20.25" hidden="1" customHeight="1" thickBot="1" x14ac:dyDescent="0.25">
      <c r="D878" t="e">
        <v>#N/A</v>
      </c>
      <c r="E878" t="e">
        <v>#N/A</v>
      </c>
      <c r="F878">
        <v>0</v>
      </c>
      <c r="G878">
        <v>0</v>
      </c>
      <c r="H878" s="136" t="s">
        <v>1283</v>
      </c>
      <c r="I878" s="115" t="s">
        <v>1280</v>
      </c>
      <c r="J878" s="115" t="s">
        <v>1276</v>
      </c>
      <c r="K878" s="112" t="s">
        <v>153</v>
      </c>
      <c r="L878" s="120" t="s">
        <v>1275</v>
      </c>
      <c r="M878" s="11" t="s">
        <v>334</v>
      </c>
    </row>
    <row r="879" spans="4:13" ht="20.25" hidden="1" customHeight="1" thickBot="1" x14ac:dyDescent="0.25">
      <c r="D879" t="e">
        <v>#N/A</v>
      </c>
      <c r="E879" t="e">
        <v>#N/A</v>
      </c>
      <c r="F879">
        <v>0</v>
      </c>
      <c r="G879">
        <v>0</v>
      </c>
      <c r="H879" s="136" t="s">
        <v>1284</v>
      </c>
      <c r="I879" s="115" t="s">
        <v>1280</v>
      </c>
      <c r="J879" s="115" t="s">
        <v>1276</v>
      </c>
      <c r="K879" s="112" t="s">
        <v>153</v>
      </c>
      <c r="L879" s="120" t="s">
        <v>1275</v>
      </c>
      <c r="M879" s="11" t="s">
        <v>334</v>
      </c>
    </row>
    <row r="880" spans="4:13" ht="20.25" hidden="1" customHeight="1" thickBot="1" x14ac:dyDescent="0.25">
      <c r="D880" t="e">
        <v>#N/A</v>
      </c>
      <c r="E880" t="e">
        <v>#N/A</v>
      </c>
      <c r="F880">
        <v>0</v>
      </c>
      <c r="G880">
        <v>0</v>
      </c>
      <c r="H880" s="136" t="s">
        <v>1286</v>
      </c>
      <c r="I880" s="115" t="s">
        <v>1285</v>
      </c>
      <c r="J880" s="115" t="s">
        <v>1276</v>
      </c>
      <c r="K880" s="112" t="s">
        <v>153</v>
      </c>
      <c r="L880" s="120" t="s">
        <v>1275</v>
      </c>
      <c r="M880" s="11" t="s">
        <v>334</v>
      </c>
    </row>
    <row r="881" spans="4:13" ht="20.25" hidden="1" customHeight="1" thickBot="1" x14ac:dyDescent="0.25">
      <c r="D881" t="e">
        <v>#N/A</v>
      </c>
      <c r="E881" t="s">
        <v>1287</v>
      </c>
      <c r="F881" t="s">
        <v>1287</v>
      </c>
      <c r="G881">
        <v>1</v>
      </c>
      <c r="H881" s="136" t="s">
        <v>1287</v>
      </c>
      <c r="I881" s="115" t="s">
        <v>1285</v>
      </c>
      <c r="J881" s="115" t="s">
        <v>1276</v>
      </c>
      <c r="K881" s="112" t="s">
        <v>153</v>
      </c>
      <c r="L881" s="120" t="s">
        <v>1275</v>
      </c>
      <c r="M881" s="11" t="s">
        <v>334</v>
      </c>
    </row>
    <row r="882" spans="4:13" ht="20.25" hidden="1" customHeight="1" thickBot="1" x14ac:dyDescent="0.25">
      <c r="D882" t="e">
        <v>#N/A</v>
      </c>
      <c r="E882" t="e">
        <v>#N/A</v>
      </c>
      <c r="F882">
        <v>0</v>
      </c>
      <c r="G882">
        <v>0</v>
      </c>
      <c r="H882" s="136" t="s">
        <v>1288</v>
      </c>
      <c r="I882" s="115" t="s">
        <v>1285</v>
      </c>
      <c r="J882" s="115" t="s">
        <v>1276</v>
      </c>
      <c r="K882" s="112" t="s">
        <v>153</v>
      </c>
      <c r="L882" s="120" t="s">
        <v>1275</v>
      </c>
      <c r="M882" s="11" t="s">
        <v>334</v>
      </c>
    </row>
    <row r="883" spans="4:13" ht="20.25" hidden="1" customHeight="1" thickBot="1" x14ac:dyDescent="0.25">
      <c r="D883" t="e">
        <v>#N/A</v>
      </c>
      <c r="E883" t="e">
        <v>#N/A</v>
      </c>
      <c r="F883">
        <v>0</v>
      </c>
      <c r="G883">
        <v>0</v>
      </c>
      <c r="H883" s="136" t="s">
        <v>1289</v>
      </c>
      <c r="I883" s="115" t="s">
        <v>1285</v>
      </c>
      <c r="J883" s="115" t="s">
        <v>1276</v>
      </c>
      <c r="K883" s="112" t="s">
        <v>153</v>
      </c>
      <c r="L883" s="120" t="s">
        <v>1275</v>
      </c>
      <c r="M883" s="11" t="s">
        <v>334</v>
      </c>
    </row>
    <row r="884" spans="4:13" ht="20.25" hidden="1" customHeight="1" thickBot="1" x14ac:dyDescent="0.25">
      <c r="D884" t="e">
        <v>#N/A</v>
      </c>
      <c r="E884" t="e">
        <v>#N/A</v>
      </c>
      <c r="F884">
        <v>0</v>
      </c>
      <c r="G884">
        <v>0</v>
      </c>
      <c r="H884" s="136" t="s">
        <v>1292</v>
      </c>
      <c r="I884" s="115" t="s">
        <v>1291</v>
      </c>
      <c r="J884" s="115" t="s">
        <v>1290</v>
      </c>
      <c r="K884" s="112" t="s">
        <v>153</v>
      </c>
      <c r="L884" s="120" t="s">
        <v>1275</v>
      </c>
      <c r="M884" s="11" t="s">
        <v>334</v>
      </c>
    </row>
    <row r="885" spans="4:13" ht="20.25" hidden="1" customHeight="1" thickBot="1" x14ac:dyDescent="0.25">
      <c r="D885" t="e">
        <v>#N/A</v>
      </c>
      <c r="E885" t="e">
        <v>#N/A</v>
      </c>
      <c r="F885">
        <v>0</v>
      </c>
      <c r="G885">
        <v>0</v>
      </c>
      <c r="H885" s="136" t="s">
        <v>1293</v>
      </c>
      <c r="I885" s="115" t="s">
        <v>1291</v>
      </c>
      <c r="J885" s="115" t="s">
        <v>1290</v>
      </c>
      <c r="K885" s="112" t="s">
        <v>153</v>
      </c>
      <c r="L885" s="120" t="s">
        <v>1275</v>
      </c>
      <c r="M885" s="11" t="s">
        <v>334</v>
      </c>
    </row>
    <row r="886" spans="4:13" ht="20.25" hidden="1" customHeight="1" thickBot="1" x14ac:dyDescent="0.25">
      <c r="D886" t="e">
        <v>#N/A</v>
      </c>
      <c r="E886" t="e">
        <v>#N/A</v>
      </c>
      <c r="F886">
        <v>0</v>
      </c>
      <c r="G886">
        <v>0</v>
      </c>
      <c r="H886" s="136" t="s">
        <v>1294</v>
      </c>
      <c r="I886" s="115" t="s">
        <v>1291</v>
      </c>
      <c r="J886" s="115" t="s">
        <v>1290</v>
      </c>
      <c r="K886" s="112" t="s">
        <v>153</v>
      </c>
      <c r="L886" s="120" t="s">
        <v>1275</v>
      </c>
      <c r="M886" s="11" t="s">
        <v>334</v>
      </c>
    </row>
    <row r="887" spans="4:13" ht="20.25" hidden="1" customHeight="1" thickBot="1" x14ac:dyDescent="0.25">
      <c r="D887" t="e">
        <v>#N/A</v>
      </c>
      <c r="E887" t="e">
        <v>#N/A</v>
      </c>
      <c r="F887">
        <v>0</v>
      </c>
      <c r="G887">
        <v>0</v>
      </c>
      <c r="H887" s="136" t="s">
        <v>1297</v>
      </c>
      <c r="I887" s="115" t="s">
        <v>1296</v>
      </c>
      <c r="J887" s="115" t="s">
        <v>1295</v>
      </c>
      <c r="K887" s="112" t="s">
        <v>153</v>
      </c>
      <c r="L887" s="120" t="s">
        <v>1275</v>
      </c>
      <c r="M887" s="11" t="s">
        <v>334</v>
      </c>
    </row>
    <row r="888" spans="4:13" ht="20.25" hidden="1" customHeight="1" thickBot="1" x14ac:dyDescent="0.25">
      <c r="D888" t="e">
        <v>#N/A</v>
      </c>
      <c r="E888" t="e">
        <v>#N/A</v>
      </c>
      <c r="F888">
        <v>0</v>
      </c>
      <c r="G888">
        <v>0</v>
      </c>
      <c r="H888" s="136" t="s">
        <v>1298</v>
      </c>
      <c r="I888" s="115" t="s">
        <v>1296</v>
      </c>
      <c r="J888" s="115" t="s">
        <v>1295</v>
      </c>
      <c r="K888" s="112" t="s">
        <v>153</v>
      </c>
      <c r="L888" s="120" t="s">
        <v>1275</v>
      </c>
      <c r="M888" s="11" t="s">
        <v>334</v>
      </c>
    </row>
    <row r="889" spans="4:13" ht="20.25" hidden="1" customHeight="1" thickBot="1" x14ac:dyDescent="0.25">
      <c r="D889" t="e">
        <v>#N/A</v>
      </c>
      <c r="E889" t="e">
        <v>#N/A</v>
      </c>
      <c r="F889">
        <v>0</v>
      </c>
      <c r="G889">
        <v>0</v>
      </c>
      <c r="H889" s="136" t="s">
        <v>1299</v>
      </c>
      <c r="I889" s="115" t="s">
        <v>1296</v>
      </c>
      <c r="J889" s="115" t="s">
        <v>1295</v>
      </c>
      <c r="K889" s="112" t="s">
        <v>153</v>
      </c>
      <c r="L889" s="120" t="s">
        <v>1275</v>
      </c>
      <c r="M889" s="11" t="s">
        <v>334</v>
      </c>
    </row>
    <row r="890" spans="4:13" ht="20.25" hidden="1" customHeight="1" thickBot="1" x14ac:dyDescent="0.25">
      <c r="D890" t="e">
        <v>#N/A</v>
      </c>
      <c r="E890" t="s">
        <v>1300</v>
      </c>
      <c r="F890" t="s">
        <v>1300</v>
      </c>
      <c r="G890">
        <v>1</v>
      </c>
      <c r="H890" s="136" t="s">
        <v>1300</v>
      </c>
      <c r="I890" s="115" t="s">
        <v>1296</v>
      </c>
      <c r="J890" s="115" t="s">
        <v>1295</v>
      </c>
      <c r="K890" s="112" t="s">
        <v>153</v>
      </c>
      <c r="L890" s="120" t="s">
        <v>1275</v>
      </c>
      <c r="M890" s="11" t="s">
        <v>334</v>
      </c>
    </row>
    <row r="891" spans="4:13" ht="20.25" hidden="1" customHeight="1" thickBot="1" x14ac:dyDescent="0.25">
      <c r="D891" t="e">
        <v>#N/A</v>
      </c>
      <c r="E891" t="e">
        <v>#N/A</v>
      </c>
      <c r="F891">
        <v>0</v>
      </c>
      <c r="G891">
        <v>0</v>
      </c>
      <c r="H891" s="136" t="s">
        <v>1302</v>
      </c>
      <c r="I891" s="115" t="s">
        <v>1301</v>
      </c>
      <c r="J891" s="115" t="s">
        <v>1295</v>
      </c>
      <c r="K891" s="112" t="s">
        <v>153</v>
      </c>
      <c r="L891" s="120" t="s">
        <v>1275</v>
      </c>
      <c r="M891" s="11" t="s">
        <v>334</v>
      </c>
    </row>
    <row r="892" spans="4:13" ht="20.25" hidden="1" customHeight="1" thickBot="1" x14ac:dyDescent="0.25">
      <c r="D892" t="e">
        <v>#N/A</v>
      </c>
      <c r="E892" t="s">
        <v>1303</v>
      </c>
      <c r="F892" t="s">
        <v>1303</v>
      </c>
      <c r="G892">
        <v>1</v>
      </c>
      <c r="H892" s="136" t="s">
        <v>1303</v>
      </c>
      <c r="I892" s="115" t="s">
        <v>1301</v>
      </c>
      <c r="J892" s="115" t="s">
        <v>1295</v>
      </c>
      <c r="K892" s="112" t="s">
        <v>153</v>
      </c>
      <c r="L892" s="120" t="s">
        <v>1275</v>
      </c>
      <c r="M892" s="11" t="s">
        <v>334</v>
      </c>
    </row>
    <row r="893" spans="4:13" ht="20.25" hidden="1" customHeight="1" thickBot="1" x14ac:dyDescent="0.25">
      <c r="D893" t="e">
        <v>#N/A</v>
      </c>
      <c r="E893" t="e">
        <v>#N/A</v>
      </c>
      <c r="F893">
        <v>0</v>
      </c>
      <c r="G893">
        <v>0</v>
      </c>
      <c r="H893" s="136" t="s">
        <v>1305</v>
      </c>
      <c r="I893" s="115" t="s">
        <v>1304</v>
      </c>
      <c r="J893" s="115" t="s">
        <v>1295</v>
      </c>
      <c r="K893" s="112" t="s">
        <v>153</v>
      </c>
      <c r="L893" s="120" t="s">
        <v>1275</v>
      </c>
      <c r="M893" s="11" t="s">
        <v>334</v>
      </c>
    </row>
    <row r="894" spans="4:13" ht="20.25" hidden="1" customHeight="1" thickBot="1" x14ac:dyDescent="0.25">
      <c r="D894" t="e">
        <v>#N/A</v>
      </c>
      <c r="E894" t="s">
        <v>1306</v>
      </c>
      <c r="F894" t="s">
        <v>1306</v>
      </c>
      <c r="G894">
        <v>1</v>
      </c>
      <c r="H894" s="136" t="s">
        <v>1306</v>
      </c>
      <c r="I894" s="115" t="s">
        <v>1304</v>
      </c>
      <c r="J894" s="115" t="s">
        <v>1295</v>
      </c>
      <c r="K894" s="112" t="s">
        <v>153</v>
      </c>
      <c r="L894" s="120" t="s">
        <v>1275</v>
      </c>
      <c r="M894" s="11" t="s">
        <v>334</v>
      </c>
    </row>
    <row r="895" spans="4:13" ht="20.25" hidden="1" customHeight="1" thickBot="1" x14ac:dyDescent="0.25">
      <c r="D895" t="s">
        <v>1728</v>
      </c>
      <c r="E895" t="e">
        <v>#N/A</v>
      </c>
      <c r="F895" t="s">
        <v>1728</v>
      </c>
      <c r="G895">
        <v>1</v>
      </c>
      <c r="H895" s="135" t="s">
        <v>1728</v>
      </c>
      <c r="I895" s="116" t="s">
        <v>1726</v>
      </c>
      <c r="J895" s="116" t="s">
        <v>1725</v>
      </c>
      <c r="K895" s="142" t="s">
        <v>1724</v>
      </c>
      <c r="L895" s="113" t="s">
        <v>1723</v>
      </c>
      <c r="M895" s="6" t="s">
        <v>1719</v>
      </c>
    </row>
    <row r="896" spans="4:13" ht="20.25" hidden="1" customHeight="1" thickBot="1" x14ac:dyDescent="0.25">
      <c r="D896" t="e">
        <v>#N/A</v>
      </c>
      <c r="E896" t="e">
        <v>#N/A</v>
      </c>
      <c r="F896">
        <v>0</v>
      </c>
      <c r="G896">
        <v>0</v>
      </c>
      <c r="H896" s="135" t="s">
        <v>1732</v>
      </c>
      <c r="I896" s="116" t="s">
        <v>1726</v>
      </c>
      <c r="J896" s="116" t="s">
        <v>1725</v>
      </c>
      <c r="K896" s="142" t="s">
        <v>1724</v>
      </c>
      <c r="L896" s="113" t="s">
        <v>1723</v>
      </c>
      <c r="M896" s="6" t="s">
        <v>1719</v>
      </c>
    </row>
    <row r="897" spans="4:13" ht="20.25" hidden="1" customHeight="1" thickBot="1" x14ac:dyDescent="0.25">
      <c r="D897" t="e">
        <v>#N/A</v>
      </c>
      <c r="E897" t="e">
        <v>#N/A</v>
      </c>
      <c r="F897">
        <v>0</v>
      </c>
      <c r="G897">
        <v>0</v>
      </c>
      <c r="H897" s="135" t="s">
        <v>1734</v>
      </c>
      <c r="I897" s="116" t="s">
        <v>1726</v>
      </c>
      <c r="J897" s="116" t="s">
        <v>1725</v>
      </c>
      <c r="K897" s="142" t="s">
        <v>1724</v>
      </c>
      <c r="L897" s="113" t="s">
        <v>1723</v>
      </c>
      <c r="M897" s="6" t="s">
        <v>1719</v>
      </c>
    </row>
    <row r="898" spans="4:13" ht="20.25" hidden="1" customHeight="1" thickBot="1" x14ac:dyDescent="0.25">
      <c r="D898" t="s">
        <v>1736</v>
      </c>
      <c r="E898" t="e">
        <v>#N/A</v>
      </c>
      <c r="F898" t="s">
        <v>1736</v>
      </c>
      <c r="G898">
        <v>1</v>
      </c>
      <c r="H898" s="135" t="s">
        <v>1736</v>
      </c>
      <c r="I898" s="116" t="s">
        <v>1726</v>
      </c>
      <c r="J898" s="116" t="s">
        <v>1725</v>
      </c>
      <c r="K898" s="142" t="s">
        <v>1724</v>
      </c>
      <c r="L898" s="113" t="s">
        <v>1723</v>
      </c>
      <c r="M898" s="6" t="s">
        <v>1719</v>
      </c>
    </row>
    <row r="899" spans="4:13" ht="20.25" hidden="1" customHeight="1" thickBot="1" x14ac:dyDescent="0.25">
      <c r="D899" t="e">
        <v>#N/A</v>
      </c>
      <c r="E899" t="e">
        <v>#N/A</v>
      </c>
      <c r="F899">
        <v>0</v>
      </c>
      <c r="G899">
        <v>0</v>
      </c>
      <c r="H899" s="135" t="s">
        <v>1738</v>
      </c>
      <c r="I899" s="116" t="s">
        <v>1726</v>
      </c>
      <c r="J899" s="116" t="s">
        <v>1725</v>
      </c>
      <c r="K899" s="142" t="s">
        <v>1724</v>
      </c>
      <c r="L899" s="113" t="s">
        <v>1723</v>
      </c>
      <c r="M899" s="6" t="s">
        <v>1719</v>
      </c>
    </row>
    <row r="900" spans="4:13" ht="20.25" hidden="1" customHeight="1" thickBot="1" x14ac:dyDescent="0.25">
      <c r="D900" t="e">
        <v>#N/A</v>
      </c>
      <c r="E900" t="e">
        <v>#N/A</v>
      </c>
      <c r="F900">
        <v>0</v>
      </c>
      <c r="G900">
        <v>0</v>
      </c>
      <c r="H900" s="135" t="s">
        <v>1740</v>
      </c>
      <c r="I900" s="116" t="s">
        <v>1726</v>
      </c>
      <c r="J900" s="116" t="s">
        <v>1725</v>
      </c>
      <c r="K900" s="142" t="s">
        <v>1724</v>
      </c>
      <c r="L900" s="113" t="s">
        <v>1723</v>
      </c>
      <c r="M900" s="6" t="s">
        <v>1719</v>
      </c>
    </row>
    <row r="901" spans="4:13" ht="20.25" hidden="1" customHeight="1" thickBot="1" x14ac:dyDescent="0.25">
      <c r="D901" t="s">
        <v>1742</v>
      </c>
      <c r="E901" t="e">
        <v>#N/A</v>
      </c>
      <c r="F901" t="s">
        <v>1742</v>
      </c>
      <c r="G901">
        <v>1</v>
      </c>
      <c r="H901" s="135" t="s">
        <v>1742</v>
      </c>
      <c r="I901" s="116" t="s">
        <v>1726</v>
      </c>
      <c r="J901" s="116" t="s">
        <v>1725</v>
      </c>
      <c r="K901" s="142" t="s">
        <v>1724</v>
      </c>
      <c r="L901" s="113" t="s">
        <v>1723</v>
      </c>
      <c r="M901" s="6" t="s">
        <v>1719</v>
      </c>
    </row>
    <row r="902" spans="4:13" ht="20.25" hidden="1" customHeight="1" thickBot="1" x14ac:dyDescent="0.25">
      <c r="D902" t="e">
        <v>#N/A</v>
      </c>
      <c r="E902" t="e">
        <v>#N/A</v>
      </c>
      <c r="F902">
        <v>0</v>
      </c>
      <c r="G902">
        <v>0</v>
      </c>
      <c r="H902" s="135" t="s">
        <v>1743</v>
      </c>
      <c r="I902" s="116" t="s">
        <v>1726</v>
      </c>
      <c r="J902" s="116" t="s">
        <v>1725</v>
      </c>
      <c r="K902" s="142" t="s">
        <v>1724</v>
      </c>
      <c r="L902" s="113" t="s">
        <v>1723</v>
      </c>
      <c r="M902" s="6" t="s">
        <v>1719</v>
      </c>
    </row>
    <row r="903" spans="4:13" ht="20.25" hidden="1" customHeight="1" thickBot="1" x14ac:dyDescent="0.25">
      <c r="D903" t="s">
        <v>1744</v>
      </c>
      <c r="E903" t="e">
        <v>#N/A</v>
      </c>
      <c r="F903" t="s">
        <v>1744</v>
      </c>
      <c r="G903">
        <v>1</v>
      </c>
      <c r="H903" s="135" t="s">
        <v>1744</v>
      </c>
      <c r="I903" s="116" t="s">
        <v>1726</v>
      </c>
      <c r="J903" s="116" t="s">
        <v>1725</v>
      </c>
      <c r="K903" s="142" t="s">
        <v>1724</v>
      </c>
      <c r="L903" s="113" t="s">
        <v>1723</v>
      </c>
      <c r="M903" s="6" t="s">
        <v>1719</v>
      </c>
    </row>
    <row r="904" spans="4:13" ht="20.25" hidden="1" customHeight="1" thickBot="1" x14ac:dyDescent="0.25">
      <c r="D904" t="s">
        <v>1747</v>
      </c>
      <c r="E904" t="e">
        <v>#N/A</v>
      </c>
      <c r="F904" t="s">
        <v>1747</v>
      </c>
      <c r="G904">
        <v>1</v>
      </c>
      <c r="H904" s="135" t="s">
        <v>1747</v>
      </c>
      <c r="I904" s="116" t="s">
        <v>1745</v>
      </c>
      <c r="J904" s="116" t="s">
        <v>1725</v>
      </c>
      <c r="K904" s="142" t="s">
        <v>1724</v>
      </c>
      <c r="L904" s="113" t="s">
        <v>1723</v>
      </c>
      <c r="M904" s="6" t="s">
        <v>1719</v>
      </c>
    </row>
    <row r="905" spans="4:13" ht="20.25" hidden="1" customHeight="1" thickBot="1" x14ac:dyDescent="0.25">
      <c r="D905" t="s">
        <v>1749</v>
      </c>
      <c r="E905" t="e">
        <v>#N/A</v>
      </c>
      <c r="F905" t="s">
        <v>1749</v>
      </c>
      <c r="G905">
        <v>1</v>
      </c>
      <c r="H905" s="135" t="s">
        <v>1749</v>
      </c>
      <c r="I905" s="116" t="s">
        <v>1745</v>
      </c>
      <c r="J905" s="116" t="s">
        <v>1725</v>
      </c>
      <c r="K905" s="142" t="s">
        <v>1724</v>
      </c>
      <c r="L905" s="113" t="s">
        <v>1723</v>
      </c>
      <c r="M905" s="6" t="s">
        <v>1719</v>
      </c>
    </row>
    <row r="906" spans="4:13" ht="20.25" hidden="1" customHeight="1" thickBot="1" x14ac:dyDescent="0.25">
      <c r="D906" t="e">
        <v>#N/A</v>
      </c>
      <c r="E906" t="e">
        <v>#N/A</v>
      </c>
      <c r="F906">
        <v>0</v>
      </c>
      <c r="G906">
        <v>0</v>
      </c>
      <c r="H906" s="135" t="s">
        <v>1751</v>
      </c>
      <c r="I906" s="116" t="s">
        <v>1745</v>
      </c>
      <c r="J906" s="116" t="s">
        <v>1725</v>
      </c>
      <c r="K906" s="142" t="s">
        <v>1724</v>
      </c>
      <c r="L906" s="113" t="s">
        <v>1723</v>
      </c>
      <c r="M906" s="6" t="s">
        <v>1719</v>
      </c>
    </row>
    <row r="907" spans="4:13" ht="20.25" hidden="1" customHeight="1" thickBot="1" x14ac:dyDescent="0.25">
      <c r="D907" t="s">
        <v>1753</v>
      </c>
      <c r="E907" t="e">
        <v>#N/A</v>
      </c>
      <c r="F907" t="s">
        <v>1753</v>
      </c>
      <c r="G907">
        <v>1</v>
      </c>
      <c r="H907" s="135" t="s">
        <v>1753</v>
      </c>
      <c r="I907" s="116" t="s">
        <v>1752</v>
      </c>
      <c r="J907" s="116" t="s">
        <v>1725</v>
      </c>
      <c r="K907" s="142" t="s">
        <v>1724</v>
      </c>
      <c r="L907" s="113" t="s">
        <v>1723</v>
      </c>
      <c r="M907" s="6" t="s">
        <v>1719</v>
      </c>
    </row>
    <row r="908" spans="4:13" ht="20.25" hidden="1" customHeight="1" thickBot="1" x14ac:dyDescent="0.25">
      <c r="D908" t="s">
        <v>1754</v>
      </c>
      <c r="E908" t="e">
        <v>#N/A</v>
      </c>
      <c r="F908" t="s">
        <v>1754</v>
      </c>
      <c r="G908">
        <v>1</v>
      </c>
      <c r="H908" s="135" t="s">
        <v>1754</v>
      </c>
      <c r="I908" s="116" t="s">
        <v>1752</v>
      </c>
      <c r="J908" s="116" t="s">
        <v>1725</v>
      </c>
      <c r="K908" s="142" t="s">
        <v>1724</v>
      </c>
      <c r="L908" s="113" t="s">
        <v>1723</v>
      </c>
      <c r="M908" s="6" t="s">
        <v>1719</v>
      </c>
    </row>
    <row r="909" spans="4:13" ht="20.25" hidden="1" customHeight="1" thickBot="1" x14ac:dyDescent="0.25">
      <c r="D909" t="e">
        <v>#N/A</v>
      </c>
      <c r="E909" t="s">
        <v>1755</v>
      </c>
      <c r="F909" t="s">
        <v>1755</v>
      </c>
      <c r="G909">
        <v>1</v>
      </c>
      <c r="H909" s="135" t="s">
        <v>1755</v>
      </c>
      <c r="I909" s="116" t="s">
        <v>1752</v>
      </c>
      <c r="J909" s="116" t="s">
        <v>1725</v>
      </c>
      <c r="K909" s="142" t="s">
        <v>1724</v>
      </c>
      <c r="L909" s="113" t="s">
        <v>1723</v>
      </c>
      <c r="M909" s="6" t="s">
        <v>1719</v>
      </c>
    </row>
    <row r="910" spans="4:13" ht="20.25" hidden="1" customHeight="1" thickBot="1" x14ac:dyDescent="0.25">
      <c r="D910" t="e">
        <v>#N/A</v>
      </c>
      <c r="E910" t="e">
        <v>#N/A</v>
      </c>
      <c r="F910">
        <v>0</v>
      </c>
      <c r="G910">
        <v>0</v>
      </c>
      <c r="H910" s="135" t="s">
        <v>1758</v>
      </c>
      <c r="I910" s="116" t="s">
        <v>1756</v>
      </c>
      <c r="J910" s="116" t="s">
        <v>1725</v>
      </c>
      <c r="K910" s="142" t="s">
        <v>1724</v>
      </c>
      <c r="L910" s="113" t="s">
        <v>1723</v>
      </c>
      <c r="M910" s="6" t="s">
        <v>1719</v>
      </c>
    </row>
    <row r="911" spans="4:13" ht="20.25" hidden="1" customHeight="1" thickBot="1" x14ac:dyDescent="0.25">
      <c r="D911" t="e">
        <v>#N/A</v>
      </c>
      <c r="E911" t="e">
        <v>#N/A</v>
      </c>
      <c r="F911">
        <v>0</v>
      </c>
      <c r="G911">
        <v>0</v>
      </c>
      <c r="H911" s="135" t="s">
        <v>1760</v>
      </c>
      <c r="I911" s="116" t="s">
        <v>1756</v>
      </c>
      <c r="J911" s="116" t="s">
        <v>1725</v>
      </c>
      <c r="K911" s="142" t="s">
        <v>1724</v>
      </c>
      <c r="L911" s="113" t="s">
        <v>1723</v>
      </c>
      <c r="M911" s="6" t="s">
        <v>1719</v>
      </c>
    </row>
    <row r="912" spans="4:13" ht="20.25" hidden="1" customHeight="1" thickBot="1" x14ac:dyDescent="0.25">
      <c r="D912" t="e">
        <v>#N/A</v>
      </c>
      <c r="E912" t="e">
        <v>#N/A</v>
      </c>
      <c r="F912">
        <v>0</v>
      </c>
      <c r="G912">
        <v>0</v>
      </c>
      <c r="H912" s="135" t="s">
        <v>1762</v>
      </c>
      <c r="I912" s="116" t="s">
        <v>1756</v>
      </c>
      <c r="J912" s="116" t="s">
        <v>1725</v>
      </c>
      <c r="K912" s="142" t="s">
        <v>1724</v>
      </c>
      <c r="L912" s="113" t="s">
        <v>1723</v>
      </c>
      <c r="M912" s="6" t="s">
        <v>1719</v>
      </c>
    </row>
    <row r="913" spans="4:13" ht="20.25" hidden="1" customHeight="1" thickBot="1" x14ac:dyDescent="0.25">
      <c r="D913" t="e">
        <v>#N/A</v>
      </c>
      <c r="E913" t="e">
        <v>#N/A</v>
      </c>
      <c r="F913">
        <v>0</v>
      </c>
      <c r="G913">
        <v>0</v>
      </c>
      <c r="H913" s="135" t="s">
        <v>1764</v>
      </c>
      <c r="I913" s="116" t="s">
        <v>1756</v>
      </c>
      <c r="J913" s="116" t="s">
        <v>1725</v>
      </c>
      <c r="K913" s="142" t="s">
        <v>1724</v>
      </c>
      <c r="L913" s="113" t="s">
        <v>1723</v>
      </c>
      <c r="M913" s="6" t="s">
        <v>1719</v>
      </c>
    </row>
    <row r="914" spans="4:13" ht="20.25" hidden="1" customHeight="1" thickBot="1" x14ac:dyDescent="0.25">
      <c r="D914" t="e">
        <v>#N/A</v>
      </c>
      <c r="E914" t="e">
        <v>#N/A</v>
      </c>
      <c r="F914">
        <v>0</v>
      </c>
      <c r="G914">
        <v>0</v>
      </c>
      <c r="H914" s="135" t="s">
        <v>1768</v>
      </c>
      <c r="I914" s="116" t="s">
        <v>1766</v>
      </c>
      <c r="J914" s="116" t="s">
        <v>1725</v>
      </c>
      <c r="K914" s="142" t="s">
        <v>1724</v>
      </c>
      <c r="L914" s="113" t="s">
        <v>1723</v>
      </c>
      <c r="M914" s="6" t="s">
        <v>1719</v>
      </c>
    </row>
    <row r="915" spans="4:13" ht="20.25" hidden="1" customHeight="1" thickBot="1" x14ac:dyDescent="0.25">
      <c r="D915" t="e">
        <v>#N/A</v>
      </c>
      <c r="E915" t="e">
        <v>#N/A</v>
      </c>
      <c r="F915">
        <v>0</v>
      </c>
      <c r="G915">
        <v>0</v>
      </c>
      <c r="H915" s="135" t="s">
        <v>1770</v>
      </c>
      <c r="I915" s="116" t="s">
        <v>1766</v>
      </c>
      <c r="J915" s="116" t="s">
        <v>1725</v>
      </c>
      <c r="K915" s="142" t="s">
        <v>1724</v>
      </c>
      <c r="L915" s="113" t="s">
        <v>1723</v>
      </c>
      <c r="M915" s="6" t="s">
        <v>1719</v>
      </c>
    </row>
    <row r="916" spans="4:13" ht="20.25" hidden="1" customHeight="1" thickBot="1" x14ac:dyDescent="0.25">
      <c r="D916" t="e">
        <v>#N/A</v>
      </c>
      <c r="E916" t="e">
        <v>#N/A</v>
      </c>
      <c r="F916">
        <v>0</v>
      </c>
      <c r="G916">
        <v>0</v>
      </c>
      <c r="H916" s="135" t="s">
        <v>1773</v>
      </c>
      <c r="I916" s="116" t="s">
        <v>1766</v>
      </c>
      <c r="J916" s="116" t="s">
        <v>1725</v>
      </c>
      <c r="K916" s="142" t="s">
        <v>1724</v>
      </c>
      <c r="L916" s="113" t="s">
        <v>1723</v>
      </c>
      <c r="M916" s="6" t="s">
        <v>1719</v>
      </c>
    </row>
    <row r="917" spans="4:13" ht="20.25" hidden="1" customHeight="1" thickBot="1" x14ac:dyDescent="0.25">
      <c r="D917" t="s">
        <v>1777</v>
      </c>
      <c r="E917" t="s">
        <v>1777</v>
      </c>
      <c r="F917" t="s">
        <v>1777</v>
      </c>
      <c r="G917">
        <v>1</v>
      </c>
      <c r="H917" s="135" t="s">
        <v>1777</v>
      </c>
      <c r="I917" s="116" t="s">
        <v>1775</v>
      </c>
      <c r="J917" s="116" t="s">
        <v>1725</v>
      </c>
      <c r="K917" s="142" t="s">
        <v>1724</v>
      </c>
      <c r="L917" s="113" t="s">
        <v>1723</v>
      </c>
      <c r="M917" s="6" t="s">
        <v>1719</v>
      </c>
    </row>
    <row r="918" spans="4:13" ht="20.25" hidden="1" customHeight="1" thickBot="1" x14ac:dyDescent="0.25">
      <c r="D918" t="e">
        <v>#N/A</v>
      </c>
      <c r="E918" t="e">
        <v>#N/A</v>
      </c>
      <c r="F918">
        <v>0</v>
      </c>
      <c r="G918">
        <v>0</v>
      </c>
      <c r="H918" s="135" t="s">
        <v>1780</v>
      </c>
      <c r="I918" s="116" t="s">
        <v>1775</v>
      </c>
      <c r="J918" s="116" t="s">
        <v>1725</v>
      </c>
      <c r="K918" s="142" t="s">
        <v>1724</v>
      </c>
      <c r="L918" s="113" t="s">
        <v>1723</v>
      </c>
      <c r="M918" s="6" t="s">
        <v>1719</v>
      </c>
    </row>
    <row r="919" spans="4:13" ht="20.25" hidden="1" customHeight="1" thickBot="1" x14ac:dyDescent="0.25">
      <c r="D919" t="e">
        <v>#N/A</v>
      </c>
      <c r="E919" t="e">
        <v>#N/A</v>
      </c>
      <c r="F919">
        <v>0</v>
      </c>
      <c r="G919">
        <v>0</v>
      </c>
      <c r="H919" s="135" t="s">
        <v>1782</v>
      </c>
      <c r="I919" s="116" t="s">
        <v>1775</v>
      </c>
      <c r="J919" s="116" t="s">
        <v>1725</v>
      </c>
      <c r="K919" s="142" t="s">
        <v>1724</v>
      </c>
      <c r="L919" s="113" t="s">
        <v>1723</v>
      </c>
      <c r="M919" s="6" t="s">
        <v>1719</v>
      </c>
    </row>
    <row r="920" spans="4:13" ht="20.25" hidden="1" customHeight="1" thickBot="1" x14ac:dyDescent="0.25">
      <c r="D920" t="s">
        <v>1784</v>
      </c>
      <c r="E920" t="e">
        <v>#N/A</v>
      </c>
      <c r="F920" t="s">
        <v>1784</v>
      </c>
      <c r="G920">
        <v>1</v>
      </c>
      <c r="H920" s="135" t="s">
        <v>1784</v>
      </c>
      <c r="I920" s="116" t="s">
        <v>1775</v>
      </c>
      <c r="J920" s="116" t="s">
        <v>1725</v>
      </c>
      <c r="K920" s="142" t="s">
        <v>1724</v>
      </c>
      <c r="L920" s="113" t="s">
        <v>1723</v>
      </c>
      <c r="M920" s="6" t="s">
        <v>1719</v>
      </c>
    </row>
    <row r="921" spans="4:13" ht="20.25" hidden="1" customHeight="1" thickBot="1" x14ac:dyDescent="0.25">
      <c r="D921" t="s">
        <v>1786</v>
      </c>
      <c r="E921" t="s">
        <v>1786</v>
      </c>
      <c r="F921" t="s">
        <v>1786</v>
      </c>
      <c r="G921">
        <v>1</v>
      </c>
      <c r="H921" s="135" t="s">
        <v>1786</v>
      </c>
      <c r="I921" s="116" t="s">
        <v>1775</v>
      </c>
      <c r="J921" s="116" t="s">
        <v>1725</v>
      </c>
      <c r="K921" s="142" t="s">
        <v>1724</v>
      </c>
      <c r="L921" s="113" t="s">
        <v>1723</v>
      </c>
      <c r="M921" s="6" t="s">
        <v>1719</v>
      </c>
    </row>
    <row r="922" spans="4:13" ht="20.25" hidden="1" customHeight="1" thickBot="1" x14ac:dyDescent="0.25">
      <c r="D922" t="s">
        <v>1788</v>
      </c>
      <c r="E922" t="e">
        <v>#N/A</v>
      </c>
      <c r="F922" t="s">
        <v>1788</v>
      </c>
      <c r="G922">
        <v>1</v>
      </c>
      <c r="H922" s="135" t="s">
        <v>1788</v>
      </c>
      <c r="I922" s="116" t="s">
        <v>1775</v>
      </c>
      <c r="J922" s="116" t="s">
        <v>1725</v>
      </c>
      <c r="K922" s="142" t="s">
        <v>1724</v>
      </c>
      <c r="L922" s="113" t="s">
        <v>1723</v>
      </c>
      <c r="M922" s="6" t="s">
        <v>1719</v>
      </c>
    </row>
    <row r="923" spans="4:13" ht="20.25" hidden="1" customHeight="1" thickBot="1" x14ac:dyDescent="0.25">
      <c r="D923" t="e">
        <v>#N/A</v>
      </c>
      <c r="E923" t="s">
        <v>1792</v>
      </c>
      <c r="F923" t="s">
        <v>1792</v>
      </c>
      <c r="G923">
        <v>1</v>
      </c>
      <c r="H923" s="135" t="s">
        <v>1792</v>
      </c>
      <c r="I923" s="116" t="s">
        <v>1790</v>
      </c>
      <c r="J923" s="116" t="s">
        <v>1725</v>
      </c>
      <c r="K923" s="142" t="s">
        <v>1724</v>
      </c>
      <c r="L923" s="113" t="s">
        <v>1723</v>
      </c>
      <c r="M923" s="6" t="s">
        <v>1719</v>
      </c>
    </row>
    <row r="924" spans="4:13" ht="20.25" hidden="1" customHeight="1" thickBot="1" x14ac:dyDescent="0.25">
      <c r="D924" t="e">
        <v>#N/A</v>
      </c>
      <c r="E924" t="e">
        <v>#N/A</v>
      </c>
      <c r="F924">
        <v>0</v>
      </c>
      <c r="G924">
        <v>0</v>
      </c>
      <c r="H924" s="135" t="s">
        <v>1794</v>
      </c>
      <c r="I924" s="116" t="s">
        <v>1790</v>
      </c>
      <c r="J924" s="116" t="s">
        <v>1725</v>
      </c>
      <c r="K924" s="142" t="s">
        <v>1724</v>
      </c>
      <c r="L924" s="113" t="s">
        <v>1723</v>
      </c>
      <c r="M924" s="6" t="s">
        <v>1719</v>
      </c>
    </row>
    <row r="925" spans="4:13" ht="20.25" hidden="1" customHeight="1" thickBot="1" x14ac:dyDescent="0.25">
      <c r="D925" t="e">
        <v>#N/A</v>
      </c>
      <c r="E925" t="s">
        <v>1796</v>
      </c>
      <c r="F925" t="s">
        <v>1796</v>
      </c>
      <c r="G925">
        <v>1</v>
      </c>
      <c r="H925" s="135" t="s">
        <v>1796</v>
      </c>
      <c r="I925" s="116" t="s">
        <v>1790</v>
      </c>
      <c r="J925" s="116" t="s">
        <v>1725</v>
      </c>
      <c r="K925" s="142" t="s">
        <v>1724</v>
      </c>
      <c r="L925" s="113" t="s">
        <v>1723</v>
      </c>
      <c r="M925" s="6" t="s">
        <v>1719</v>
      </c>
    </row>
    <row r="926" spans="4:13" ht="20.25" hidden="1" customHeight="1" thickBot="1" x14ac:dyDescent="0.25">
      <c r="D926" t="e">
        <v>#N/A</v>
      </c>
      <c r="E926" t="e">
        <v>#N/A</v>
      </c>
      <c r="F926">
        <v>0</v>
      </c>
      <c r="G926">
        <v>0</v>
      </c>
      <c r="H926" s="135" t="s">
        <v>1798</v>
      </c>
      <c r="I926" s="116" t="s">
        <v>1790</v>
      </c>
      <c r="J926" s="116" t="s">
        <v>1725</v>
      </c>
      <c r="K926" s="142" t="s">
        <v>1724</v>
      </c>
      <c r="L926" s="113" t="s">
        <v>1723</v>
      </c>
      <c r="M926" s="6" t="s">
        <v>1719</v>
      </c>
    </row>
    <row r="927" spans="4:13" ht="20.25" hidden="1" customHeight="1" thickBot="1" x14ac:dyDescent="0.25">
      <c r="D927" t="e">
        <v>#N/A</v>
      </c>
      <c r="E927" t="e">
        <v>#N/A</v>
      </c>
      <c r="F927">
        <v>0</v>
      </c>
      <c r="G927">
        <v>0</v>
      </c>
      <c r="H927" s="135" t="s">
        <v>1800</v>
      </c>
      <c r="I927" s="116" t="s">
        <v>1790</v>
      </c>
      <c r="J927" s="116" t="s">
        <v>1725</v>
      </c>
      <c r="K927" s="142" t="s">
        <v>1724</v>
      </c>
      <c r="L927" s="113" t="s">
        <v>1723</v>
      </c>
      <c r="M927" s="6" t="s">
        <v>1719</v>
      </c>
    </row>
    <row r="928" spans="4:13" ht="20.25" hidden="1" customHeight="1" thickBot="1" x14ac:dyDescent="0.25">
      <c r="D928" t="e">
        <v>#N/A</v>
      </c>
      <c r="E928" t="e">
        <v>#N/A</v>
      </c>
      <c r="F928">
        <v>0</v>
      </c>
      <c r="G928">
        <v>0</v>
      </c>
      <c r="H928" s="135" t="s">
        <v>1802</v>
      </c>
      <c r="I928" s="116" t="s">
        <v>1790</v>
      </c>
      <c r="J928" s="116" t="s">
        <v>1725</v>
      </c>
      <c r="K928" s="142" t="s">
        <v>1724</v>
      </c>
      <c r="L928" s="113" t="s">
        <v>1723</v>
      </c>
      <c r="M928" s="6" t="s">
        <v>1719</v>
      </c>
    </row>
    <row r="929" spans="4:13" ht="20.25" hidden="1" customHeight="1" thickBot="1" x14ac:dyDescent="0.25">
      <c r="D929" t="s">
        <v>1806</v>
      </c>
      <c r="E929" t="e">
        <v>#N/A</v>
      </c>
      <c r="F929" t="s">
        <v>1806</v>
      </c>
      <c r="G929">
        <v>1</v>
      </c>
      <c r="H929" s="135" t="s">
        <v>1806</v>
      </c>
      <c r="I929" s="116" t="s">
        <v>1805</v>
      </c>
      <c r="J929" s="116" t="s">
        <v>1804</v>
      </c>
      <c r="K929" s="142" t="s">
        <v>1803</v>
      </c>
      <c r="L929" s="113" t="s">
        <v>1723</v>
      </c>
      <c r="M929" s="6" t="s">
        <v>1719</v>
      </c>
    </row>
    <row r="930" spans="4:13" ht="20.25" hidden="1" customHeight="1" thickBot="1" x14ac:dyDescent="0.25">
      <c r="D930" t="s">
        <v>1807</v>
      </c>
      <c r="E930" t="e">
        <v>#N/A</v>
      </c>
      <c r="F930" t="s">
        <v>1807</v>
      </c>
      <c r="G930">
        <v>1</v>
      </c>
      <c r="H930" s="135" t="s">
        <v>1807</v>
      </c>
      <c r="I930" s="116" t="s">
        <v>1805</v>
      </c>
      <c r="J930" s="116" t="s">
        <v>1804</v>
      </c>
      <c r="K930" s="142" t="s">
        <v>1803</v>
      </c>
      <c r="L930" s="113" t="s">
        <v>1723</v>
      </c>
      <c r="M930" s="6" t="s">
        <v>1719</v>
      </c>
    </row>
    <row r="931" spans="4:13" ht="20.25" hidden="1" customHeight="1" thickBot="1" x14ac:dyDescent="0.25">
      <c r="D931" t="s">
        <v>1808</v>
      </c>
      <c r="E931" t="e">
        <v>#N/A</v>
      </c>
      <c r="F931" t="s">
        <v>1808</v>
      </c>
      <c r="G931">
        <v>1</v>
      </c>
      <c r="H931" s="135" t="s">
        <v>1808</v>
      </c>
      <c r="I931" s="116" t="s">
        <v>1805</v>
      </c>
      <c r="J931" s="116" t="s">
        <v>1804</v>
      </c>
      <c r="K931" s="142" t="s">
        <v>1803</v>
      </c>
      <c r="L931" s="113" t="s">
        <v>1723</v>
      </c>
      <c r="M931" s="6" t="s">
        <v>1719</v>
      </c>
    </row>
    <row r="932" spans="4:13" ht="20.25" hidden="1" customHeight="1" thickBot="1" x14ac:dyDescent="0.25">
      <c r="D932" t="e">
        <v>#N/A</v>
      </c>
      <c r="E932" t="e">
        <v>#N/A</v>
      </c>
      <c r="F932">
        <v>0</v>
      </c>
      <c r="G932">
        <v>0</v>
      </c>
      <c r="H932" s="135" t="s">
        <v>1809</v>
      </c>
      <c r="I932" s="116" t="s">
        <v>1805</v>
      </c>
      <c r="J932" s="116" t="s">
        <v>1804</v>
      </c>
      <c r="K932" s="142" t="s">
        <v>1803</v>
      </c>
      <c r="L932" s="113" t="s">
        <v>1723</v>
      </c>
      <c r="M932" s="6" t="s">
        <v>1719</v>
      </c>
    </row>
    <row r="933" spans="4:13" ht="20.25" hidden="1" customHeight="1" thickBot="1" x14ac:dyDescent="0.25">
      <c r="D933" t="e">
        <v>#N/A</v>
      </c>
      <c r="E933" t="e">
        <v>#N/A</v>
      </c>
      <c r="F933">
        <v>0</v>
      </c>
      <c r="G933">
        <v>0</v>
      </c>
      <c r="H933" s="135" t="s">
        <v>1810</v>
      </c>
      <c r="I933" s="116" t="s">
        <v>1805</v>
      </c>
      <c r="J933" s="116" t="s">
        <v>1804</v>
      </c>
      <c r="K933" s="142" t="s">
        <v>1803</v>
      </c>
      <c r="L933" s="113" t="s">
        <v>1723</v>
      </c>
      <c r="M933" s="6" t="s">
        <v>1719</v>
      </c>
    </row>
    <row r="934" spans="4:13" ht="20.25" hidden="1" customHeight="1" thickBot="1" x14ac:dyDescent="0.25">
      <c r="D934" t="e">
        <v>#N/A</v>
      </c>
      <c r="E934" t="e">
        <v>#N/A</v>
      </c>
      <c r="F934">
        <v>0</v>
      </c>
      <c r="G934">
        <v>0</v>
      </c>
      <c r="H934" s="135" t="s">
        <v>1811</v>
      </c>
      <c r="I934" s="116" t="s">
        <v>1805</v>
      </c>
      <c r="J934" s="116" t="s">
        <v>1804</v>
      </c>
      <c r="K934" s="142" t="s">
        <v>1803</v>
      </c>
      <c r="L934" s="113" t="s">
        <v>1723</v>
      </c>
      <c r="M934" s="6" t="s">
        <v>1719</v>
      </c>
    </row>
    <row r="935" spans="4:13" ht="20.25" hidden="1" customHeight="1" thickBot="1" x14ac:dyDescent="0.25">
      <c r="D935" t="s">
        <v>800</v>
      </c>
      <c r="E935" t="e">
        <v>#N/A</v>
      </c>
      <c r="F935" t="s">
        <v>800</v>
      </c>
      <c r="G935">
        <v>1</v>
      </c>
      <c r="H935" s="135" t="s">
        <v>800</v>
      </c>
      <c r="I935" s="116" t="s">
        <v>1805</v>
      </c>
      <c r="J935" s="116" t="s">
        <v>1804</v>
      </c>
      <c r="K935" s="142" t="s">
        <v>1803</v>
      </c>
      <c r="L935" s="113" t="s">
        <v>1723</v>
      </c>
      <c r="M935" s="6" t="s">
        <v>1719</v>
      </c>
    </row>
    <row r="936" spans="4:13" ht="20.25" hidden="1" customHeight="1" thickBot="1" x14ac:dyDescent="0.25">
      <c r="D936" t="s">
        <v>1813</v>
      </c>
      <c r="E936" t="e">
        <v>#N/A</v>
      </c>
      <c r="F936" t="s">
        <v>1813</v>
      </c>
      <c r="G936">
        <v>1</v>
      </c>
      <c r="H936" s="135" t="s">
        <v>1813</v>
      </c>
      <c r="I936" s="116" t="s">
        <v>1805</v>
      </c>
      <c r="J936" s="116" t="s">
        <v>1804</v>
      </c>
      <c r="K936" s="142" t="s">
        <v>1803</v>
      </c>
      <c r="L936" s="113" t="s">
        <v>1723</v>
      </c>
      <c r="M936" s="6" t="s">
        <v>1719</v>
      </c>
    </row>
    <row r="937" spans="4:13" ht="20.25" hidden="1" customHeight="1" thickBot="1" x14ac:dyDescent="0.25">
      <c r="D937" t="e">
        <v>#N/A</v>
      </c>
      <c r="E937" t="e">
        <v>#N/A</v>
      </c>
      <c r="F937">
        <v>0</v>
      </c>
      <c r="G937">
        <v>0</v>
      </c>
      <c r="H937" s="135" t="s">
        <v>1815</v>
      </c>
      <c r="I937" s="116" t="s">
        <v>1805</v>
      </c>
      <c r="J937" s="116" t="s">
        <v>1804</v>
      </c>
      <c r="K937" s="142" t="s">
        <v>1803</v>
      </c>
      <c r="L937" s="113" t="s">
        <v>1723</v>
      </c>
      <c r="M937" s="6" t="s">
        <v>1719</v>
      </c>
    </row>
    <row r="938" spans="4:13" ht="20.25" hidden="1" customHeight="1" thickBot="1" x14ac:dyDescent="0.25">
      <c r="D938" t="s">
        <v>1817</v>
      </c>
      <c r="E938" t="e">
        <v>#N/A</v>
      </c>
      <c r="F938" t="s">
        <v>1817</v>
      </c>
      <c r="G938">
        <v>1</v>
      </c>
      <c r="H938" s="135" t="s">
        <v>1817</v>
      </c>
      <c r="I938" s="116" t="s">
        <v>1805</v>
      </c>
      <c r="J938" s="116" t="s">
        <v>1804</v>
      </c>
      <c r="K938" s="142" t="s">
        <v>1803</v>
      </c>
      <c r="L938" s="113" t="s">
        <v>1723</v>
      </c>
      <c r="M938" s="6" t="s">
        <v>1719</v>
      </c>
    </row>
    <row r="939" spans="4:13" ht="20.25" hidden="1" customHeight="1" thickBot="1" x14ac:dyDescent="0.25">
      <c r="D939" t="s">
        <v>1819</v>
      </c>
      <c r="E939" t="e">
        <v>#N/A</v>
      </c>
      <c r="F939" t="s">
        <v>1819</v>
      </c>
      <c r="G939">
        <v>1</v>
      </c>
      <c r="H939" s="135" t="s">
        <v>1819</v>
      </c>
      <c r="I939" s="116" t="s">
        <v>1818</v>
      </c>
      <c r="J939" s="116" t="s">
        <v>1804</v>
      </c>
      <c r="K939" s="142" t="s">
        <v>1803</v>
      </c>
      <c r="L939" s="113" t="s">
        <v>1723</v>
      </c>
      <c r="M939" s="6" t="s">
        <v>1719</v>
      </c>
    </row>
    <row r="940" spans="4:13" ht="20.25" hidden="1" customHeight="1" thickBot="1" x14ac:dyDescent="0.25">
      <c r="D940" t="s">
        <v>1821</v>
      </c>
      <c r="E940" t="e">
        <v>#N/A</v>
      </c>
      <c r="F940" t="s">
        <v>1821</v>
      </c>
      <c r="G940">
        <v>1</v>
      </c>
      <c r="H940" s="135" t="s">
        <v>1821</v>
      </c>
      <c r="I940" s="116" t="s">
        <v>1818</v>
      </c>
      <c r="J940" s="116" t="s">
        <v>1804</v>
      </c>
      <c r="K940" s="142" t="s">
        <v>1803</v>
      </c>
      <c r="L940" s="113" t="s">
        <v>1723</v>
      </c>
      <c r="M940" s="6" t="s">
        <v>1719</v>
      </c>
    </row>
    <row r="941" spans="4:13" ht="20.25" hidden="1" customHeight="1" thickBot="1" x14ac:dyDescent="0.25">
      <c r="D941" t="s">
        <v>1822</v>
      </c>
      <c r="E941" t="e">
        <v>#N/A</v>
      </c>
      <c r="F941" t="s">
        <v>1822</v>
      </c>
      <c r="G941">
        <v>1</v>
      </c>
      <c r="H941" s="135" t="s">
        <v>1822</v>
      </c>
      <c r="I941" s="116" t="s">
        <v>1818</v>
      </c>
      <c r="J941" s="116" t="s">
        <v>1804</v>
      </c>
      <c r="K941" s="142" t="s">
        <v>1803</v>
      </c>
      <c r="L941" s="113" t="s">
        <v>1723</v>
      </c>
      <c r="M941" s="6" t="s">
        <v>1719</v>
      </c>
    </row>
    <row r="942" spans="4:13" ht="20.25" hidden="1" customHeight="1" thickBot="1" x14ac:dyDescent="0.25">
      <c r="D942" t="e">
        <v>#N/A</v>
      </c>
      <c r="E942" t="e">
        <v>#N/A</v>
      </c>
      <c r="F942">
        <v>0</v>
      </c>
      <c r="G942">
        <v>0</v>
      </c>
      <c r="H942" s="135" t="s">
        <v>1824</v>
      </c>
      <c r="I942" s="116" t="s">
        <v>1818</v>
      </c>
      <c r="J942" s="116" t="s">
        <v>1804</v>
      </c>
      <c r="K942" s="142" t="s">
        <v>1803</v>
      </c>
      <c r="L942" s="113" t="s">
        <v>1723</v>
      </c>
      <c r="M942" s="6" t="s">
        <v>1719</v>
      </c>
    </row>
    <row r="943" spans="4:13" ht="20.25" hidden="1" customHeight="1" thickBot="1" x14ac:dyDescent="0.25">
      <c r="D943" t="s">
        <v>1826</v>
      </c>
      <c r="E943" t="e">
        <v>#N/A</v>
      </c>
      <c r="F943" t="s">
        <v>1826</v>
      </c>
      <c r="G943">
        <v>1</v>
      </c>
      <c r="H943" s="135" t="s">
        <v>1826</v>
      </c>
      <c r="I943" s="116" t="s">
        <v>1818</v>
      </c>
      <c r="J943" s="116" t="s">
        <v>1804</v>
      </c>
      <c r="K943" s="142" t="s">
        <v>1803</v>
      </c>
      <c r="L943" s="113" t="s">
        <v>1723</v>
      </c>
      <c r="M943" s="6" t="s">
        <v>1719</v>
      </c>
    </row>
    <row r="944" spans="4:13" ht="20.25" hidden="1" customHeight="1" thickBot="1" x14ac:dyDescent="0.25">
      <c r="D944" t="e">
        <v>#N/A</v>
      </c>
      <c r="E944" t="e">
        <v>#N/A</v>
      </c>
      <c r="F944">
        <v>0</v>
      </c>
      <c r="G944">
        <v>0</v>
      </c>
      <c r="H944" s="135" t="s">
        <v>1828</v>
      </c>
      <c r="I944" s="116" t="s">
        <v>1818</v>
      </c>
      <c r="J944" s="116" t="s">
        <v>1804</v>
      </c>
      <c r="K944" s="142" t="s">
        <v>1803</v>
      </c>
      <c r="L944" s="113" t="s">
        <v>1723</v>
      </c>
      <c r="M944" s="6" t="s">
        <v>1719</v>
      </c>
    </row>
    <row r="945" spans="4:13" ht="20.25" hidden="1" customHeight="1" thickBot="1" x14ac:dyDescent="0.25">
      <c r="D945" t="e">
        <v>#N/A</v>
      </c>
      <c r="E945" t="e">
        <v>#N/A</v>
      </c>
      <c r="F945">
        <v>0</v>
      </c>
      <c r="G945">
        <v>0</v>
      </c>
      <c r="H945" s="135" t="s">
        <v>1830</v>
      </c>
      <c r="I945" s="116" t="s">
        <v>1818</v>
      </c>
      <c r="J945" s="116" t="s">
        <v>1804</v>
      </c>
      <c r="K945" s="142" t="s">
        <v>1803</v>
      </c>
      <c r="L945" s="113" t="s">
        <v>1723</v>
      </c>
      <c r="M945" s="6" t="s">
        <v>1719</v>
      </c>
    </row>
    <row r="946" spans="4:13" ht="20.25" hidden="1" customHeight="1" thickBot="1" x14ac:dyDescent="0.25">
      <c r="D946" t="s">
        <v>1832</v>
      </c>
      <c r="E946" t="e">
        <v>#N/A</v>
      </c>
      <c r="F946" t="s">
        <v>1832</v>
      </c>
      <c r="G946">
        <v>1</v>
      </c>
      <c r="H946" s="135" t="s">
        <v>1832</v>
      </c>
      <c r="I946" s="116" t="s">
        <v>1831</v>
      </c>
      <c r="J946" s="116" t="s">
        <v>1804</v>
      </c>
      <c r="K946" s="142" t="s">
        <v>1803</v>
      </c>
      <c r="L946" s="113" t="s">
        <v>1723</v>
      </c>
      <c r="M946" s="6" t="s">
        <v>1719</v>
      </c>
    </row>
    <row r="947" spans="4:13" ht="20.25" hidden="1" customHeight="1" thickBot="1" x14ac:dyDescent="0.25">
      <c r="D947" t="s">
        <v>1833</v>
      </c>
      <c r="E947" t="e">
        <v>#N/A</v>
      </c>
      <c r="F947" t="s">
        <v>1833</v>
      </c>
      <c r="G947">
        <v>1</v>
      </c>
      <c r="H947" s="135" t="s">
        <v>1833</v>
      </c>
      <c r="I947" s="116" t="s">
        <v>1831</v>
      </c>
      <c r="J947" s="116" t="s">
        <v>1804</v>
      </c>
      <c r="K947" s="142" t="s">
        <v>1803</v>
      </c>
      <c r="L947" s="113" t="s">
        <v>1723</v>
      </c>
      <c r="M947" s="6" t="s">
        <v>1719</v>
      </c>
    </row>
    <row r="948" spans="4:13" ht="20.25" hidden="1" customHeight="1" thickBot="1" x14ac:dyDescent="0.25">
      <c r="D948" t="s">
        <v>1834</v>
      </c>
      <c r="E948" t="e">
        <v>#N/A</v>
      </c>
      <c r="F948" t="s">
        <v>1834</v>
      </c>
      <c r="G948">
        <v>1</v>
      </c>
      <c r="H948" s="135" t="s">
        <v>1834</v>
      </c>
      <c r="I948" s="116" t="s">
        <v>1831</v>
      </c>
      <c r="J948" s="116" t="s">
        <v>1804</v>
      </c>
      <c r="K948" s="142" t="s">
        <v>1803</v>
      </c>
      <c r="L948" s="113" t="s">
        <v>1723</v>
      </c>
      <c r="M948" s="6" t="s">
        <v>1719</v>
      </c>
    </row>
    <row r="949" spans="4:13" ht="20.25" hidden="1" customHeight="1" thickBot="1" x14ac:dyDescent="0.25">
      <c r="D949" t="e">
        <v>#N/A</v>
      </c>
      <c r="E949" t="e">
        <v>#N/A</v>
      </c>
      <c r="F949">
        <v>0</v>
      </c>
      <c r="G949">
        <v>0</v>
      </c>
      <c r="H949" s="135" t="s">
        <v>1836</v>
      </c>
      <c r="I949" s="116" t="s">
        <v>1831</v>
      </c>
      <c r="J949" s="116" t="s">
        <v>1804</v>
      </c>
      <c r="K949" s="142" t="s">
        <v>1803</v>
      </c>
      <c r="L949" s="113" t="s">
        <v>1723</v>
      </c>
      <c r="M949" s="6" t="s">
        <v>1719</v>
      </c>
    </row>
    <row r="950" spans="4:13" ht="20.25" hidden="1" customHeight="1" thickBot="1" x14ac:dyDescent="0.25">
      <c r="D950" t="s">
        <v>1838</v>
      </c>
      <c r="E950" t="e">
        <v>#N/A</v>
      </c>
      <c r="F950" t="s">
        <v>1838</v>
      </c>
      <c r="G950">
        <v>1</v>
      </c>
      <c r="H950" s="135" t="s">
        <v>1838</v>
      </c>
      <c r="I950" s="116" t="s">
        <v>1831</v>
      </c>
      <c r="J950" s="116" t="s">
        <v>1804</v>
      </c>
      <c r="K950" s="142" t="s">
        <v>1803</v>
      </c>
      <c r="L950" s="113" t="s">
        <v>1723</v>
      </c>
      <c r="M950" s="6" t="s">
        <v>1719</v>
      </c>
    </row>
    <row r="951" spans="4:13" ht="20.25" hidden="1" customHeight="1" thickBot="1" x14ac:dyDescent="0.25">
      <c r="D951" t="s">
        <v>1842</v>
      </c>
      <c r="E951" t="e">
        <v>#N/A</v>
      </c>
      <c r="F951" t="s">
        <v>1842</v>
      </c>
      <c r="G951">
        <v>1</v>
      </c>
      <c r="H951" s="135" t="s">
        <v>1842</v>
      </c>
      <c r="I951" s="116" t="s">
        <v>1841</v>
      </c>
      <c r="J951" s="116" t="s">
        <v>1840</v>
      </c>
      <c r="K951" s="142" t="s">
        <v>1839</v>
      </c>
      <c r="L951" s="113" t="s">
        <v>1723</v>
      </c>
      <c r="M951" s="6" t="s">
        <v>1719</v>
      </c>
    </row>
    <row r="952" spans="4:13" ht="20.25" hidden="1" customHeight="1" thickBot="1" x14ac:dyDescent="0.25">
      <c r="D952" t="s">
        <v>1843</v>
      </c>
      <c r="E952" t="e">
        <v>#N/A</v>
      </c>
      <c r="F952" t="s">
        <v>1843</v>
      </c>
      <c r="G952">
        <v>1</v>
      </c>
      <c r="H952" s="135" t="s">
        <v>1843</v>
      </c>
      <c r="I952" s="116" t="s">
        <v>1841</v>
      </c>
      <c r="J952" s="116" t="s">
        <v>1840</v>
      </c>
      <c r="K952" s="142" t="s">
        <v>1839</v>
      </c>
      <c r="L952" s="113" t="s">
        <v>1723</v>
      </c>
      <c r="M952" s="6" t="s">
        <v>1719</v>
      </c>
    </row>
    <row r="953" spans="4:13" ht="20.25" hidden="1" customHeight="1" thickBot="1" x14ac:dyDescent="0.25">
      <c r="D953" t="s">
        <v>1844</v>
      </c>
      <c r="E953" t="e">
        <v>#N/A</v>
      </c>
      <c r="F953" t="s">
        <v>1844</v>
      </c>
      <c r="G953">
        <v>1</v>
      </c>
      <c r="H953" s="135" t="s">
        <v>1844</v>
      </c>
      <c r="I953" s="116" t="s">
        <v>1841</v>
      </c>
      <c r="J953" s="116" t="s">
        <v>1840</v>
      </c>
      <c r="K953" s="142" t="s">
        <v>1839</v>
      </c>
      <c r="L953" s="113" t="s">
        <v>1723</v>
      </c>
      <c r="M953" s="6" t="s">
        <v>1719</v>
      </c>
    </row>
    <row r="954" spans="4:13" ht="20.25" hidden="1" customHeight="1" thickBot="1" x14ac:dyDescent="0.25">
      <c r="D954" t="s">
        <v>1845</v>
      </c>
      <c r="E954" t="e">
        <v>#N/A</v>
      </c>
      <c r="F954" t="s">
        <v>1845</v>
      </c>
      <c r="G954">
        <v>1</v>
      </c>
      <c r="H954" s="135" t="s">
        <v>1845</v>
      </c>
      <c r="I954" s="116" t="s">
        <v>1841</v>
      </c>
      <c r="J954" s="116" t="s">
        <v>1840</v>
      </c>
      <c r="K954" s="142" t="s">
        <v>1839</v>
      </c>
      <c r="L954" s="113" t="s">
        <v>1723</v>
      </c>
      <c r="M954" s="6" t="s">
        <v>1719</v>
      </c>
    </row>
    <row r="955" spans="4:13" ht="20.25" hidden="1" customHeight="1" thickBot="1" x14ac:dyDescent="0.25">
      <c r="D955" t="s">
        <v>1846</v>
      </c>
      <c r="E955" t="e">
        <v>#N/A</v>
      </c>
      <c r="F955" t="s">
        <v>1846</v>
      </c>
      <c r="G955">
        <v>1</v>
      </c>
      <c r="H955" s="135" t="s">
        <v>1846</v>
      </c>
      <c r="I955" s="116" t="s">
        <v>1841</v>
      </c>
      <c r="J955" s="116" t="s">
        <v>1840</v>
      </c>
      <c r="K955" s="142" t="s">
        <v>1839</v>
      </c>
      <c r="L955" s="113" t="s">
        <v>1723</v>
      </c>
      <c r="M955" s="6" t="s">
        <v>1719</v>
      </c>
    </row>
    <row r="956" spans="4:13" ht="20.25" hidden="1" customHeight="1" thickBot="1" x14ac:dyDescent="0.25">
      <c r="D956" t="s">
        <v>1848</v>
      </c>
      <c r="E956" t="e">
        <v>#N/A</v>
      </c>
      <c r="F956" t="s">
        <v>1848</v>
      </c>
      <c r="G956">
        <v>1</v>
      </c>
      <c r="H956" s="135" t="s">
        <v>1848</v>
      </c>
      <c r="I956" s="116" t="s">
        <v>1841</v>
      </c>
      <c r="J956" s="116" t="s">
        <v>1840</v>
      </c>
      <c r="K956" s="142" t="s">
        <v>1839</v>
      </c>
      <c r="L956" s="113" t="s">
        <v>1723</v>
      </c>
      <c r="M956" s="6" t="s">
        <v>1719</v>
      </c>
    </row>
    <row r="957" spans="4:13" ht="20.25" hidden="1" customHeight="1" thickBot="1" x14ac:dyDescent="0.25">
      <c r="D957" t="e">
        <v>#N/A</v>
      </c>
      <c r="E957" t="e">
        <v>#N/A</v>
      </c>
      <c r="F957">
        <v>0</v>
      </c>
      <c r="G957">
        <v>0</v>
      </c>
      <c r="H957" s="135" t="s">
        <v>1852</v>
      </c>
      <c r="I957" s="116" t="s">
        <v>1851</v>
      </c>
      <c r="J957" s="116" t="s">
        <v>1850</v>
      </c>
      <c r="K957" s="142" t="s">
        <v>1849</v>
      </c>
      <c r="L957" s="113" t="s">
        <v>1723</v>
      </c>
      <c r="M957" s="6" t="s">
        <v>1719</v>
      </c>
    </row>
    <row r="958" spans="4:13" ht="20.25" hidden="1" customHeight="1" thickBot="1" x14ac:dyDescent="0.25">
      <c r="D958" t="s">
        <v>1853</v>
      </c>
      <c r="E958" t="e">
        <v>#N/A</v>
      </c>
      <c r="F958" t="s">
        <v>1853</v>
      </c>
      <c r="G958">
        <v>1</v>
      </c>
      <c r="H958" s="135" t="s">
        <v>1853</v>
      </c>
      <c r="I958" s="116" t="s">
        <v>1851</v>
      </c>
      <c r="J958" s="116" t="s">
        <v>1850</v>
      </c>
      <c r="K958" s="142" t="s">
        <v>1849</v>
      </c>
      <c r="L958" s="113" t="s">
        <v>1723</v>
      </c>
      <c r="M958" s="6" t="s">
        <v>1719</v>
      </c>
    </row>
    <row r="959" spans="4:13" ht="20.25" hidden="1" customHeight="1" thickBot="1" x14ac:dyDescent="0.25">
      <c r="D959" t="e">
        <v>#N/A</v>
      </c>
      <c r="E959" t="e">
        <v>#N/A</v>
      </c>
      <c r="F959">
        <v>0</v>
      </c>
      <c r="G959">
        <v>0</v>
      </c>
      <c r="H959" s="135" t="s">
        <v>1854</v>
      </c>
      <c r="I959" s="116" t="s">
        <v>1851</v>
      </c>
      <c r="J959" s="116" t="s">
        <v>1850</v>
      </c>
      <c r="K959" s="142" t="s">
        <v>1849</v>
      </c>
      <c r="L959" s="113" t="s">
        <v>1723</v>
      </c>
      <c r="M959" s="6" t="s">
        <v>1719</v>
      </c>
    </row>
    <row r="960" spans="4:13" ht="20.25" hidden="1" customHeight="1" thickBot="1" x14ac:dyDescent="0.25">
      <c r="D960" t="e">
        <v>#N/A</v>
      </c>
      <c r="E960" t="e">
        <v>#N/A</v>
      </c>
      <c r="F960">
        <v>0</v>
      </c>
      <c r="G960">
        <v>0</v>
      </c>
      <c r="H960" s="135" t="s">
        <v>1855</v>
      </c>
      <c r="I960" s="116" t="s">
        <v>1851</v>
      </c>
      <c r="J960" s="116" t="s">
        <v>1850</v>
      </c>
      <c r="K960" s="142" t="s">
        <v>1849</v>
      </c>
      <c r="L960" s="113" t="s">
        <v>1723</v>
      </c>
      <c r="M960" s="6" t="s">
        <v>1719</v>
      </c>
    </row>
    <row r="961" spans="4:13" ht="20.25" hidden="1" customHeight="1" thickBot="1" x14ac:dyDescent="0.25">
      <c r="D961" t="e">
        <v>#N/A</v>
      </c>
      <c r="E961" t="e">
        <v>#N/A</v>
      </c>
      <c r="F961">
        <v>0</v>
      </c>
      <c r="G961">
        <v>0</v>
      </c>
      <c r="H961" s="135" t="s">
        <v>1856</v>
      </c>
      <c r="I961" s="116" t="s">
        <v>1851</v>
      </c>
      <c r="J961" s="116" t="s">
        <v>1850</v>
      </c>
      <c r="K961" s="142" t="s">
        <v>1849</v>
      </c>
      <c r="L961" s="113" t="s">
        <v>1723</v>
      </c>
      <c r="M961" s="6" t="s">
        <v>1719</v>
      </c>
    </row>
    <row r="962" spans="4:13" ht="20.25" hidden="1" customHeight="1" thickBot="1" x14ac:dyDescent="0.25">
      <c r="D962" t="s">
        <v>1857</v>
      </c>
      <c r="E962" t="e">
        <v>#N/A</v>
      </c>
      <c r="F962" t="s">
        <v>1857</v>
      </c>
      <c r="G962">
        <v>1</v>
      </c>
      <c r="H962" s="135" t="s">
        <v>1857</v>
      </c>
      <c r="I962" s="116" t="s">
        <v>1851</v>
      </c>
      <c r="J962" s="116" t="s">
        <v>1850</v>
      </c>
      <c r="K962" s="142" t="s">
        <v>1849</v>
      </c>
      <c r="L962" s="113" t="s">
        <v>1723</v>
      </c>
      <c r="M962" s="6" t="s">
        <v>1719</v>
      </c>
    </row>
    <row r="963" spans="4:13" ht="20.25" hidden="1" customHeight="1" thickBot="1" x14ac:dyDescent="0.25">
      <c r="D963" t="e">
        <v>#N/A</v>
      </c>
      <c r="E963" t="s">
        <v>1025</v>
      </c>
      <c r="F963" t="s">
        <v>1025</v>
      </c>
      <c r="G963">
        <v>1</v>
      </c>
      <c r="H963" s="135" t="s">
        <v>1025</v>
      </c>
      <c r="I963" s="116" t="s">
        <v>1024</v>
      </c>
      <c r="J963" s="116" t="s">
        <v>1859</v>
      </c>
      <c r="K963" s="142" t="s">
        <v>1858</v>
      </c>
      <c r="L963" s="113" t="s">
        <v>1723</v>
      </c>
      <c r="M963" s="6" t="s">
        <v>1719</v>
      </c>
    </row>
    <row r="964" spans="4:13" ht="20.25" hidden="1" customHeight="1" thickBot="1" x14ac:dyDescent="0.25">
      <c r="D964" t="e">
        <v>#N/A</v>
      </c>
      <c r="E964" t="s">
        <v>1026</v>
      </c>
      <c r="F964" t="s">
        <v>1026</v>
      </c>
      <c r="G964">
        <v>1</v>
      </c>
      <c r="H964" s="135" t="s">
        <v>1026</v>
      </c>
      <c r="I964" s="116" t="s">
        <v>1024</v>
      </c>
      <c r="J964" s="116" t="s">
        <v>1859</v>
      </c>
      <c r="K964" s="142" t="s">
        <v>1858</v>
      </c>
      <c r="L964" s="113" t="s">
        <v>1723</v>
      </c>
      <c r="M964" s="6" t="s">
        <v>1719</v>
      </c>
    </row>
    <row r="965" spans="4:13" ht="20.25" hidden="1" customHeight="1" thickBot="1" x14ac:dyDescent="0.25">
      <c r="D965" t="s">
        <v>1028</v>
      </c>
      <c r="E965" t="s">
        <v>1028</v>
      </c>
      <c r="F965" t="s">
        <v>1028</v>
      </c>
      <c r="G965">
        <v>1</v>
      </c>
      <c r="H965" s="135" t="s">
        <v>1028</v>
      </c>
      <c r="I965" s="116" t="s">
        <v>1024</v>
      </c>
      <c r="J965" s="116" t="s">
        <v>1859</v>
      </c>
      <c r="K965" s="142" t="s">
        <v>1858</v>
      </c>
      <c r="L965" s="113" t="s">
        <v>1723</v>
      </c>
      <c r="M965" s="6" t="s">
        <v>1719</v>
      </c>
    </row>
    <row r="966" spans="4:13" ht="20.25" hidden="1" customHeight="1" thickBot="1" x14ac:dyDescent="0.25">
      <c r="D966" t="e">
        <v>#N/A</v>
      </c>
      <c r="E966" t="s">
        <v>1030</v>
      </c>
      <c r="F966" t="s">
        <v>1030</v>
      </c>
      <c r="G966">
        <v>1</v>
      </c>
      <c r="H966" s="135" t="s">
        <v>1030</v>
      </c>
      <c r="I966" s="116" t="s">
        <v>1024</v>
      </c>
      <c r="J966" s="116" t="s">
        <v>1859</v>
      </c>
      <c r="K966" s="142" t="s">
        <v>1858</v>
      </c>
      <c r="L966" s="113" t="s">
        <v>1723</v>
      </c>
      <c r="M966" s="6" t="s">
        <v>1719</v>
      </c>
    </row>
    <row r="967" spans="4:13" ht="20.25" hidden="1" customHeight="1" thickBot="1" x14ac:dyDescent="0.25">
      <c r="D967" t="s">
        <v>1032</v>
      </c>
      <c r="E967" t="e">
        <v>#N/A</v>
      </c>
      <c r="F967" t="s">
        <v>1032</v>
      </c>
      <c r="G967">
        <v>1</v>
      </c>
      <c r="H967" s="135" t="s">
        <v>1032</v>
      </c>
      <c r="I967" s="116" t="s">
        <v>1024</v>
      </c>
      <c r="J967" s="116" t="s">
        <v>1859</v>
      </c>
      <c r="K967" s="142" t="s">
        <v>1858</v>
      </c>
      <c r="L967" s="113" t="s">
        <v>1723</v>
      </c>
      <c r="M967" s="6" t="s">
        <v>1719</v>
      </c>
    </row>
    <row r="968" spans="4:13" ht="20.25" hidden="1" customHeight="1" thickBot="1" x14ac:dyDescent="0.25">
      <c r="D968" t="e">
        <v>#N/A</v>
      </c>
      <c r="E968" t="s">
        <v>1034</v>
      </c>
      <c r="F968" t="s">
        <v>1034</v>
      </c>
      <c r="G968">
        <v>1</v>
      </c>
      <c r="H968" s="135" t="s">
        <v>1034</v>
      </c>
      <c r="I968" s="116" t="s">
        <v>1024</v>
      </c>
      <c r="J968" s="116" t="s">
        <v>1859</v>
      </c>
      <c r="K968" s="142" t="s">
        <v>1858</v>
      </c>
      <c r="L968" s="113" t="s">
        <v>1723</v>
      </c>
      <c r="M968" s="6" t="s">
        <v>1719</v>
      </c>
    </row>
    <row r="969" spans="4:13" ht="20.25" hidden="1" customHeight="1" thickBot="1" x14ac:dyDescent="0.25">
      <c r="D969" t="s">
        <v>1036</v>
      </c>
      <c r="E969" t="e">
        <v>#N/A</v>
      </c>
      <c r="F969" t="s">
        <v>1036</v>
      </c>
      <c r="G969">
        <v>1</v>
      </c>
      <c r="H969" s="135" t="s">
        <v>1036</v>
      </c>
      <c r="I969" s="116" t="s">
        <v>1024</v>
      </c>
      <c r="J969" s="116" t="s">
        <v>1859</v>
      </c>
      <c r="K969" s="142" t="s">
        <v>1858</v>
      </c>
      <c r="L969" s="113" t="s">
        <v>1723</v>
      </c>
      <c r="M969" s="6" t="s">
        <v>1719</v>
      </c>
    </row>
    <row r="970" spans="4:13" ht="20.25" hidden="1" customHeight="1" thickBot="1" x14ac:dyDescent="0.25">
      <c r="D970" t="e">
        <v>#N/A</v>
      </c>
      <c r="E970" t="e">
        <v>#N/A</v>
      </c>
      <c r="F970">
        <v>0</v>
      </c>
      <c r="G970">
        <v>0</v>
      </c>
      <c r="H970" s="135" t="s">
        <v>1860</v>
      </c>
      <c r="I970" s="116" t="s">
        <v>1024</v>
      </c>
      <c r="J970" s="116" t="s">
        <v>1859</v>
      </c>
      <c r="K970" s="142" t="s">
        <v>1858</v>
      </c>
      <c r="L970" s="113" t="s">
        <v>1723</v>
      </c>
      <c r="M970" s="6" t="s">
        <v>1719</v>
      </c>
    </row>
    <row r="971" spans="4:13" ht="20.25" hidden="1" customHeight="1" thickBot="1" x14ac:dyDescent="0.25">
      <c r="D971" t="e">
        <v>#N/A</v>
      </c>
      <c r="E971" t="e">
        <v>#N/A</v>
      </c>
      <c r="F971">
        <v>0</v>
      </c>
      <c r="G971">
        <v>0</v>
      </c>
      <c r="H971" s="135" t="s">
        <v>1861</v>
      </c>
      <c r="I971" s="116" t="s">
        <v>1024</v>
      </c>
      <c r="J971" s="116" t="s">
        <v>1859</v>
      </c>
      <c r="K971" s="142" t="s">
        <v>1858</v>
      </c>
      <c r="L971" s="113" t="s">
        <v>1723</v>
      </c>
      <c r="M971" s="6" t="s">
        <v>1719</v>
      </c>
    </row>
    <row r="972" spans="4:13" ht="20.25" hidden="1" customHeight="1" thickBot="1" x14ac:dyDescent="0.25">
      <c r="D972" t="e">
        <v>#N/A</v>
      </c>
      <c r="E972" t="e">
        <v>#N/A</v>
      </c>
      <c r="F972">
        <v>0</v>
      </c>
      <c r="G972">
        <v>0</v>
      </c>
      <c r="H972" s="135" t="s">
        <v>1865</v>
      </c>
      <c r="I972" s="116" t="s">
        <v>1864</v>
      </c>
      <c r="J972" s="116" t="s">
        <v>1863</v>
      </c>
      <c r="K972" s="142" t="s">
        <v>1862</v>
      </c>
      <c r="L972" s="113" t="s">
        <v>1723</v>
      </c>
      <c r="M972" s="6" t="s">
        <v>1719</v>
      </c>
    </row>
    <row r="973" spans="4:13" ht="20.25" hidden="1" customHeight="1" thickBot="1" x14ac:dyDescent="0.25">
      <c r="D973" t="s">
        <v>1867</v>
      </c>
      <c r="E973" t="s">
        <v>1867</v>
      </c>
      <c r="F973" t="s">
        <v>1867</v>
      </c>
      <c r="G973">
        <v>1</v>
      </c>
      <c r="H973" s="135" t="s">
        <v>1867</v>
      </c>
      <c r="I973" s="116" t="s">
        <v>1864</v>
      </c>
      <c r="J973" s="116" t="s">
        <v>1863</v>
      </c>
      <c r="K973" s="142" t="s">
        <v>1862</v>
      </c>
      <c r="L973" s="113" t="s">
        <v>1723</v>
      </c>
      <c r="M973" s="6" t="s">
        <v>1719</v>
      </c>
    </row>
    <row r="974" spans="4:13" ht="20.25" hidden="1" customHeight="1" thickBot="1" x14ac:dyDescent="0.25">
      <c r="D974" t="e">
        <v>#N/A</v>
      </c>
      <c r="E974" t="e">
        <v>#N/A</v>
      </c>
      <c r="F974">
        <v>0</v>
      </c>
      <c r="G974">
        <v>0</v>
      </c>
      <c r="H974" s="135" t="s">
        <v>1868</v>
      </c>
      <c r="I974" s="116" t="s">
        <v>1864</v>
      </c>
      <c r="J974" s="116" t="s">
        <v>1863</v>
      </c>
      <c r="K974" s="142" t="s">
        <v>1862</v>
      </c>
      <c r="L974" s="113" t="s">
        <v>1723</v>
      </c>
      <c r="M974" s="6" t="s">
        <v>1719</v>
      </c>
    </row>
    <row r="975" spans="4:13" ht="20.25" hidden="1" customHeight="1" thickBot="1" x14ac:dyDescent="0.25">
      <c r="D975" t="e">
        <v>#N/A</v>
      </c>
      <c r="E975" t="e">
        <v>#N/A</v>
      </c>
      <c r="F975">
        <v>0</v>
      </c>
      <c r="G975">
        <v>0</v>
      </c>
      <c r="H975" s="135" t="s">
        <v>1869</v>
      </c>
      <c r="I975" s="116" t="s">
        <v>1864</v>
      </c>
      <c r="J975" s="116" t="s">
        <v>1863</v>
      </c>
      <c r="K975" s="142" t="s">
        <v>1862</v>
      </c>
      <c r="L975" s="113" t="s">
        <v>1723</v>
      </c>
      <c r="M975" s="6" t="s">
        <v>1719</v>
      </c>
    </row>
    <row r="976" spans="4:13" ht="20.25" hidden="1" customHeight="1" thickBot="1" x14ac:dyDescent="0.25">
      <c r="D976" t="s">
        <v>1870</v>
      </c>
      <c r="E976" t="e">
        <v>#N/A</v>
      </c>
      <c r="F976" t="s">
        <v>1870</v>
      </c>
      <c r="G976">
        <v>1</v>
      </c>
      <c r="H976" s="135" t="s">
        <v>1870</v>
      </c>
      <c r="I976" s="116" t="s">
        <v>1864</v>
      </c>
      <c r="J976" s="116" t="s">
        <v>1863</v>
      </c>
      <c r="K976" s="142" t="s">
        <v>1862</v>
      </c>
      <c r="L976" s="113" t="s">
        <v>1723</v>
      </c>
      <c r="M976" s="6" t="s">
        <v>1719</v>
      </c>
    </row>
    <row r="977" spans="4:13" ht="20.25" hidden="1" customHeight="1" thickBot="1" x14ac:dyDescent="0.25">
      <c r="D977" t="s">
        <v>1872</v>
      </c>
      <c r="E977" t="e">
        <v>#N/A</v>
      </c>
      <c r="F977" t="s">
        <v>1872</v>
      </c>
      <c r="G977">
        <v>1</v>
      </c>
      <c r="H977" s="135" t="s">
        <v>1872</v>
      </c>
      <c r="I977" s="116" t="s">
        <v>1864</v>
      </c>
      <c r="J977" s="116" t="s">
        <v>1863</v>
      </c>
      <c r="K977" s="142" t="s">
        <v>1862</v>
      </c>
      <c r="L977" s="113" t="s">
        <v>1723</v>
      </c>
      <c r="M977" s="6" t="s">
        <v>1719</v>
      </c>
    </row>
    <row r="978" spans="4:13" ht="20.25" hidden="1" customHeight="1" thickBot="1" x14ac:dyDescent="0.25">
      <c r="D978" t="s">
        <v>1875</v>
      </c>
      <c r="E978" t="e">
        <v>#N/A</v>
      </c>
      <c r="F978" t="s">
        <v>1875</v>
      </c>
      <c r="G978">
        <v>1</v>
      </c>
      <c r="H978" s="135" t="s">
        <v>1875</v>
      </c>
      <c r="I978" s="116" t="s">
        <v>1864</v>
      </c>
      <c r="J978" s="116" t="s">
        <v>1863</v>
      </c>
      <c r="K978" s="142" t="s">
        <v>1862</v>
      </c>
      <c r="L978" s="113" t="s">
        <v>1723</v>
      </c>
      <c r="M978" s="6" t="s">
        <v>1719</v>
      </c>
    </row>
    <row r="979" spans="4:13" ht="20.25" hidden="1" customHeight="1" thickBot="1" x14ac:dyDescent="0.25">
      <c r="D979" t="s">
        <v>1877</v>
      </c>
      <c r="E979" t="e">
        <v>#N/A</v>
      </c>
      <c r="F979" t="s">
        <v>1877</v>
      </c>
      <c r="G979">
        <v>1</v>
      </c>
      <c r="H979" s="135" t="s">
        <v>1877</v>
      </c>
      <c r="I979" s="116" t="s">
        <v>1864</v>
      </c>
      <c r="J979" s="116" t="s">
        <v>1863</v>
      </c>
      <c r="K979" s="142" t="s">
        <v>1862</v>
      </c>
      <c r="L979" s="113" t="s">
        <v>1723</v>
      </c>
      <c r="M979" s="6" t="s">
        <v>1719</v>
      </c>
    </row>
    <row r="980" spans="4:13" ht="20.25" hidden="1" customHeight="1" thickBot="1" x14ac:dyDescent="0.25">
      <c r="D980" t="s">
        <v>1879</v>
      </c>
      <c r="E980" t="e">
        <v>#N/A</v>
      </c>
      <c r="F980" t="s">
        <v>1879</v>
      </c>
      <c r="G980">
        <v>1</v>
      </c>
      <c r="H980" s="135" t="s">
        <v>1879</v>
      </c>
      <c r="I980" s="116" t="s">
        <v>1864</v>
      </c>
      <c r="J980" s="116" t="s">
        <v>1863</v>
      </c>
      <c r="K980" s="142" t="s">
        <v>1862</v>
      </c>
      <c r="L980" s="113" t="s">
        <v>1723</v>
      </c>
      <c r="M980" s="6" t="s">
        <v>1719</v>
      </c>
    </row>
    <row r="981" spans="4:13" ht="20.25" hidden="1" customHeight="1" thickBot="1" x14ac:dyDescent="0.25">
      <c r="D981" t="e">
        <v>#N/A</v>
      </c>
      <c r="E981" t="e">
        <v>#N/A</v>
      </c>
      <c r="F981">
        <v>0</v>
      </c>
      <c r="G981">
        <v>0</v>
      </c>
      <c r="H981" s="135" t="s">
        <v>1881</v>
      </c>
      <c r="I981" s="116" t="s">
        <v>1864</v>
      </c>
      <c r="J981" s="116" t="s">
        <v>1863</v>
      </c>
      <c r="K981" s="142" t="s">
        <v>1862</v>
      </c>
      <c r="L981" s="113" t="s">
        <v>1723</v>
      </c>
      <c r="M981" s="6" t="s">
        <v>1719</v>
      </c>
    </row>
    <row r="982" spans="4:13" ht="20.25" hidden="1" customHeight="1" thickBot="1" x14ac:dyDescent="0.25">
      <c r="D982" t="e">
        <v>#N/A</v>
      </c>
      <c r="E982" t="e">
        <v>#N/A</v>
      </c>
      <c r="F982">
        <v>0</v>
      </c>
      <c r="G982">
        <v>0</v>
      </c>
      <c r="H982" s="135" t="s">
        <v>1883</v>
      </c>
      <c r="I982" s="116" t="s">
        <v>1882</v>
      </c>
      <c r="J982" s="116" t="s">
        <v>1863</v>
      </c>
      <c r="K982" s="142" t="s">
        <v>1862</v>
      </c>
      <c r="L982" s="113" t="s">
        <v>1723</v>
      </c>
      <c r="M982" s="6" t="s">
        <v>1719</v>
      </c>
    </row>
    <row r="983" spans="4:13" ht="20.25" hidden="1" customHeight="1" thickBot="1" x14ac:dyDescent="0.25">
      <c r="D983" t="e">
        <v>#N/A</v>
      </c>
      <c r="E983" t="e">
        <v>#N/A</v>
      </c>
      <c r="F983">
        <v>0</v>
      </c>
      <c r="G983">
        <v>0</v>
      </c>
      <c r="H983" s="135" t="s">
        <v>1884</v>
      </c>
      <c r="I983" s="116" t="s">
        <v>1882</v>
      </c>
      <c r="J983" s="116" t="s">
        <v>1863</v>
      </c>
      <c r="K983" s="142" t="s">
        <v>1862</v>
      </c>
      <c r="L983" s="113" t="s">
        <v>1723</v>
      </c>
      <c r="M983" s="6" t="s">
        <v>1719</v>
      </c>
    </row>
    <row r="984" spans="4:13" ht="20.25" hidden="1" customHeight="1" thickBot="1" x14ac:dyDescent="0.25">
      <c r="D984" t="s">
        <v>1885</v>
      </c>
      <c r="E984" t="e">
        <v>#N/A</v>
      </c>
      <c r="F984" t="s">
        <v>1885</v>
      </c>
      <c r="G984">
        <v>1</v>
      </c>
      <c r="H984" s="135" t="s">
        <v>1885</v>
      </c>
      <c r="I984" s="116" t="s">
        <v>1882</v>
      </c>
      <c r="J984" s="116" t="s">
        <v>1863</v>
      </c>
      <c r="K984" s="142" t="s">
        <v>1862</v>
      </c>
      <c r="L984" s="113" t="s">
        <v>1723</v>
      </c>
      <c r="M984" s="6" t="s">
        <v>1719</v>
      </c>
    </row>
    <row r="985" spans="4:13" ht="20.25" hidden="1" customHeight="1" thickBot="1" x14ac:dyDescent="0.25">
      <c r="D985" t="s">
        <v>1886</v>
      </c>
      <c r="E985" t="e">
        <v>#N/A</v>
      </c>
      <c r="F985" t="s">
        <v>1886</v>
      </c>
      <c r="G985">
        <v>1</v>
      </c>
      <c r="H985" s="135" t="s">
        <v>1886</v>
      </c>
      <c r="I985" s="116" t="s">
        <v>1882</v>
      </c>
      <c r="J985" s="116" t="s">
        <v>1863</v>
      </c>
      <c r="K985" s="142" t="s">
        <v>1862</v>
      </c>
      <c r="L985" s="113" t="s">
        <v>1723</v>
      </c>
      <c r="M985" s="6" t="s">
        <v>1719</v>
      </c>
    </row>
    <row r="986" spans="4:13" ht="20.25" hidden="1" customHeight="1" thickBot="1" x14ac:dyDescent="0.25">
      <c r="D986" t="s">
        <v>1888</v>
      </c>
      <c r="E986" t="e">
        <v>#N/A</v>
      </c>
      <c r="F986" t="s">
        <v>1888</v>
      </c>
      <c r="G986">
        <v>1</v>
      </c>
      <c r="H986" s="135" t="s">
        <v>1888</v>
      </c>
      <c r="I986" s="116" t="s">
        <v>1882</v>
      </c>
      <c r="J986" s="116" t="s">
        <v>1863</v>
      </c>
      <c r="K986" s="142" t="s">
        <v>1862</v>
      </c>
      <c r="L986" s="113" t="s">
        <v>1723</v>
      </c>
      <c r="M986" s="6" t="s">
        <v>1719</v>
      </c>
    </row>
    <row r="987" spans="4:13" ht="20.25" hidden="1" customHeight="1" thickBot="1" x14ac:dyDescent="0.25">
      <c r="D987" t="e">
        <v>#N/A</v>
      </c>
      <c r="E987" t="e">
        <v>#N/A</v>
      </c>
      <c r="F987">
        <v>0</v>
      </c>
      <c r="G987">
        <v>0</v>
      </c>
      <c r="H987" s="135" t="s">
        <v>1890</v>
      </c>
      <c r="I987" s="116" t="s">
        <v>1882</v>
      </c>
      <c r="J987" s="116" t="s">
        <v>1863</v>
      </c>
      <c r="K987" s="142" t="s">
        <v>1862</v>
      </c>
      <c r="L987" s="113" t="s">
        <v>1723</v>
      </c>
      <c r="M987" s="6" t="s">
        <v>1719</v>
      </c>
    </row>
    <row r="988" spans="4:13" ht="20.25" hidden="1" customHeight="1" thickBot="1" x14ac:dyDescent="0.25">
      <c r="D988" t="e">
        <v>#N/A</v>
      </c>
      <c r="E988" t="e">
        <v>#N/A</v>
      </c>
      <c r="F988">
        <v>0</v>
      </c>
      <c r="G988">
        <v>0</v>
      </c>
      <c r="H988" s="135" t="s">
        <v>2977</v>
      </c>
      <c r="I988" s="116" t="s">
        <v>1882</v>
      </c>
      <c r="J988" s="116" t="s">
        <v>1863</v>
      </c>
      <c r="K988" s="142" t="s">
        <v>1862</v>
      </c>
      <c r="L988" s="113" t="s">
        <v>1723</v>
      </c>
      <c r="M988" s="6" t="s">
        <v>1719</v>
      </c>
    </row>
    <row r="989" spans="4:13" ht="20.25" hidden="1" customHeight="1" thickBot="1" x14ac:dyDescent="0.25">
      <c r="D989" t="s">
        <v>2976</v>
      </c>
      <c r="E989" t="e">
        <v>#N/A</v>
      </c>
      <c r="F989" t="s">
        <v>2976</v>
      </c>
      <c r="G989">
        <v>1</v>
      </c>
      <c r="H989" s="135" t="s">
        <v>2976</v>
      </c>
      <c r="I989" s="116" t="s">
        <v>1882</v>
      </c>
      <c r="J989" s="116" t="s">
        <v>1863</v>
      </c>
      <c r="K989" s="142" t="s">
        <v>1862</v>
      </c>
      <c r="L989" s="113" t="s">
        <v>1723</v>
      </c>
      <c r="M989" s="6" t="s">
        <v>1719</v>
      </c>
    </row>
    <row r="990" spans="4:13" ht="20.25" hidden="1" customHeight="1" thickBot="1" x14ac:dyDescent="0.25">
      <c r="D990" t="e">
        <v>#N/A</v>
      </c>
      <c r="E990" t="e">
        <v>#N/A</v>
      </c>
      <c r="F990">
        <v>0</v>
      </c>
      <c r="G990">
        <v>0</v>
      </c>
      <c r="H990" s="135" t="s">
        <v>1897</v>
      </c>
      <c r="I990" s="116" t="s">
        <v>1896</v>
      </c>
      <c r="J990" s="116" t="s">
        <v>1895</v>
      </c>
      <c r="K990" s="142" t="s">
        <v>1894</v>
      </c>
      <c r="L990" s="113" t="s">
        <v>1893</v>
      </c>
      <c r="M990" s="6" t="s">
        <v>1719</v>
      </c>
    </row>
    <row r="991" spans="4:13" ht="20.25" hidden="1" customHeight="1" thickBot="1" x14ac:dyDescent="0.25">
      <c r="D991" t="s">
        <v>1898</v>
      </c>
      <c r="E991" t="e">
        <v>#N/A</v>
      </c>
      <c r="F991" t="s">
        <v>1898</v>
      </c>
      <c r="G991">
        <v>1</v>
      </c>
      <c r="H991" s="135" t="s">
        <v>1898</v>
      </c>
      <c r="I991" s="116" t="s">
        <v>1896</v>
      </c>
      <c r="J991" s="116" t="s">
        <v>1895</v>
      </c>
      <c r="K991" s="142" t="s">
        <v>1894</v>
      </c>
      <c r="L991" s="113" t="s">
        <v>1893</v>
      </c>
      <c r="M991" s="6" t="s">
        <v>1719</v>
      </c>
    </row>
    <row r="992" spans="4:13" ht="20.25" hidden="1" customHeight="1" thickBot="1" x14ac:dyDescent="0.25">
      <c r="D992" t="s">
        <v>1900</v>
      </c>
      <c r="E992" t="e">
        <v>#N/A</v>
      </c>
      <c r="F992" t="s">
        <v>1900</v>
      </c>
      <c r="G992">
        <v>1</v>
      </c>
      <c r="H992" s="135" t="s">
        <v>1900</v>
      </c>
      <c r="I992" s="116" t="s">
        <v>1896</v>
      </c>
      <c r="J992" s="116" t="s">
        <v>1895</v>
      </c>
      <c r="K992" s="142" t="s">
        <v>1894</v>
      </c>
      <c r="L992" s="113" t="s">
        <v>1893</v>
      </c>
      <c r="M992" s="6" t="s">
        <v>1719</v>
      </c>
    </row>
    <row r="993" spans="4:13" ht="20.25" hidden="1" customHeight="1" thickBot="1" x14ac:dyDescent="0.25">
      <c r="D993" t="e">
        <v>#N/A</v>
      </c>
      <c r="E993" t="e">
        <v>#N/A</v>
      </c>
      <c r="F993">
        <v>0</v>
      </c>
      <c r="G993">
        <v>0</v>
      </c>
      <c r="H993" s="135" t="s">
        <v>1901</v>
      </c>
      <c r="I993" s="116" t="s">
        <v>1896</v>
      </c>
      <c r="J993" s="116" t="s">
        <v>1895</v>
      </c>
      <c r="K993" s="142" t="s">
        <v>1894</v>
      </c>
      <c r="L993" s="113" t="s">
        <v>1893</v>
      </c>
      <c r="M993" s="6" t="s">
        <v>1719</v>
      </c>
    </row>
    <row r="994" spans="4:13" ht="20.25" hidden="1" customHeight="1" thickBot="1" x14ac:dyDescent="0.25">
      <c r="D994" t="e">
        <v>#N/A</v>
      </c>
      <c r="E994" t="e">
        <v>#N/A</v>
      </c>
      <c r="F994">
        <v>0</v>
      </c>
      <c r="G994">
        <v>0</v>
      </c>
      <c r="H994" s="135" t="s">
        <v>1902</v>
      </c>
      <c r="I994" s="116" t="s">
        <v>1896</v>
      </c>
      <c r="J994" s="116" t="s">
        <v>1895</v>
      </c>
      <c r="K994" s="142" t="s">
        <v>1894</v>
      </c>
      <c r="L994" s="113" t="s">
        <v>1893</v>
      </c>
      <c r="M994" s="6" t="s">
        <v>1719</v>
      </c>
    </row>
    <row r="995" spans="4:13" ht="20.25" hidden="1" customHeight="1" thickBot="1" x14ac:dyDescent="0.25">
      <c r="D995" t="e">
        <v>#N/A</v>
      </c>
      <c r="E995" t="e">
        <v>#N/A</v>
      </c>
      <c r="F995">
        <v>0</v>
      </c>
      <c r="G995">
        <v>0</v>
      </c>
      <c r="H995" s="135" t="s">
        <v>1903</v>
      </c>
      <c r="I995" s="116" t="s">
        <v>1896</v>
      </c>
      <c r="J995" s="116" t="s">
        <v>1895</v>
      </c>
      <c r="K995" s="142" t="s">
        <v>1894</v>
      </c>
      <c r="L995" s="113" t="s">
        <v>1893</v>
      </c>
      <c r="M995" s="6" t="s">
        <v>1719</v>
      </c>
    </row>
    <row r="996" spans="4:13" ht="20.25" hidden="1" customHeight="1" thickBot="1" x14ac:dyDescent="0.25">
      <c r="D996" t="s">
        <v>1904</v>
      </c>
      <c r="E996" t="s">
        <v>1904</v>
      </c>
      <c r="F996" t="s">
        <v>1904</v>
      </c>
      <c r="G996">
        <v>1</v>
      </c>
      <c r="H996" s="135" t="s">
        <v>1904</v>
      </c>
      <c r="I996" s="116" t="s">
        <v>1896</v>
      </c>
      <c r="J996" s="116" t="s">
        <v>1895</v>
      </c>
      <c r="K996" s="142" t="s">
        <v>1894</v>
      </c>
      <c r="L996" s="113" t="s">
        <v>1893</v>
      </c>
      <c r="M996" s="6" t="s">
        <v>1719</v>
      </c>
    </row>
    <row r="997" spans="4:13" ht="20.25" hidden="1" customHeight="1" thickBot="1" x14ac:dyDescent="0.25">
      <c r="D997" t="e">
        <v>#N/A</v>
      </c>
      <c r="E997" t="e">
        <v>#N/A</v>
      </c>
      <c r="F997">
        <v>0</v>
      </c>
      <c r="G997">
        <v>0</v>
      </c>
      <c r="H997" s="135" t="s">
        <v>1905</v>
      </c>
      <c r="I997" s="116" t="s">
        <v>1896</v>
      </c>
      <c r="J997" s="116" t="s">
        <v>1895</v>
      </c>
      <c r="K997" s="142" t="s">
        <v>1894</v>
      </c>
      <c r="L997" s="113" t="s">
        <v>1893</v>
      </c>
      <c r="M997" s="6" t="s">
        <v>1719</v>
      </c>
    </row>
    <row r="998" spans="4:13" ht="20.25" hidden="1" customHeight="1" thickBot="1" x14ac:dyDescent="0.25">
      <c r="D998" t="e">
        <v>#N/A</v>
      </c>
      <c r="E998" t="e">
        <v>#N/A</v>
      </c>
      <c r="F998">
        <v>0</v>
      </c>
      <c r="G998">
        <v>0</v>
      </c>
      <c r="H998" s="135" t="s">
        <v>1907</v>
      </c>
      <c r="I998" s="116" t="s">
        <v>1896</v>
      </c>
      <c r="J998" s="116" t="s">
        <v>1895</v>
      </c>
      <c r="K998" s="142" t="s">
        <v>1894</v>
      </c>
      <c r="L998" s="113" t="s">
        <v>1893</v>
      </c>
      <c r="M998" s="6" t="s">
        <v>1719</v>
      </c>
    </row>
    <row r="999" spans="4:13" ht="20.25" hidden="1" customHeight="1" thickBot="1" x14ac:dyDescent="0.25">
      <c r="D999" t="e">
        <v>#N/A</v>
      </c>
      <c r="E999" t="e">
        <v>#N/A</v>
      </c>
      <c r="F999">
        <v>0</v>
      </c>
      <c r="G999">
        <v>0</v>
      </c>
      <c r="H999" s="135" t="s">
        <v>1909</v>
      </c>
      <c r="I999" s="116" t="s">
        <v>1896</v>
      </c>
      <c r="J999" s="116" t="s">
        <v>1895</v>
      </c>
      <c r="K999" s="142" t="s">
        <v>1894</v>
      </c>
      <c r="L999" s="113" t="s">
        <v>1893</v>
      </c>
      <c r="M999" s="6" t="s">
        <v>1719</v>
      </c>
    </row>
    <row r="1000" spans="4:13" ht="20.25" hidden="1" customHeight="1" thickBot="1" x14ac:dyDescent="0.25">
      <c r="D1000" t="e">
        <v>#N/A</v>
      </c>
      <c r="E1000" t="e">
        <v>#N/A</v>
      </c>
      <c r="F1000">
        <v>0</v>
      </c>
      <c r="G1000">
        <v>0</v>
      </c>
      <c r="H1000" s="135" t="s">
        <v>1911</v>
      </c>
      <c r="I1000" s="116" t="s">
        <v>1896</v>
      </c>
      <c r="J1000" s="116" t="s">
        <v>1895</v>
      </c>
      <c r="K1000" s="142" t="s">
        <v>1894</v>
      </c>
      <c r="L1000" s="113" t="s">
        <v>1893</v>
      </c>
      <c r="M1000" s="6" t="s">
        <v>1719</v>
      </c>
    </row>
    <row r="1001" spans="4:13" ht="20.25" hidden="1" customHeight="1" thickBot="1" x14ac:dyDescent="0.25">
      <c r="D1001" t="e">
        <v>#N/A</v>
      </c>
      <c r="E1001" t="e">
        <v>#N/A</v>
      </c>
      <c r="F1001">
        <v>0</v>
      </c>
      <c r="G1001">
        <v>0</v>
      </c>
      <c r="H1001" s="135" t="s">
        <v>2754</v>
      </c>
      <c r="I1001" s="116" t="s">
        <v>2435</v>
      </c>
      <c r="J1001" s="116" t="s">
        <v>2748</v>
      </c>
      <c r="K1001" s="142" t="s">
        <v>2428</v>
      </c>
      <c r="L1001" s="113" t="s">
        <v>2429</v>
      </c>
      <c r="M1001" s="8" t="s">
        <v>336</v>
      </c>
    </row>
    <row r="1002" spans="4:13" ht="20.25" hidden="1" customHeight="1" thickBot="1" x14ac:dyDescent="0.25">
      <c r="D1002" t="e">
        <v>#N/A</v>
      </c>
      <c r="E1002" t="e">
        <v>#N/A</v>
      </c>
      <c r="F1002">
        <v>0</v>
      </c>
      <c r="G1002">
        <v>0</v>
      </c>
      <c r="H1002" s="135" t="s">
        <v>2753</v>
      </c>
      <c r="I1002" s="116" t="s">
        <v>2435</v>
      </c>
      <c r="J1002" s="116" t="s">
        <v>2748</v>
      </c>
      <c r="K1002" s="142" t="s">
        <v>2428</v>
      </c>
      <c r="L1002" s="113" t="s">
        <v>2429</v>
      </c>
      <c r="M1002" s="8" t="s">
        <v>336</v>
      </c>
    </row>
    <row r="1003" spans="4:13" ht="20.25" hidden="1" customHeight="1" thickBot="1" x14ac:dyDescent="0.25">
      <c r="D1003" t="e">
        <v>#N/A</v>
      </c>
      <c r="E1003" t="e">
        <v>#N/A</v>
      </c>
      <c r="F1003">
        <v>0</v>
      </c>
      <c r="G1003">
        <v>0</v>
      </c>
      <c r="H1003" s="135" t="s">
        <v>2752</v>
      </c>
      <c r="I1003" s="116" t="s">
        <v>2435</v>
      </c>
      <c r="J1003" s="116" t="s">
        <v>2748</v>
      </c>
      <c r="K1003" s="142" t="s">
        <v>2428</v>
      </c>
      <c r="L1003" s="113" t="s">
        <v>2429</v>
      </c>
      <c r="M1003" s="8" t="s">
        <v>336</v>
      </c>
    </row>
    <row r="1004" spans="4:13" ht="20.25" hidden="1" customHeight="1" thickBot="1" x14ac:dyDescent="0.25">
      <c r="D1004" t="e">
        <v>#N/A</v>
      </c>
      <c r="E1004" t="e">
        <v>#N/A</v>
      </c>
      <c r="F1004">
        <v>0</v>
      </c>
      <c r="G1004">
        <v>0</v>
      </c>
      <c r="H1004" s="135" t="s">
        <v>2967</v>
      </c>
      <c r="I1004" s="116" t="s">
        <v>2435</v>
      </c>
      <c r="J1004" s="116" t="s">
        <v>2748</v>
      </c>
      <c r="K1004" s="142" t="s">
        <v>2428</v>
      </c>
      <c r="L1004" s="113" t="s">
        <v>2429</v>
      </c>
      <c r="M1004" s="8" t="s">
        <v>336</v>
      </c>
    </row>
    <row r="1005" spans="4:13" ht="20.25" hidden="1" customHeight="1" thickBot="1" x14ac:dyDescent="0.25">
      <c r="D1005" t="e">
        <v>#N/A</v>
      </c>
      <c r="E1005" t="e">
        <v>#N/A</v>
      </c>
      <c r="F1005">
        <v>0</v>
      </c>
      <c r="G1005">
        <v>0</v>
      </c>
      <c r="H1005" s="135" t="s">
        <v>2968</v>
      </c>
      <c r="I1005" s="116" t="s">
        <v>2435</v>
      </c>
      <c r="J1005" s="116" t="s">
        <v>2748</v>
      </c>
      <c r="K1005" s="142" t="s">
        <v>2428</v>
      </c>
      <c r="L1005" s="113" t="s">
        <v>2429</v>
      </c>
      <c r="M1005" s="8" t="s">
        <v>336</v>
      </c>
    </row>
    <row r="1006" spans="4:13" ht="20.25" hidden="1" customHeight="1" thickBot="1" x14ac:dyDescent="0.25">
      <c r="D1006" t="e">
        <v>#N/A</v>
      </c>
      <c r="E1006" t="e">
        <v>#N/A</v>
      </c>
      <c r="F1006">
        <v>0</v>
      </c>
      <c r="G1006">
        <v>0</v>
      </c>
      <c r="H1006" s="135" t="s">
        <v>2751</v>
      </c>
      <c r="I1006" s="116" t="s">
        <v>2750</v>
      </c>
      <c r="J1006" s="116" t="s">
        <v>2748</v>
      </c>
      <c r="K1006" s="142" t="s">
        <v>2428</v>
      </c>
      <c r="L1006" s="113" t="s">
        <v>2429</v>
      </c>
      <c r="M1006" s="8" t="s">
        <v>336</v>
      </c>
    </row>
    <row r="1007" spans="4:13" ht="20.25" hidden="1" customHeight="1" thickBot="1" x14ac:dyDescent="0.25">
      <c r="D1007" t="e">
        <v>#N/A</v>
      </c>
      <c r="E1007" t="e">
        <v>#N/A</v>
      </c>
      <c r="F1007">
        <v>0</v>
      </c>
      <c r="G1007">
        <v>0</v>
      </c>
      <c r="H1007" s="135" t="s">
        <v>2749</v>
      </c>
      <c r="I1007" s="116" t="s">
        <v>2750</v>
      </c>
      <c r="J1007" s="116" t="s">
        <v>2748</v>
      </c>
      <c r="K1007" s="142" t="s">
        <v>2428</v>
      </c>
      <c r="L1007" s="113" t="s">
        <v>2429</v>
      </c>
      <c r="M1007" s="8" t="s">
        <v>336</v>
      </c>
    </row>
    <row r="1008" spans="4:13" ht="20.25" hidden="1" customHeight="1" thickBot="1" x14ac:dyDescent="0.25">
      <c r="D1008" t="e">
        <v>#N/A</v>
      </c>
      <c r="E1008" t="e">
        <v>#N/A</v>
      </c>
      <c r="F1008">
        <v>0</v>
      </c>
      <c r="G1008">
        <v>0</v>
      </c>
      <c r="H1008" s="135" t="s">
        <v>2746</v>
      </c>
      <c r="I1008" s="116" t="s">
        <v>2739</v>
      </c>
      <c r="J1008" s="116" t="s">
        <v>2740</v>
      </c>
      <c r="K1008" s="142" t="s">
        <v>2732</v>
      </c>
      <c r="L1008" s="113" t="s">
        <v>2401</v>
      </c>
      <c r="M1008" s="8" t="s">
        <v>336</v>
      </c>
    </row>
    <row r="1009" spans="4:13" ht="20.25" hidden="1" customHeight="1" thickBot="1" x14ac:dyDescent="0.25">
      <c r="D1009" t="e">
        <v>#N/A</v>
      </c>
      <c r="E1009" t="e">
        <v>#N/A</v>
      </c>
      <c r="F1009">
        <v>0</v>
      </c>
      <c r="G1009">
        <v>0</v>
      </c>
      <c r="H1009" s="135" t="s">
        <v>2745</v>
      </c>
      <c r="I1009" s="116" t="s">
        <v>2739</v>
      </c>
      <c r="J1009" s="116" t="s">
        <v>2740</v>
      </c>
      <c r="K1009" s="142" t="s">
        <v>2732</v>
      </c>
      <c r="L1009" s="113" t="s">
        <v>2401</v>
      </c>
      <c r="M1009" s="8" t="s">
        <v>336</v>
      </c>
    </row>
    <row r="1010" spans="4:13" ht="20.25" hidden="1" customHeight="1" thickBot="1" x14ac:dyDescent="0.25">
      <c r="D1010" t="e">
        <v>#N/A</v>
      </c>
      <c r="E1010" t="e">
        <v>#N/A</v>
      </c>
      <c r="F1010">
        <v>0</v>
      </c>
      <c r="G1010">
        <v>0</v>
      </c>
      <c r="H1010" s="135" t="s">
        <v>2744</v>
      </c>
      <c r="I1010" s="116" t="s">
        <v>2739</v>
      </c>
      <c r="J1010" s="116" t="s">
        <v>2740</v>
      </c>
      <c r="K1010" s="142" t="s">
        <v>2732</v>
      </c>
      <c r="L1010" s="113" t="s">
        <v>2401</v>
      </c>
      <c r="M1010" s="8" t="s">
        <v>336</v>
      </c>
    </row>
    <row r="1011" spans="4:13" ht="20.25" hidden="1" customHeight="1" thickBot="1" x14ac:dyDescent="0.25">
      <c r="D1011" t="e">
        <v>#N/A</v>
      </c>
      <c r="E1011" t="e">
        <v>#N/A</v>
      </c>
      <c r="F1011">
        <v>0</v>
      </c>
      <c r="G1011">
        <v>0</v>
      </c>
      <c r="H1011" s="135" t="s">
        <v>2743</v>
      </c>
      <c r="I1011" s="116" t="s">
        <v>2739</v>
      </c>
      <c r="J1011" s="116" t="s">
        <v>2740</v>
      </c>
      <c r="K1011" s="142" t="s">
        <v>2732</v>
      </c>
      <c r="L1011" s="113" t="s">
        <v>2401</v>
      </c>
      <c r="M1011" s="8" t="s">
        <v>336</v>
      </c>
    </row>
    <row r="1012" spans="4:13" ht="20.25" hidden="1" customHeight="1" thickBot="1" x14ac:dyDescent="0.25">
      <c r="D1012" t="e">
        <v>#N/A</v>
      </c>
      <c r="E1012" t="e">
        <v>#N/A</v>
      </c>
      <c r="F1012">
        <v>0</v>
      </c>
      <c r="G1012">
        <v>0</v>
      </c>
      <c r="H1012" s="135" t="s">
        <v>2742</v>
      </c>
      <c r="I1012" s="116" t="s">
        <v>2739</v>
      </c>
      <c r="J1012" s="116" t="s">
        <v>2740</v>
      </c>
      <c r="K1012" s="142" t="s">
        <v>2732</v>
      </c>
      <c r="L1012" s="113" t="s">
        <v>2401</v>
      </c>
      <c r="M1012" s="8" t="s">
        <v>336</v>
      </c>
    </row>
    <row r="1013" spans="4:13" ht="20.25" hidden="1" customHeight="1" thickBot="1" x14ac:dyDescent="0.25">
      <c r="D1013" t="e">
        <v>#N/A</v>
      </c>
      <c r="E1013" t="e">
        <v>#N/A</v>
      </c>
      <c r="F1013">
        <v>0</v>
      </c>
      <c r="G1013">
        <v>0</v>
      </c>
      <c r="H1013" s="135" t="s">
        <v>2738</v>
      </c>
      <c r="I1013" s="116" t="s">
        <v>2739</v>
      </c>
      <c r="J1013" s="116" t="s">
        <v>2740</v>
      </c>
      <c r="K1013" s="142" t="s">
        <v>2732</v>
      </c>
      <c r="L1013" s="113" t="s">
        <v>2401</v>
      </c>
      <c r="M1013" s="8" t="s">
        <v>336</v>
      </c>
    </row>
    <row r="1014" spans="4:13" ht="20.25" hidden="1" customHeight="1" thickBot="1" x14ac:dyDescent="0.25">
      <c r="D1014" t="e">
        <v>#N/A</v>
      </c>
      <c r="E1014" t="e">
        <v>#N/A</v>
      </c>
      <c r="F1014">
        <v>0</v>
      </c>
      <c r="G1014">
        <v>0</v>
      </c>
      <c r="H1014" s="135" t="s">
        <v>2737</v>
      </c>
      <c r="I1014" s="116" t="s">
        <v>2730</v>
      </c>
      <c r="J1014" s="116" t="s">
        <v>2731</v>
      </c>
      <c r="K1014" s="142" t="s">
        <v>2732</v>
      </c>
      <c r="L1014" s="113" t="s">
        <v>2401</v>
      </c>
      <c r="M1014" s="8" t="s">
        <v>336</v>
      </c>
    </row>
    <row r="1015" spans="4:13" ht="20.25" hidden="1" customHeight="1" thickBot="1" x14ac:dyDescent="0.25">
      <c r="D1015" t="e">
        <v>#N/A</v>
      </c>
      <c r="E1015" t="e">
        <v>#N/A</v>
      </c>
      <c r="F1015">
        <v>0</v>
      </c>
      <c r="G1015">
        <v>0</v>
      </c>
      <c r="H1015" s="135" t="s">
        <v>2973</v>
      </c>
      <c r="I1015" s="116" t="s">
        <v>2730</v>
      </c>
      <c r="J1015" s="116" t="s">
        <v>2731</v>
      </c>
      <c r="K1015" s="142" t="s">
        <v>2732</v>
      </c>
      <c r="L1015" s="113" t="s">
        <v>2401</v>
      </c>
      <c r="M1015" s="8" t="s">
        <v>336</v>
      </c>
    </row>
    <row r="1016" spans="4:13" ht="20.25" hidden="1" customHeight="1" thickBot="1" x14ac:dyDescent="0.25">
      <c r="D1016" t="e">
        <v>#N/A</v>
      </c>
      <c r="E1016" t="e">
        <v>#N/A</v>
      </c>
      <c r="F1016">
        <v>0</v>
      </c>
      <c r="G1016">
        <v>0</v>
      </c>
      <c r="H1016" s="135" t="s">
        <v>2736</v>
      </c>
      <c r="I1016" s="116" t="s">
        <v>2730</v>
      </c>
      <c r="J1016" s="116" t="s">
        <v>2731</v>
      </c>
      <c r="K1016" s="142" t="s">
        <v>2732</v>
      </c>
      <c r="L1016" s="113" t="s">
        <v>2401</v>
      </c>
      <c r="M1016" s="8" t="s">
        <v>336</v>
      </c>
    </row>
    <row r="1017" spans="4:13" ht="20.25" hidden="1" customHeight="1" thickBot="1" x14ac:dyDescent="0.25">
      <c r="D1017" t="e">
        <v>#N/A</v>
      </c>
      <c r="E1017" t="e">
        <v>#N/A</v>
      </c>
      <c r="F1017">
        <v>0</v>
      </c>
      <c r="G1017">
        <v>0</v>
      </c>
      <c r="H1017" s="135" t="s">
        <v>2735</v>
      </c>
      <c r="I1017" s="116" t="s">
        <v>2730</v>
      </c>
      <c r="J1017" s="116" t="s">
        <v>2731</v>
      </c>
      <c r="K1017" s="142" t="s">
        <v>2732</v>
      </c>
      <c r="L1017" s="113" t="s">
        <v>2401</v>
      </c>
      <c r="M1017" s="8" t="s">
        <v>336</v>
      </c>
    </row>
    <row r="1018" spans="4:13" ht="20.25" hidden="1" customHeight="1" thickBot="1" x14ac:dyDescent="0.25">
      <c r="D1018" t="e">
        <v>#N/A</v>
      </c>
      <c r="E1018" t="e">
        <v>#N/A</v>
      </c>
      <c r="F1018">
        <v>0</v>
      </c>
      <c r="G1018">
        <v>0</v>
      </c>
      <c r="H1018" s="135" t="s">
        <v>2734</v>
      </c>
      <c r="I1018" s="116" t="s">
        <v>2730</v>
      </c>
      <c r="J1018" s="116" t="s">
        <v>2731</v>
      </c>
      <c r="K1018" s="142" t="s">
        <v>2732</v>
      </c>
      <c r="L1018" s="113" t="s">
        <v>2401</v>
      </c>
      <c r="M1018" s="8" t="s">
        <v>336</v>
      </c>
    </row>
    <row r="1019" spans="4:13" ht="20.25" hidden="1" customHeight="1" thickBot="1" x14ac:dyDescent="0.25">
      <c r="D1019" t="e">
        <v>#N/A</v>
      </c>
      <c r="E1019" t="e">
        <v>#N/A</v>
      </c>
      <c r="F1019">
        <v>0</v>
      </c>
      <c r="G1019">
        <v>0</v>
      </c>
      <c r="H1019" s="135" t="s">
        <v>2733</v>
      </c>
      <c r="I1019" s="116" t="s">
        <v>2730</v>
      </c>
      <c r="J1019" s="116" t="s">
        <v>2731</v>
      </c>
      <c r="K1019" s="142" t="s">
        <v>2732</v>
      </c>
      <c r="L1019" s="113" t="s">
        <v>2401</v>
      </c>
      <c r="M1019" s="8" t="s">
        <v>336</v>
      </c>
    </row>
    <row r="1020" spans="4:13" ht="20.25" hidden="1" customHeight="1" thickBot="1" x14ac:dyDescent="0.25">
      <c r="D1020" t="e">
        <v>#N/A</v>
      </c>
      <c r="E1020" t="e">
        <v>#N/A</v>
      </c>
      <c r="F1020">
        <v>0</v>
      </c>
      <c r="G1020">
        <v>0</v>
      </c>
      <c r="H1020" s="135" t="s">
        <v>2729</v>
      </c>
      <c r="I1020" s="116" t="s">
        <v>2730</v>
      </c>
      <c r="J1020" s="116" t="s">
        <v>2731</v>
      </c>
      <c r="K1020" s="142" t="s">
        <v>2732</v>
      </c>
      <c r="L1020" s="113" t="s">
        <v>2401</v>
      </c>
      <c r="M1020" s="8" t="s">
        <v>336</v>
      </c>
    </row>
    <row r="1021" spans="4:13" ht="20.25" hidden="1" customHeight="1" thickBot="1" x14ac:dyDescent="0.25">
      <c r="D1021" t="e">
        <v>#N/A</v>
      </c>
      <c r="E1021" t="s">
        <v>2970</v>
      </c>
      <c r="F1021" t="s">
        <v>2970</v>
      </c>
      <c r="G1021">
        <v>1</v>
      </c>
      <c r="H1021" s="135" t="s">
        <v>2970</v>
      </c>
      <c r="I1021" s="116" t="s">
        <v>2730</v>
      </c>
      <c r="J1021" s="116" t="s">
        <v>2731</v>
      </c>
      <c r="K1021" s="142" t="s">
        <v>2732</v>
      </c>
      <c r="L1021" s="113" t="s">
        <v>2401</v>
      </c>
      <c r="M1021" s="8" t="s">
        <v>336</v>
      </c>
    </row>
    <row r="1022" spans="4:13" ht="20.25" hidden="1" customHeight="1" thickBot="1" x14ac:dyDescent="0.25">
      <c r="D1022" t="e">
        <v>#N/A</v>
      </c>
      <c r="E1022" t="e">
        <v>#N/A</v>
      </c>
      <c r="F1022">
        <v>0</v>
      </c>
      <c r="G1022">
        <v>0</v>
      </c>
      <c r="H1022" s="135" t="s">
        <v>2727</v>
      </c>
      <c r="I1022" s="116" t="s">
        <v>2725</v>
      </c>
      <c r="J1022" s="116" t="s">
        <v>2719</v>
      </c>
      <c r="K1022" s="142" t="s">
        <v>2720</v>
      </c>
      <c r="L1022" s="113" t="s">
        <v>2401</v>
      </c>
      <c r="M1022" s="8" t="s">
        <v>336</v>
      </c>
    </row>
    <row r="1023" spans="4:13" ht="20.25" hidden="1" customHeight="1" thickBot="1" x14ac:dyDescent="0.25">
      <c r="D1023" t="e">
        <v>#N/A</v>
      </c>
      <c r="E1023" t="e">
        <v>#N/A</v>
      </c>
      <c r="F1023">
        <v>0</v>
      </c>
      <c r="G1023">
        <v>0</v>
      </c>
      <c r="H1023" s="135" t="s">
        <v>2726</v>
      </c>
      <c r="I1023" s="116" t="s">
        <v>2725</v>
      </c>
      <c r="J1023" s="116" t="s">
        <v>2719</v>
      </c>
      <c r="K1023" s="142" t="s">
        <v>2720</v>
      </c>
      <c r="L1023" s="113" t="s">
        <v>2401</v>
      </c>
      <c r="M1023" s="8" t="s">
        <v>336</v>
      </c>
    </row>
    <row r="1024" spans="4:13" ht="20.25" hidden="1" customHeight="1" thickBot="1" x14ac:dyDescent="0.25">
      <c r="D1024" t="e">
        <v>#N/A</v>
      </c>
      <c r="E1024" t="e">
        <v>#N/A</v>
      </c>
      <c r="F1024">
        <v>0</v>
      </c>
      <c r="G1024">
        <v>0</v>
      </c>
      <c r="H1024" s="135" t="s">
        <v>2724</v>
      </c>
      <c r="I1024" s="116" t="s">
        <v>2725</v>
      </c>
      <c r="J1024" s="116" t="s">
        <v>2719</v>
      </c>
      <c r="K1024" s="142" t="s">
        <v>2720</v>
      </c>
      <c r="L1024" s="113" t="s">
        <v>2401</v>
      </c>
      <c r="M1024" s="8" t="s">
        <v>336</v>
      </c>
    </row>
    <row r="1025" spans="4:13" ht="20.25" hidden="1" customHeight="1" thickBot="1" x14ac:dyDescent="0.25">
      <c r="D1025" t="e">
        <v>#N/A</v>
      </c>
      <c r="E1025" t="e">
        <v>#N/A</v>
      </c>
      <c r="F1025">
        <v>0</v>
      </c>
      <c r="G1025">
        <v>0</v>
      </c>
      <c r="H1025" s="135" t="s">
        <v>2723</v>
      </c>
      <c r="I1025" s="116" t="s">
        <v>2718</v>
      </c>
      <c r="J1025" s="116" t="s">
        <v>2719</v>
      </c>
      <c r="K1025" s="142" t="s">
        <v>2720</v>
      </c>
      <c r="L1025" s="113" t="s">
        <v>2401</v>
      </c>
      <c r="M1025" s="8" t="s">
        <v>336</v>
      </c>
    </row>
    <row r="1026" spans="4:13" ht="20.25" hidden="1" customHeight="1" thickBot="1" x14ac:dyDescent="0.25">
      <c r="D1026" t="e">
        <v>#N/A</v>
      </c>
      <c r="E1026" t="e">
        <v>#N/A</v>
      </c>
      <c r="F1026">
        <v>0</v>
      </c>
      <c r="G1026">
        <v>0</v>
      </c>
      <c r="H1026" s="135" t="s">
        <v>2722</v>
      </c>
      <c r="I1026" s="116" t="s">
        <v>2718</v>
      </c>
      <c r="J1026" s="116" t="s">
        <v>2719</v>
      </c>
      <c r="K1026" s="142" t="s">
        <v>2720</v>
      </c>
      <c r="L1026" s="113" t="s">
        <v>2401</v>
      </c>
      <c r="M1026" s="8" t="s">
        <v>336</v>
      </c>
    </row>
    <row r="1027" spans="4:13" ht="20.25" hidden="1" customHeight="1" thickBot="1" x14ac:dyDescent="0.25">
      <c r="D1027" t="e">
        <v>#N/A</v>
      </c>
      <c r="E1027" t="e">
        <v>#N/A</v>
      </c>
      <c r="F1027">
        <v>0</v>
      </c>
      <c r="G1027">
        <v>0</v>
      </c>
      <c r="H1027" s="135" t="s">
        <v>2721</v>
      </c>
      <c r="I1027" s="116" t="s">
        <v>2718</v>
      </c>
      <c r="J1027" s="116" t="s">
        <v>2719</v>
      </c>
      <c r="K1027" s="142" t="s">
        <v>2720</v>
      </c>
      <c r="L1027" s="113" t="s">
        <v>2401</v>
      </c>
      <c r="M1027" s="8" t="s">
        <v>336</v>
      </c>
    </row>
    <row r="1028" spans="4:13" ht="20.25" hidden="1" customHeight="1" thickBot="1" x14ac:dyDescent="0.25">
      <c r="D1028" t="e">
        <v>#N/A</v>
      </c>
      <c r="E1028" t="e">
        <v>#N/A</v>
      </c>
      <c r="F1028">
        <v>0</v>
      </c>
      <c r="G1028">
        <v>0</v>
      </c>
      <c r="H1028" s="135" t="s">
        <v>2717</v>
      </c>
      <c r="I1028" s="116" t="s">
        <v>2718</v>
      </c>
      <c r="J1028" s="116" t="s">
        <v>2719</v>
      </c>
      <c r="K1028" s="142" t="s">
        <v>2720</v>
      </c>
      <c r="L1028" s="113" t="s">
        <v>2401</v>
      </c>
      <c r="M1028" s="8" t="s">
        <v>336</v>
      </c>
    </row>
    <row r="1029" spans="4:13" ht="20.25" hidden="1" customHeight="1" thickBot="1" x14ac:dyDescent="0.25">
      <c r="D1029" t="e">
        <v>#N/A</v>
      </c>
      <c r="E1029" t="s">
        <v>2715</v>
      </c>
      <c r="F1029" t="s">
        <v>2715</v>
      </c>
      <c r="G1029">
        <v>1</v>
      </c>
      <c r="H1029" s="135" t="s">
        <v>2715</v>
      </c>
      <c r="I1029" s="116" t="s">
        <v>2711</v>
      </c>
      <c r="J1029" s="116" t="s">
        <v>2706</v>
      </c>
      <c r="K1029" s="142" t="s">
        <v>2707</v>
      </c>
      <c r="L1029" s="113" t="s">
        <v>2401</v>
      </c>
      <c r="M1029" s="8" t="s">
        <v>336</v>
      </c>
    </row>
    <row r="1030" spans="4:13" ht="20.25" hidden="1" customHeight="1" thickBot="1" x14ac:dyDescent="0.25">
      <c r="D1030" t="e">
        <v>#N/A</v>
      </c>
      <c r="E1030" t="e">
        <v>#N/A</v>
      </c>
      <c r="F1030">
        <v>0</v>
      </c>
      <c r="G1030">
        <v>0</v>
      </c>
      <c r="H1030" s="135" t="s">
        <v>2971</v>
      </c>
      <c r="I1030" s="116" t="s">
        <v>2711</v>
      </c>
      <c r="J1030" s="116" t="s">
        <v>2706</v>
      </c>
      <c r="K1030" s="142" t="s">
        <v>2707</v>
      </c>
      <c r="L1030" s="113" t="s">
        <v>2401</v>
      </c>
      <c r="M1030" s="8" t="s">
        <v>336</v>
      </c>
    </row>
    <row r="1031" spans="4:13" ht="20.25" hidden="1" customHeight="1" thickBot="1" x14ac:dyDescent="0.25">
      <c r="D1031" t="e">
        <v>#N/A</v>
      </c>
      <c r="E1031" t="e">
        <v>#N/A</v>
      </c>
      <c r="F1031">
        <v>0</v>
      </c>
      <c r="G1031">
        <v>0</v>
      </c>
      <c r="H1031" s="135" t="s">
        <v>2714</v>
      </c>
      <c r="I1031" s="116" t="s">
        <v>2711</v>
      </c>
      <c r="J1031" s="116" t="s">
        <v>2706</v>
      </c>
      <c r="K1031" s="142" t="s">
        <v>2707</v>
      </c>
      <c r="L1031" s="113" t="s">
        <v>2401</v>
      </c>
      <c r="M1031" s="8" t="s">
        <v>336</v>
      </c>
    </row>
    <row r="1032" spans="4:13" ht="20.25" hidden="1" customHeight="1" thickBot="1" x14ac:dyDescent="0.25">
      <c r="D1032" t="e">
        <v>#N/A</v>
      </c>
      <c r="E1032" t="e">
        <v>#N/A</v>
      </c>
      <c r="F1032">
        <v>0</v>
      </c>
      <c r="G1032">
        <v>0</v>
      </c>
      <c r="H1032" s="135" t="s">
        <v>2713</v>
      </c>
      <c r="I1032" s="116" t="s">
        <v>2711</v>
      </c>
      <c r="J1032" s="116" t="s">
        <v>2706</v>
      </c>
      <c r="K1032" s="142" t="s">
        <v>2707</v>
      </c>
      <c r="L1032" s="113" t="s">
        <v>2401</v>
      </c>
      <c r="M1032" s="8" t="s">
        <v>336</v>
      </c>
    </row>
    <row r="1033" spans="4:13" ht="20.25" hidden="1" customHeight="1" thickBot="1" x14ac:dyDescent="0.25">
      <c r="D1033" t="e">
        <v>#N/A</v>
      </c>
      <c r="E1033" t="e">
        <v>#N/A</v>
      </c>
      <c r="F1033">
        <v>0</v>
      </c>
      <c r="G1033">
        <v>0</v>
      </c>
      <c r="H1033" s="135" t="s">
        <v>2712</v>
      </c>
      <c r="I1033" s="116" t="s">
        <v>2711</v>
      </c>
      <c r="J1033" s="116" t="s">
        <v>2706</v>
      </c>
      <c r="K1033" s="142" t="s">
        <v>2707</v>
      </c>
      <c r="L1033" s="113" t="s">
        <v>2401</v>
      </c>
      <c r="M1033" s="8" t="s">
        <v>336</v>
      </c>
    </row>
    <row r="1034" spans="4:13" ht="20.25" hidden="1" customHeight="1" thickBot="1" x14ac:dyDescent="0.25">
      <c r="D1034" t="e">
        <v>#N/A</v>
      </c>
      <c r="E1034" t="e">
        <v>#N/A</v>
      </c>
      <c r="F1034">
        <v>0</v>
      </c>
      <c r="G1034">
        <v>0</v>
      </c>
      <c r="H1034" s="135" t="s">
        <v>2710</v>
      </c>
      <c r="I1034" s="116" t="s">
        <v>2711</v>
      </c>
      <c r="J1034" s="116" t="s">
        <v>2706</v>
      </c>
      <c r="K1034" s="142" t="s">
        <v>2707</v>
      </c>
      <c r="L1034" s="113" t="s">
        <v>2401</v>
      </c>
      <c r="M1034" s="8" t="s">
        <v>336</v>
      </c>
    </row>
    <row r="1035" spans="4:13" ht="20.25" hidden="1" customHeight="1" thickBot="1" x14ac:dyDescent="0.25">
      <c r="D1035" t="e">
        <v>#N/A</v>
      </c>
      <c r="E1035" t="e">
        <v>#N/A</v>
      </c>
      <c r="F1035">
        <v>0</v>
      </c>
      <c r="G1035">
        <v>0</v>
      </c>
      <c r="H1035" s="135" t="s">
        <v>2709</v>
      </c>
      <c r="I1035" s="116" t="s">
        <v>2705</v>
      </c>
      <c r="J1035" s="116" t="s">
        <v>2706</v>
      </c>
      <c r="K1035" s="142" t="s">
        <v>2707</v>
      </c>
      <c r="L1035" s="113" t="s">
        <v>2401</v>
      </c>
      <c r="M1035" s="8" t="s">
        <v>336</v>
      </c>
    </row>
    <row r="1036" spans="4:13" ht="20.25" hidden="1" customHeight="1" thickBot="1" x14ac:dyDescent="0.25">
      <c r="D1036" t="e">
        <v>#N/A</v>
      </c>
      <c r="E1036" t="e">
        <v>#N/A</v>
      </c>
      <c r="F1036">
        <v>0</v>
      </c>
      <c r="G1036">
        <v>0</v>
      </c>
      <c r="H1036" s="135" t="s">
        <v>2708</v>
      </c>
      <c r="I1036" s="116" t="s">
        <v>2705</v>
      </c>
      <c r="J1036" s="116" t="s">
        <v>2706</v>
      </c>
      <c r="K1036" s="142" t="s">
        <v>2707</v>
      </c>
      <c r="L1036" s="113" t="s">
        <v>2401</v>
      </c>
      <c r="M1036" s="8" t="s">
        <v>336</v>
      </c>
    </row>
    <row r="1037" spans="4:13" ht="20.25" hidden="1" customHeight="1" thickBot="1" x14ac:dyDescent="0.25">
      <c r="D1037" t="e">
        <v>#N/A</v>
      </c>
      <c r="E1037" t="e">
        <v>#N/A</v>
      </c>
      <c r="F1037">
        <v>0</v>
      </c>
      <c r="G1037">
        <v>0</v>
      </c>
      <c r="H1037" s="135" t="s">
        <v>2704</v>
      </c>
      <c r="I1037" s="116" t="s">
        <v>2705</v>
      </c>
      <c r="J1037" s="116" t="s">
        <v>2706</v>
      </c>
      <c r="K1037" s="142" t="s">
        <v>2707</v>
      </c>
      <c r="L1037" s="113" t="s">
        <v>2401</v>
      </c>
      <c r="M1037" s="8" t="s">
        <v>336</v>
      </c>
    </row>
    <row r="1038" spans="4:13" ht="20.25" hidden="1" customHeight="1" thickBot="1" x14ac:dyDescent="0.25">
      <c r="D1038" t="e">
        <v>#N/A</v>
      </c>
      <c r="E1038" t="e">
        <v>#N/A</v>
      </c>
      <c r="F1038">
        <v>0</v>
      </c>
      <c r="G1038">
        <v>0</v>
      </c>
      <c r="H1038" s="135" t="s">
        <v>2702</v>
      </c>
      <c r="I1038" s="116" t="s">
        <v>2697</v>
      </c>
      <c r="J1038" s="116" t="s">
        <v>2690</v>
      </c>
      <c r="K1038" s="142" t="s">
        <v>2691</v>
      </c>
      <c r="L1038" s="113" t="s">
        <v>2401</v>
      </c>
      <c r="M1038" s="8" t="s">
        <v>336</v>
      </c>
    </row>
    <row r="1039" spans="4:13" ht="20.25" hidden="1" customHeight="1" thickBot="1" x14ac:dyDescent="0.25">
      <c r="D1039" t="e">
        <v>#N/A</v>
      </c>
      <c r="E1039" t="e">
        <v>#N/A</v>
      </c>
      <c r="F1039">
        <v>0</v>
      </c>
      <c r="G1039">
        <v>0</v>
      </c>
      <c r="H1039" s="135" t="s">
        <v>2701</v>
      </c>
      <c r="I1039" s="116" t="s">
        <v>2697</v>
      </c>
      <c r="J1039" s="116" t="s">
        <v>2690</v>
      </c>
      <c r="K1039" s="142" t="s">
        <v>2691</v>
      </c>
      <c r="L1039" s="113" t="s">
        <v>2401</v>
      </c>
      <c r="M1039" s="8" t="s">
        <v>336</v>
      </c>
    </row>
    <row r="1040" spans="4:13" ht="20.25" hidden="1" customHeight="1" thickBot="1" x14ac:dyDescent="0.25">
      <c r="D1040" t="e">
        <v>#N/A</v>
      </c>
      <c r="E1040" t="e">
        <v>#N/A</v>
      </c>
      <c r="F1040">
        <v>0</v>
      </c>
      <c r="G1040">
        <v>0</v>
      </c>
      <c r="H1040" s="135" t="s">
        <v>2700</v>
      </c>
      <c r="I1040" s="116" t="s">
        <v>2697</v>
      </c>
      <c r="J1040" s="116" t="s">
        <v>2690</v>
      </c>
      <c r="K1040" s="142" t="s">
        <v>2691</v>
      </c>
      <c r="L1040" s="113" t="s">
        <v>2401</v>
      </c>
      <c r="M1040" s="8" t="s">
        <v>336</v>
      </c>
    </row>
    <row r="1041" spans="4:13" ht="20.25" hidden="1" customHeight="1" thickBot="1" x14ac:dyDescent="0.25">
      <c r="D1041" t="e">
        <v>#N/A</v>
      </c>
      <c r="E1041" t="e">
        <v>#N/A</v>
      </c>
      <c r="F1041">
        <v>0</v>
      </c>
      <c r="G1041">
        <v>0</v>
      </c>
      <c r="H1041" s="135" t="s">
        <v>2699</v>
      </c>
      <c r="I1041" s="116" t="s">
        <v>2697</v>
      </c>
      <c r="J1041" s="116" t="s">
        <v>2690</v>
      </c>
      <c r="K1041" s="142" t="s">
        <v>2691</v>
      </c>
      <c r="L1041" s="113" t="s">
        <v>2401</v>
      </c>
      <c r="M1041" s="8" t="s">
        <v>336</v>
      </c>
    </row>
    <row r="1042" spans="4:13" ht="20.25" hidden="1" customHeight="1" thickBot="1" x14ac:dyDescent="0.25">
      <c r="D1042" t="e">
        <v>#N/A</v>
      </c>
      <c r="E1042" t="e">
        <v>#N/A</v>
      </c>
      <c r="F1042">
        <v>0</v>
      </c>
      <c r="G1042">
        <v>0</v>
      </c>
      <c r="H1042" s="135" t="s">
        <v>2698</v>
      </c>
      <c r="I1042" s="116" t="s">
        <v>2697</v>
      </c>
      <c r="J1042" s="116" t="s">
        <v>2690</v>
      </c>
      <c r="K1042" s="142" t="s">
        <v>2691</v>
      </c>
      <c r="L1042" s="113" t="s">
        <v>2401</v>
      </c>
      <c r="M1042" s="8" t="s">
        <v>336</v>
      </c>
    </row>
    <row r="1043" spans="4:13" ht="20.25" hidden="1" customHeight="1" thickBot="1" x14ac:dyDescent="0.25">
      <c r="D1043" t="e">
        <v>#N/A</v>
      </c>
      <c r="E1043" t="e">
        <v>#N/A</v>
      </c>
      <c r="F1043">
        <v>0</v>
      </c>
      <c r="G1043">
        <v>0</v>
      </c>
      <c r="H1043" s="135" t="s">
        <v>2696</v>
      </c>
      <c r="I1043" s="116" t="s">
        <v>2697</v>
      </c>
      <c r="J1043" s="116" t="s">
        <v>2690</v>
      </c>
      <c r="K1043" s="142" t="s">
        <v>2691</v>
      </c>
      <c r="L1043" s="113" t="s">
        <v>2401</v>
      </c>
      <c r="M1043" s="8" t="s">
        <v>336</v>
      </c>
    </row>
    <row r="1044" spans="4:13" ht="20.25" hidden="1" customHeight="1" thickBot="1" x14ac:dyDescent="0.25">
      <c r="D1044" t="e">
        <v>#N/A</v>
      </c>
      <c r="E1044" t="e">
        <v>#N/A</v>
      </c>
      <c r="F1044">
        <v>0</v>
      </c>
      <c r="G1044">
        <v>0</v>
      </c>
      <c r="H1044" s="135" t="s">
        <v>2695</v>
      </c>
      <c r="I1044" s="116" t="s">
        <v>2689</v>
      </c>
      <c r="J1044" s="116" t="s">
        <v>2690</v>
      </c>
      <c r="K1044" s="142" t="s">
        <v>2691</v>
      </c>
      <c r="L1044" s="113" t="s">
        <v>2401</v>
      </c>
      <c r="M1044" s="8" t="s">
        <v>336</v>
      </c>
    </row>
    <row r="1045" spans="4:13" ht="20.25" hidden="1" customHeight="1" thickBot="1" x14ac:dyDescent="0.25">
      <c r="D1045" t="e">
        <v>#N/A</v>
      </c>
      <c r="E1045" t="e">
        <v>#N/A</v>
      </c>
      <c r="F1045">
        <v>0</v>
      </c>
      <c r="G1045">
        <v>0</v>
      </c>
      <c r="H1045" s="135" t="s">
        <v>2694</v>
      </c>
      <c r="I1045" s="116" t="s">
        <v>2689</v>
      </c>
      <c r="J1045" s="116" t="s">
        <v>2690</v>
      </c>
      <c r="K1045" s="142" t="s">
        <v>2691</v>
      </c>
      <c r="L1045" s="113" t="s">
        <v>2401</v>
      </c>
      <c r="M1045" s="8" t="s">
        <v>336</v>
      </c>
    </row>
    <row r="1046" spans="4:13" ht="20.25" hidden="1" customHeight="1" thickBot="1" x14ac:dyDescent="0.25">
      <c r="D1046" t="e">
        <v>#N/A</v>
      </c>
      <c r="E1046" t="e">
        <v>#N/A</v>
      </c>
      <c r="F1046">
        <v>0</v>
      </c>
      <c r="G1046">
        <v>0</v>
      </c>
      <c r="H1046" s="135" t="s">
        <v>2693</v>
      </c>
      <c r="I1046" s="116" t="s">
        <v>2689</v>
      </c>
      <c r="J1046" s="116" t="s">
        <v>2690</v>
      </c>
      <c r="K1046" s="142" t="s">
        <v>2691</v>
      </c>
      <c r="L1046" s="113" t="s">
        <v>2401</v>
      </c>
      <c r="M1046" s="8" t="s">
        <v>336</v>
      </c>
    </row>
    <row r="1047" spans="4:13" ht="20.25" hidden="1" customHeight="1" thickBot="1" x14ac:dyDescent="0.25">
      <c r="D1047" t="e">
        <v>#N/A</v>
      </c>
      <c r="E1047" t="e">
        <v>#N/A</v>
      </c>
      <c r="F1047">
        <v>0</v>
      </c>
      <c r="G1047">
        <v>0</v>
      </c>
      <c r="H1047" s="135" t="s">
        <v>2692</v>
      </c>
      <c r="I1047" s="116" t="s">
        <v>2689</v>
      </c>
      <c r="J1047" s="116" t="s">
        <v>2690</v>
      </c>
      <c r="K1047" s="142" t="s">
        <v>2691</v>
      </c>
      <c r="L1047" s="113" t="s">
        <v>2401</v>
      </c>
      <c r="M1047" s="8" t="s">
        <v>336</v>
      </c>
    </row>
    <row r="1048" spans="4:13" ht="20.25" hidden="1" customHeight="1" thickBot="1" x14ac:dyDescent="0.25">
      <c r="D1048" t="e">
        <v>#N/A</v>
      </c>
      <c r="E1048" t="e">
        <v>#N/A</v>
      </c>
      <c r="F1048">
        <v>0</v>
      </c>
      <c r="G1048">
        <v>0</v>
      </c>
      <c r="H1048" s="135" t="s">
        <v>2688</v>
      </c>
      <c r="I1048" s="116" t="s">
        <v>2689</v>
      </c>
      <c r="J1048" s="116" t="s">
        <v>2690</v>
      </c>
      <c r="K1048" s="142" t="s">
        <v>2691</v>
      </c>
      <c r="L1048" s="113" t="s">
        <v>2401</v>
      </c>
      <c r="M1048" s="8" t="s">
        <v>336</v>
      </c>
    </row>
    <row r="1049" spans="4:13" ht="20.25" hidden="1" customHeight="1" thickBot="1" x14ac:dyDescent="0.25">
      <c r="D1049" t="e">
        <v>#N/A</v>
      </c>
      <c r="E1049" t="e">
        <v>#N/A</v>
      </c>
      <c r="F1049">
        <v>0</v>
      </c>
      <c r="G1049">
        <v>0</v>
      </c>
      <c r="H1049" s="135" t="s">
        <v>2686</v>
      </c>
      <c r="I1049" s="116" t="s">
        <v>2684</v>
      </c>
      <c r="J1049" s="116" t="s">
        <v>2678</v>
      </c>
      <c r="K1049" s="142" t="s">
        <v>2679</v>
      </c>
      <c r="L1049" s="113" t="s">
        <v>2401</v>
      </c>
      <c r="M1049" s="8" t="s">
        <v>336</v>
      </c>
    </row>
    <row r="1050" spans="4:13" ht="20.25" hidden="1" customHeight="1" thickBot="1" x14ac:dyDescent="0.25">
      <c r="D1050" t="e">
        <v>#N/A</v>
      </c>
      <c r="E1050" t="e">
        <v>#N/A</v>
      </c>
      <c r="F1050">
        <v>0</v>
      </c>
      <c r="G1050">
        <v>0</v>
      </c>
      <c r="H1050" s="135" t="s">
        <v>2972</v>
      </c>
      <c r="I1050" s="116" t="s">
        <v>2684</v>
      </c>
      <c r="J1050" s="116" t="s">
        <v>2678</v>
      </c>
      <c r="K1050" s="142" t="s">
        <v>2679</v>
      </c>
      <c r="L1050" s="113" t="s">
        <v>2401</v>
      </c>
      <c r="M1050" s="8" t="s">
        <v>336</v>
      </c>
    </row>
    <row r="1051" spans="4:13" ht="20.25" hidden="1" customHeight="1" thickBot="1" x14ac:dyDescent="0.25">
      <c r="D1051" t="e">
        <v>#N/A</v>
      </c>
      <c r="E1051" t="e">
        <v>#N/A</v>
      </c>
      <c r="F1051">
        <v>0</v>
      </c>
      <c r="G1051">
        <v>0</v>
      </c>
      <c r="H1051" s="135" t="s">
        <v>2685</v>
      </c>
      <c r="I1051" s="116" t="s">
        <v>2684</v>
      </c>
      <c r="J1051" s="116" t="s">
        <v>2678</v>
      </c>
      <c r="K1051" s="142" t="s">
        <v>2679</v>
      </c>
      <c r="L1051" s="113" t="s">
        <v>2401</v>
      </c>
      <c r="M1051" s="8" t="s">
        <v>336</v>
      </c>
    </row>
    <row r="1052" spans="4:13" ht="20.25" hidden="1" customHeight="1" thickBot="1" x14ac:dyDescent="0.25">
      <c r="D1052" t="e">
        <v>#N/A</v>
      </c>
      <c r="E1052" t="e">
        <v>#N/A</v>
      </c>
      <c r="F1052">
        <v>0</v>
      </c>
      <c r="G1052">
        <v>0</v>
      </c>
      <c r="H1052" s="135" t="s">
        <v>2683</v>
      </c>
      <c r="I1052" s="116" t="s">
        <v>2684</v>
      </c>
      <c r="J1052" s="116" t="s">
        <v>2678</v>
      </c>
      <c r="K1052" s="142" t="s">
        <v>2679</v>
      </c>
      <c r="L1052" s="113" t="s">
        <v>2401</v>
      </c>
      <c r="M1052" s="8" t="s">
        <v>336</v>
      </c>
    </row>
    <row r="1053" spans="4:13" ht="20.25" hidden="1" customHeight="1" thickBot="1" x14ac:dyDescent="0.25">
      <c r="D1053" t="e">
        <v>#N/A</v>
      </c>
      <c r="E1053" t="e">
        <v>#N/A</v>
      </c>
      <c r="F1053">
        <v>0</v>
      </c>
      <c r="G1053">
        <v>0</v>
      </c>
      <c r="H1053" s="135" t="s">
        <v>2682</v>
      </c>
      <c r="I1053" s="116" t="s">
        <v>2677</v>
      </c>
      <c r="J1053" s="116" t="s">
        <v>2678</v>
      </c>
      <c r="K1053" s="142" t="s">
        <v>2679</v>
      </c>
      <c r="L1053" s="113" t="s">
        <v>2401</v>
      </c>
      <c r="M1053" s="8" t="s">
        <v>336</v>
      </c>
    </row>
    <row r="1054" spans="4:13" ht="20.25" hidden="1" customHeight="1" thickBot="1" x14ac:dyDescent="0.25">
      <c r="D1054" t="e">
        <v>#N/A</v>
      </c>
      <c r="E1054" t="e">
        <v>#N/A</v>
      </c>
      <c r="F1054">
        <v>0</v>
      </c>
      <c r="G1054">
        <v>0</v>
      </c>
      <c r="H1054" s="135" t="s">
        <v>2681</v>
      </c>
      <c r="I1054" s="116" t="s">
        <v>2677</v>
      </c>
      <c r="J1054" s="116" t="s">
        <v>2678</v>
      </c>
      <c r="K1054" s="142" t="s">
        <v>2679</v>
      </c>
      <c r="L1054" s="113" t="s">
        <v>2401</v>
      </c>
      <c r="M1054" s="8" t="s">
        <v>336</v>
      </c>
    </row>
    <row r="1055" spans="4:13" ht="20.25" hidden="1" customHeight="1" thickBot="1" x14ac:dyDescent="0.25">
      <c r="D1055" t="e">
        <v>#N/A</v>
      </c>
      <c r="E1055" t="e">
        <v>#N/A</v>
      </c>
      <c r="F1055">
        <v>0</v>
      </c>
      <c r="G1055">
        <v>0</v>
      </c>
      <c r="H1055" s="135" t="s">
        <v>2680</v>
      </c>
      <c r="I1055" s="116" t="s">
        <v>2677</v>
      </c>
      <c r="J1055" s="116" t="s">
        <v>2678</v>
      </c>
      <c r="K1055" s="142" t="s">
        <v>2679</v>
      </c>
      <c r="L1055" s="113" t="s">
        <v>2401</v>
      </c>
      <c r="M1055" s="8" t="s">
        <v>336</v>
      </c>
    </row>
    <row r="1056" spans="4:13" ht="20.25" hidden="1" customHeight="1" thickBot="1" x14ac:dyDescent="0.25">
      <c r="D1056" t="e">
        <v>#N/A</v>
      </c>
      <c r="E1056" t="e">
        <v>#N/A</v>
      </c>
      <c r="F1056">
        <v>0</v>
      </c>
      <c r="G1056">
        <v>0</v>
      </c>
      <c r="H1056" s="135" t="s">
        <v>2676</v>
      </c>
      <c r="I1056" s="116" t="s">
        <v>2677</v>
      </c>
      <c r="J1056" s="116" t="s">
        <v>2678</v>
      </c>
      <c r="K1056" s="142" t="s">
        <v>2679</v>
      </c>
      <c r="L1056" s="113" t="s">
        <v>2401</v>
      </c>
      <c r="M1056" s="8" t="s">
        <v>336</v>
      </c>
    </row>
    <row r="1057" spans="4:13" ht="20.25" hidden="1" customHeight="1" thickBot="1" x14ac:dyDescent="0.25">
      <c r="D1057" t="e">
        <v>#N/A</v>
      </c>
      <c r="E1057" t="e">
        <v>#N/A</v>
      </c>
      <c r="F1057">
        <v>0</v>
      </c>
      <c r="G1057">
        <v>0</v>
      </c>
      <c r="H1057" s="135" t="s">
        <v>2674</v>
      </c>
      <c r="I1057" s="116" t="s">
        <v>2672</v>
      </c>
      <c r="J1057" s="116" t="s">
        <v>2667</v>
      </c>
      <c r="K1057" s="142" t="s">
        <v>2668</v>
      </c>
      <c r="L1057" s="113" t="s">
        <v>2401</v>
      </c>
      <c r="M1057" s="8" t="s">
        <v>336</v>
      </c>
    </row>
    <row r="1058" spans="4:13" ht="20.25" hidden="1" customHeight="1" thickBot="1" x14ac:dyDescent="0.25">
      <c r="D1058" t="e">
        <v>#N/A</v>
      </c>
      <c r="E1058" t="e">
        <v>#N/A</v>
      </c>
      <c r="F1058">
        <v>0</v>
      </c>
      <c r="G1058">
        <v>0</v>
      </c>
      <c r="H1058" s="135" t="s">
        <v>2673</v>
      </c>
      <c r="I1058" s="116" t="s">
        <v>2672</v>
      </c>
      <c r="J1058" s="116" t="s">
        <v>2667</v>
      </c>
      <c r="K1058" s="142" t="s">
        <v>2668</v>
      </c>
      <c r="L1058" s="113" t="s">
        <v>2401</v>
      </c>
      <c r="M1058" s="8" t="s">
        <v>336</v>
      </c>
    </row>
    <row r="1059" spans="4:13" ht="20.25" hidden="1" customHeight="1" thickBot="1" x14ac:dyDescent="0.25">
      <c r="D1059" t="e">
        <v>#N/A</v>
      </c>
      <c r="E1059" t="e">
        <v>#N/A</v>
      </c>
      <c r="F1059">
        <v>0</v>
      </c>
      <c r="G1059">
        <v>0</v>
      </c>
      <c r="H1059" s="135" t="s">
        <v>2671</v>
      </c>
      <c r="I1059" s="116" t="s">
        <v>2672</v>
      </c>
      <c r="J1059" s="116" t="s">
        <v>2667</v>
      </c>
      <c r="K1059" s="142" t="s">
        <v>2668</v>
      </c>
      <c r="L1059" s="113" t="s">
        <v>2401</v>
      </c>
      <c r="M1059" s="8" t="s">
        <v>336</v>
      </c>
    </row>
    <row r="1060" spans="4:13" ht="20.25" hidden="1" customHeight="1" thickBot="1" x14ac:dyDescent="0.25">
      <c r="D1060" t="e">
        <v>#N/A</v>
      </c>
      <c r="E1060" t="e">
        <v>#N/A</v>
      </c>
      <c r="F1060">
        <v>0</v>
      </c>
      <c r="G1060">
        <v>0</v>
      </c>
      <c r="H1060" s="135" t="s">
        <v>2670</v>
      </c>
      <c r="I1060" s="116" t="s">
        <v>2666</v>
      </c>
      <c r="J1060" s="116" t="s">
        <v>2667</v>
      </c>
      <c r="K1060" s="142" t="s">
        <v>2668</v>
      </c>
      <c r="L1060" s="113" t="s">
        <v>2401</v>
      </c>
      <c r="M1060" s="8" t="s">
        <v>336</v>
      </c>
    </row>
    <row r="1061" spans="4:13" ht="20.25" hidden="1" customHeight="1" thickBot="1" x14ac:dyDescent="0.25">
      <c r="D1061" t="e">
        <v>#N/A</v>
      </c>
      <c r="E1061" t="e">
        <v>#N/A</v>
      </c>
      <c r="F1061">
        <v>0</v>
      </c>
      <c r="G1061">
        <v>0</v>
      </c>
      <c r="H1061" s="135" t="s">
        <v>2669</v>
      </c>
      <c r="I1061" s="116" t="s">
        <v>2666</v>
      </c>
      <c r="J1061" s="116" t="s">
        <v>2667</v>
      </c>
      <c r="K1061" s="142" t="s">
        <v>2668</v>
      </c>
      <c r="L1061" s="113" t="s">
        <v>2401</v>
      </c>
      <c r="M1061" s="8" t="s">
        <v>336</v>
      </c>
    </row>
    <row r="1062" spans="4:13" ht="20.25" hidden="1" customHeight="1" thickBot="1" x14ac:dyDescent="0.25">
      <c r="D1062" t="e">
        <v>#N/A</v>
      </c>
      <c r="E1062" t="e">
        <v>#N/A</v>
      </c>
      <c r="F1062">
        <v>0</v>
      </c>
      <c r="G1062">
        <v>0</v>
      </c>
      <c r="H1062" s="135" t="s">
        <v>2665</v>
      </c>
      <c r="I1062" s="116" t="s">
        <v>2666</v>
      </c>
      <c r="J1062" s="116" t="s">
        <v>2667</v>
      </c>
      <c r="K1062" s="142" t="s">
        <v>2668</v>
      </c>
      <c r="L1062" s="113" t="s">
        <v>2401</v>
      </c>
      <c r="M1062" s="8" t="s">
        <v>336</v>
      </c>
    </row>
    <row r="1063" spans="4:13" ht="20.25" hidden="1" customHeight="1" thickBot="1" x14ac:dyDescent="0.25">
      <c r="D1063" t="e">
        <v>#N/A</v>
      </c>
      <c r="E1063" t="e">
        <v>#N/A</v>
      </c>
      <c r="F1063">
        <v>0</v>
      </c>
      <c r="G1063">
        <v>0</v>
      </c>
      <c r="H1063" s="135" t="s">
        <v>2663</v>
      </c>
      <c r="I1063" s="116" t="s">
        <v>2660</v>
      </c>
      <c r="J1063" s="116" t="s">
        <v>2646</v>
      </c>
      <c r="K1063" s="142" t="s">
        <v>2647</v>
      </c>
      <c r="L1063" s="113" t="s">
        <v>2401</v>
      </c>
      <c r="M1063" s="8" t="s">
        <v>336</v>
      </c>
    </row>
    <row r="1064" spans="4:13" ht="20.25" hidden="1" customHeight="1" thickBot="1" x14ac:dyDescent="0.25">
      <c r="D1064" t="e">
        <v>#N/A</v>
      </c>
      <c r="E1064" t="e">
        <v>#N/A</v>
      </c>
      <c r="F1064">
        <v>0</v>
      </c>
      <c r="G1064">
        <v>0</v>
      </c>
      <c r="H1064" s="135" t="s">
        <v>2662</v>
      </c>
      <c r="I1064" s="116" t="s">
        <v>2660</v>
      </c>
      <c r="J1064" s="116" t="s">
        <v>2646</v>
      </c>
      <c r="K1064" s="142" t="s">
        <v>2647</v>
      </c>
      <c r="L1064" s="113" t="s">
        <v>2401</v>
      </c>
      <c r="M1064" s="8" t="s">
        <v>336</v>
      </c>
    </row>
    <row r="1065" spans="4:13" ht="20.25" hidden="1" customHeight="1" thickBot="1" x14ac:dyDescent="0.25">
      <c r="D1065" t="e">
        <v>#N/A</v>
      </c>
      <c r="E1065" t="e">
        <v>#N/A</v>
      </c>
      <c r="F1065">
        <v>0</v>
      </c>
      <c r="G1065">
        <v>0</v>
      </c>
      <c r="H1065" s="135" t="s">
        <v>2661</v>
      </c>
      <c r="I1065" s="116" t="s">
        <v>2660</v>
      </c>
      <c r="J1065" s="116" t="s">
        <v>2646</v>
      </c>
      <c r="K1065" s="142" t="s">
        <v>2647</v>
      </c>
      <c r="L1065" s="113" t="s">
        <v>2401</v>
      </c>
      <c r="M1065" s="8" t="s">
        <v>336</v>
      </c>
    </row>
    <row r="1066" spans="4:13" ht="20.25" hidden="1" customHeight="1" thickBot="1" x14ac:dyDescent="0.25">
      <c r="D1066" t="e">
        <v>#N/A</v>
      </c>
      <c r="E1066" t="e">
        <v>#N/A</v>
      </c>
      <c r="F1066">
        <v>0</v>
      </c>
      <c r="G1066">
        <v>0</v>
      </c>
      <c r="H1066" s="135" t="s">
        <v>2659</v>
      </c>
      <c r="I1066" s="116" t="s">
        <v>2660</v>
      </c>
      <c r="J1066" s="116" t="s">
        <v>2646</v>
      </c>
      <c r="K1066" s="142" t="s">
        <v>2647</v>
      </c>
      <c r="L1066" s="113" t="s">
        <v>2401</v>
      </c>
      <c r="M1066" s="8" t="s">
        <v>336</v>
      </c>
    </row>
    <row r="1067" spans="4:13" ht="20.25" hidden="1" customHeight="1" thickBot="1" x14ac:dyDescent="0.25">
      <c r="D1067" t="e">
        <v>#N/A</v>
      </c>
      <c r="E1067" t="e">
        <v>#N/A</v>
      </c>
      <c r="F1067">
        <v>0</v>
      </c>
      <c r="G1067">
        <v>0</v>
      </c>
      <c r="H1067" s="135" t="s">
        <v>2658</v>
      </c>
      <c r="I1067" s="116" t="s">
        <v>2656</v>
      </c>
      <c r="J1067" s="116" t="s">
        <v>2646</v>
      </c>
      <c r="K1067" s="142" t="s">
        <v>2647</v>
      </c>
      <c r="L1067" s="113" t="s">
        <v>2401</v>
      </c>
      <c r="M1067" s="8" t="s">
        <v>336</v>
      </c>
    </row>
    <row r="1068" spans="4:13" ht="20.25" hidden="1" customHeight="1" thickBot="1" x14ac:dyDescent="0.25">
      <c r="D1068" t="e">
        <v>#N/A</v>
      </c>
      <c r="E1068" t="e">
        <v>#N/A</v>
      </c>
      <c r="F1068">
        <v>0</v>
      </c>
      <c r="G1068">
        <v>0</v>
      </c>
      <c r="H1068" s="135" t="s">
        <v>2657</v>
      </c>
      <c r="I1068" s="116" t="s">
        <v>2656</v>
      </c>
      <c r="J1068" s="116" t="s">
        <v>2646</v>
      </c>
      <c r="K1068" s="142" t="s">
        <v>2647</v>
      </c>
      <c r="L1068" s="113" t="s">
        <v>2401</v>
      </c>
      <c r="M1068" s="8" t="s">
        <v>336</v>
      </c>
    </row>
    <row r="1069" spans="4:13" ht="20.25" hidden="1" customHeight="1" thickBot="1" x14ac:dyDescent="0.25">
      <c r="D1069" t="e">
        <v>#N/A</v>
      </c>
      <c r="E1069" t="e">
        <v>#N/A</v>
      </c>
      <c r="F1069">
        <v>0</v>
      </c>
      <c r="G1069">
        <v>0</v>
      </c>
      <c r="H1069" s="135" t="s">
        <v>2655</v>
      </c>
      <c r="I1069" s="116" t="s">
        <v>2656</v>
      </c>
      <c r="J1069" s="116" t="s">
        <v>2646</v>
      </c>
      <c r="K1069" s="142" t="s">
        <v>2647</v>
      </c>
      <c r="L1069" s="113" t="s">
        <v>2401</v>
      </c>
      <c r="M1069" s="8" t="s">
        <v>336</v>
      </c>
    </row>
    <row r="1070" spans="4:13" ht="20.25" hidden="1" customHeight="1" thickBot="1" x14ac:dyDescent="0.25">
      <c r="D1070" t="e">
        <v>#N/A</v>
      </c>
      <c r="E1070" t="e">
        <v>#N/A</v>
      </c>
      <c r="F1070">
        <v>0</v>
      </c>
      <c r="G1070">
        <v>0</v>
      </c>
      <c r="H1070" s="135" t="s">
        <v>2654</v>
      </c>
      <c r="I1070" s="116" t="s">
        <v>2652</v>
      </c>
      <c r="J1070" s="116" t="s">
        <v>2646</v>
      </c>
      <c r="K1070" s="142" t="s">
        <v>2647</v>
      </c>
      <c r="L1070" s="113" t="s">
        <v>2401</v>
      </c>
      <c r="M1070" s="8" t="s">
        <v>336</v>
      </c>
    </row>
    <row r="1071" spans="4:13" ht="20.25" hidden="1" customHeight="1" thickBot="1" x14ac:dyDescent="0.25">
      <c r="D1071" t="e">
        <v>#N/A</v>
      </c>
      <c r="E1071" t="e">
        <v>#N/A</v>
      </c>
      <c r="F1071">
        <v>0</v>
      </c>
      <c r="G1071">
        <v>0</v>
      </c>
      <c r="H1071" s="135" t="s">
        <v>2653</v>
      </c>
      <c r="I1071" s="116" t="s">
        <v>2652</v>
      </c>
      <c r="J1071" s="116" t="s">
        <v>2646</v>
      </c>
      <c r="K1071" s="142" t="s">
        <v>2647</v>
      </c>
      <c r="L1071" s="113" t="s">
        <v>2401</v>
      </c>
      <c r="M1071" s="8" t="s">
        <v>336</v>
      </c>
    </row>
    <row r="1072" spans="4:13" ht="20.25" hidden="1" customHeight="1" thickBot="1" x14ac:dyDescent="0.25">
      <c r="D1072" t="e">
        <v>#N/A</v>
      </c>
      <c r="E1072" t="e">
        <v>#N/A</v>
      </c>
      <c r="F1072">
        <v>0</v>
      </c>
      <c r="G1072">
        <v>0</v>
      </c>
      <c r="H1072" s="135" t="s">
        <v>2757</v>
      </c>
      <c r="I1072" s="116" t="s">
        <v>2652</v>
      </c>
      <c r="J1072" s="116" t="s">
        <v>2646</v>
      </c>
      <c r="K1072" s="142" t="s">
        <v>2647</v>
      </c>
      <c r="L1072" s="113" t="s">
        <v>2401</v>
      </c>
      <c r="M1072" s="8" t="s">
        <v>336</v>
      </c>
    </row>
    <row r="1073" spans="4:13" ht="20.25" hidden="1" customHeight="1" thickBot="1" x14ac:dyDescent="0.25">
      <c r="D1073" t="e">
        <v>#N/A</v>
      </c>
      <c r="E1073" t="e">
        <v>#N/A</v>
      </c>
      <c r="F1073">
        <v>0</v>
      </c>
      <c r="G1073">
        <v>0</v>
      </c>
      <c r="H1073" s="135" t="s">
        <v>2650</v>
      </c>
      <c r="I1073" s="116" t="s">
        <v>2652</v>
      </c>
      <c r="J1073" s="116" t="s">
        <v>2646</v>
      </c>
      <c r="K1073" s="142" t="s">
        <v>2647</v>
      </c>
      <c r="L1073" s="113" t="s">
        <v>2401</v>
      </c>
      <c r="M1073" s="8" t="s">
        <v>336</v>
      </c>
    </row>
    <row r="1074" spans="4:13" ht="20.25" hidden="1" customHeight="1" thickBot="1" x14ac:dyDescent="0.25">
      <c r="D1074" t="e">
        <v>#N/A</v>
      </c>
      <c r="E1074" t="e">
        <v>#N/A</v>
      </c>
      <c r="F1074">
        <v>0</v>
      </c>
      <c r="G1074">
        <v>0</v>
      </c>
      <c r="H1074" s="135" t="s">
        <v>2649</v>
      </c>
      <c r="I1074" s="116" t="s">
        <v>2645</v>
      </c>
      <c r="J1074" s="116" t="s">
        <v>2646</v>
      </c>
      <c r="K1074" s="142" t="s">
        <v>2647</v>
      </c>
      <c r="L1074" s="113" t="s">
        <v>2401</v>
      </c>
      <c r="M1074" s="8" t="s">
        <v>336</v>
      </c>
    </row>
    <row r="1075" spans="4:13" ht="20.25" hidden="1" customHeight="1" thickBot="1" x14ac:dyDescent="0.25">
      <c r="D1075" t="e">
        <v>#N/A</v>
      </c>
      <c r="E1075" t="e">
        <v>#N/A</v>
      </c>
      <c r="F1075">
        <v>0</v>
      </c>
      <c r="G1075">
        <v>0</v>
      </c>
      <c r="H1075" s="135" t="s">
        <v>2648</v>
      </c>
      <c r="I1075" s="116" t="s">
        <v>2645</v>
      </c>
      <c r="J1075" s="116" t="s">
        <v>2646</v>
      </c>
      <c r="K1075" s="142" t="s">
        <v>2647</v>
      </c>
      <c r="L1075" s="113" t="s">
        <v>2401</v>
      </c>
      <c r="M1075" s="8" t="s">
        <v>336</v>
      </c>
    </row>
    <row r="1076" spans="4:13" ht="20.25" hidden="1" customHeight="1" thickBot="1" x14ac:dyDescent="0.25">
      <c r="D1076" t="e">
        <v>#N/A</v>
      </c>
      <c r="E1076" t="e">
        <v>#N/A</v>
      </c>
      <c r="F1076">
        <v>0</v>
      </c>
      <c r="G1076">
        <v>0</v>
      </c>
      <c r="H1076" s="135" t="s">
        <v>2644</v>
      </c>
      <c r="I1076" s="116" t="s">
        <v>2645</v>
      </c>
      <c r="J1076" s="116" t="s">
        <v>2646</v>
      </c>
      <c r="K1076" s="142" t="s">
        <v>2647</v>
      </c>
      <c r="L1076" s="113" t="s">
        <v>2401</v>
      </c>
      <c r="M1076" s="8" t="s">
        <v>336</v>
      </c>
    </row>
    <row r="1077" spans="4:13" ht="20.25" hidden="1" customHeight="1" thickBot="1" x14ac:dyDescent="0.25">
      <c r="D1077" t="e">
        <v>#N/A</v>
      </c>
      <c r="E1077" t="e">
        <v>#N/A</v>
      </c>
      <c r="F1077">
        <v>0</v>
      </c>
      <c r="G1077">
        <v>0</v>
      </c>
      <c r="H1077" s="135" t="s">
        <v>2642</v>
      </c>
      <c r="I1077" s="116" t="s">
        <v>2634</v>
      </c>
      <c r="J1077" s="116" t="s">
        <v>2622</v>
      </c>
      <c r="K1077" s="142" t="s">
        <v>2623</v>
      </c>
      <c r="L1077" s="113" t="s">
        <v>2401</v>
      </c>
      <c r="M1077" s="8" t="s">
        <v>336</v>
      </c>
    </row>
    <row r="1078" spans="4:13" ht="20.25" hidden="1" customHeight="1" thickBot="1" x14ac:dyDescent="0.25">
      <c r="D1078" t="e">
        <v>#N/A</v>
      </c>
      <c r="E1078" t="e">
        <v>#N/A</v>
      </c>
      <c r="F1078">
        <v>0</v>
      </c>
      <c r="G1078">
        <v>0</v>
      </c>
      <c r="H1078" s="135" t="s">
        <v>2641</v>
      </c>
      <c r="I1078" s="116" t="s">
        <v>2634</v>
      </c>
      <c r="J1078" s="116" t="s">
        <v>2622</v>
      </c>
      <c r="K1078" s="142" t="s">
        <v>2623</v>
      </c>
      <c r="L1078" s="113" t="s">
        <v>2401</v>
      </c>
      <c r="M1078" s="8" t="s">
        <v>336</v>
      </c>
    </row>
    <row r="1079" spans="4:13" ht="20.25" hidden="1" customHeight="1" thickBot="1" x14ac:dyDescent="0.25">
      <c r="D1079" t="e">
        <v>#N/A</v>
      </c>
      <c r="E1079" t="e">
        <v>#N/A</v>
      </c>
      <c r="F1079">
        <v>0</v>
      </c>
      <c r="G1079">
        <v>0</v>
      </c>
      <c r="H1079" s="135" t="s">
        <v>2640</v>
      </c>
      <c r="I1079" s="116" t="s">
        <v>2634</v>
      </c>
      <c r="J1079" s="116" t="s">
        <v>2622</v>
      </c>
      <c r="K1079" s="142" t="s">
        <v>2623</v>
      </c>
      <c r="L1079" s="113" t="s">
        <v>2401</v>
      </c>
      <c r="M1079" s="8" t="s">
        <v>336</v>
      </c>
    </row>
    <row r="1080" spans="4:13" ht="20.25" hidden="1" customHeight="1" thickBot="1" x14ac:dyDescent="0.25">
      <c r="D1080" t="e">
        <v>#N/A</v>
      </c>
      <c r="E1080" t="e">
        <v>#N/A</v>
      </c>
      <c r="F1080">
        <v>0</v>
      </c>
      <c r="G1080">
        <v>0</v>
      </c>
      <c r="H1080" s="135" t="s">
        <v>2639</v>
      </c>
      <c r="I1080" s="116" t="s">
        <v>2634</v>
      </c>
      <c r="J1080" s="116" t="s">
        <v>2622</v>
      </c>
      <c r="K1080" s="142" t="s">
        <v>2623</v>
      </c>
      <c r="L1080" s="113" t="s">
        <v>2401</v>
      </c>
      <c r="M1080" s="8" t="s">
        <v>336</v>
      </c>
    </row>
    <row r="1081" spans="4:13" ht="20.25" hidden="1" customHeight="1" thickBot="1" x14ac:dyDescent="0.25">
      <c r="D1081" t="e">
        <v>#N/A</v>
      </c>
      <c r="E1081" t="e">
        <v>#N/A</v>
      </c>
      <c r="F1081">
        <v>0</v>
      </c>
      <c r="G1081">
        <v>0</v>
      </c>
      <c r="H1081" s="135" t="s">
        <v>2637</v>
      </c>
      <c r="I1081" s="116" t="s">
        <v>2634</v>
      </c>
      <c r="J1081" s="116" t="s">
        <v>2622</v>
      </c>
      <c r="K1081" s="142" t="s">
        <v>2623</v>
      </c>
      <c r="L1081" s="113" t="s">
        <v>2401</v>
      </c>
      <c r="M1081" s="8" t="s">
        <v>336</v>
      </c>
    </row>
    <row r="1082" spans="4:13" ht="20.25" hidden="1" customHeight="1" thickBot="1" x14ac:dyDescent="0.25">
      <c r="D1082" t="e">
        <v>#N/A</v>
      </c>
      <c r="E1082" t="e">
        <v>#N/A</v>
      </c>
      <c r="F1082">
        <v>0</v>
      </c>
      <c r="G1082">
        <v>0</v>
      </c>
      <c r="H1082" s="135" t="s">
        <v>2635</v>
      </c>
      <c r="I1082" s="116" t="s">
        <v>2634</v>
      </c>
      <c r="J1082" s="116" t="s">
        <v>2622</v>
      </c>
      <c r="K1082" s="142" t="s">
        <v>2623</v>
      </c>
      <c r="L1082" s="113" t="s">
        <v>2401</v>
      </c>
      <c r="M1082" s="8" t="s">
        <v>336</v>
      </c>
    </row>
    <row r="1083" spans="4:13" ht="20.25" hidden="1" customHeight="1" thickBot="1" x14ac:dyDescent="0.25">
      <c r="D1083" t="e">
        <v>#N/A</v>
      </c>
      <c r="E1083" t="e">
        <v>#N/A</v>
      </c>
      <c r="F1083">
        <v>0</v>
      </c>
      <c r="G1083">
        <v>0</v>
      </c>
      <c r="H1083" s="135" t="s">
        <v>2632</v>
      </c>
      <c r="I1083" s="116" t="s">
        <v>2634</v>
      </c>
      <c r="J1083" s="116" t="s">
        <v>2622</v>
      </c>
      <c r="K1083" s="142" t="s">
        <v>2623</v>
      </c>
      <c r="L1083" s="113" t="s">
        <v>2401</v>
      </c>
      <c r="M1083" s="8" t="s">
        <v>336</v>
      </c>
    </row>
    <row r="1084" spans="4:13" ht="20.25" hidden="1" customHeight="1" thickBot="1" x14ac:dyDescent="0.25">
      <c r="D1084" t="e">
        <v>#N/A</v>
      </c>
      <c r="E1084" t="e">
        <v>#N/A</v>
      </c>
      <c r="F1084">
        <v>0</v>
      </c>
      <c r="G1084">
        <v>0</v>
      </c>
      <c r="H1084" s="135" t="s">
        <v>2631</v>
      </c>
      <c r="I1084" s="116" t="s">
        <v>2628</v>
      </c>
      <c r="J1084" s="116" t="s">
        <v>2622</v>
      </c>
      <c r="K1084" s="142" t="s">
        <v>2623</v>
      </c>
      <c r="L1084" s="113" t="s">
        <v>2401</v>
      </c>
      <c r="M1084" s="8" t="s">
        <v>336</v>
      </c>
    </row>
    <row r="1085" spans="4:13" ht="20.25" hidden="1" customHeight="1" thickBot="1" x14ac:dyDescent="0.25">
      <c r="D1085" t="e">
        <v>#N/A</v>
      </c>
      <c r="E1085" t="e">
        <v>#N/A</v>
      </c>
      <c r="F1085">
        <v>0</v>
      </c>
      <c r="G1085">
        <v>0</v>
      </c>
      <c r="H1085" s="135" t="s">
        <v>2630</v>
      </c>
      <c r="I1085" s="116" t="s">
        <v>2628</v>
      </c>
      <c r="J1085" s="116" t="s">
        <v>2622</v>
      </c>
      <c r="K1085" s="142" t="s">
        <v>2623</v>
      </c>
      <c r="L1085" s="113" t="s">
        <v>2401</v>
      </c>
      <c r="M1085" s="8" t="s">
        <v>336</v>
      </c>
    </row>
    <row r="1086" spans="4:13" ht="20.25" hidden="1" customHeight="1" thickBot="1" x14ac:dyDescent="0.25">
      <c r="D1086" t="e">
        <v>#N/A</v>
      </c>
      <c r="E1086" t="e">
        <v>#N/A</v>
      </c>
      <c r="F1086">
        <v>0</v>
      </c>
      <c r="G1086">
        <v>0</v>
      </c>
      <c r="H1086" s="135" t="s">
        <v>2629</v>
      </c>
      <c r="I1086" s="116" t="s">
        <v>2628</v>
      </c>
      <c r="J1086" s="116" t="s">
        <v>2622</v>
      </c>
      <c r="K1086" s="142" t="s">
        <v>2623</v>
      </c>
      <c r="L1086" s="113" t="s">
        <v>2401</v>
      </c>
      <c r="M1086" s="8" t="s">
        <v>336</v>
      </c>
    </row>
    <row r="1087" spans="4:13" ht="20.25" hidden="1" customHeight="1" thickBot="1" x14ac:dyDescent="0.25">
      <c r="D1087" t="e">
        <v>#N/A</v>
      </c>
      <c r="E1087" t="e">
        <v>#N/A</v>
      </c>
      <c r="F1087">
        <v>0</v>
      </c>
      <c r="G1087">
        <v>0</v>
      </c>
      <c r="H1087" s="135" t="s">
        <v>2627</v>
      </c>
      <c r="I1087" s="116" t="s">
        <v>2628</v>
      </c>
      <c r="J1087" s="116" t="s">
        <v>2622</v>
      </c>
      <c r="K1087" s="142" t="s">
        <v>2623</v>
      </c>
      <c r="L1087" s="113" t="s">
        <v>2401</v>
      </c>
      <c r="M1087" s="8" t="s">
        <v>336</v>
      </c>
    </row>
    <row r="1088" spans="4:13" ht="20.25" hidden="1" customHeight="1" thickBot="1" x14ac:dyDescent="0.25">
      <c r="D1088" t="e">
        <v>#N/A</v>
      </c>
      <c r="E1088" t="e">
        <v>#N/A</v>
      </c>
      <c r="F1088">
        <v>0</v>
      </c>
      <c r="G1088">
        <v>0</v>
      </c>
      <c r="H1088" s="135" t="s">
        <v>2626</v>
      </c>
      <c r="I1088" s="116" t="s">
        <v>2621</v>
      </c>
      <c r="J1088" s="116" t="s">
        <v>2622</v>
      </c>
      <c r="K1088" s="142" t="s">
        <v>2623</v>
      </c>
      <c r="L1088" s="113" t="s">
        <v>2401</v>
      </c>
      <c r="M1088" s="8" t="s">
        <v>336</v>
      </c>
    </row>
    <row r="1089" spans="4:13" ht="20.25" hidden="1" customHeight="1" thickBot="1" x14ac:dyDescent="0.25">
      <c r="D1089" t="e">
        <v>#N/A</v>
      </c>
      <c r="E1089" t="e">
        <v>#N/A</v>
      </c>
      <c r="F1089">
        <v>0</v>
      </c>
      <c r="G1089">
        <v>0</v>
      </c>
      <c r="H1089" s="135" t="s">
        <v>2625</v>
      </c>
      <c r="I1089" s="116" t="s">
        <v>2621</v>
      </c>
      <c r="J1089" s="116" t="s">
        <v>2622</v>
      </c>
      <c r="K1089" s="142" t="s">
        <v>2623</v>
      </c>
      <c r="L1089" s="113" t="s">
        <v>2401</v>
      </c>
      <c r="M1089" s="8" t="s">
        <v>336</v>
      </c>
    </row>
    <row r="1090" spans="4:13" ht="20.25" hidden="1" customHeight="1" thickBot="1" x14ac:dyDescent="0.25">
      <c r="D1090" t="e">
        <v>#N/A</v>
      </c>
      <c r="E1090" t="e">
        <v>#N/A</v>
      </c>
      <c r="F1090">
        <v>0</v>
      </c>
      <c r="G1090">
        <v>0</v>
      </c>
      <c r="H1090" s="135" t="s">
        <v>2624</v>
      </c>
      <c r="I1090" s="116" t="s">
        <v>2621</v>
      </c>
      <c r="J1090" s="116" t="s">
        <v>2622</v>
      </c>
      <c r="K1090" s="142" t="s">
        <v>2623</v>
      </c>
      <c r="L1090" s="113" t="s">
        <v>2401</v>
      </c>
      <c r="M1090" s="8" t="s">
        <v>336</v>
      </c>
    </row>
    <row r="1091" spans="4:13" ht="20.25" hidden="1" customHeight="1" thickBot="1" x14ac:dyDescent="0.25">
      <c r="D1091" t="e">
        <v>#N/A</v>
      </c>
      <c r="E1091" t="e">
        <v>#N/A</v>
      </c>
      <c r="F1091">
        <v>0</v>
      </c>
      <c r="G1091">
        <v>0</v>
      </c>
      <c r="H1091" s="135" t="s">
        <v>2620</v>
      </c>
      <c r="I1091" s="116" t="s">
        <v>2621</v>
      </c>
      <c r="J1091" s="116" t="s">
        <v>2622</v>
      </c>
      <c r="K1091" s="142" t="s">
        <v>2623</v>
      </c>
      <c r="L1091" s="113" t="s">
        <v>2401</v>
      </c>
      <c r="M1091" s="8" t="s">
        <v>336</v>
      </c>
    </row>
    <row r="1092" spans="4:13" ht="20.25" hidden="1" customHeight="1" thickBot="1" x14ac:dyDescent="0.25">
      <c r="D1092" t="e">
        <v>#N/A</v>
      </c>
      <c r="E1092" t="s">
        <v>2617</v>
      </c>
      <c r="F1092" t="s">
        <v>2617</v>
      </c>
      <c r="G1092">
        <v>1</v>
      </c>
      <c r="H1092" s="135" t="s">
        <v>2617</v>
      </c>
      <c r="I1092" s="116" t="s">
        <v>2613</v>
      </c>
      <c r="J1092" s="116" t="s">
        <v>2597</v>
      </c>
      <c r="K1092" s="142" t="s">
        <v>2598</v>
      </c>
      <c r="L1092" s="113" t="s">
        <v>2401</v>
      </c>
      <c r="M1092" s="8" t="s">
        <v>336</v>
      </c>
    </row>
    <row r="1093" spans="4:13" ht="20.25" hidden="1" customHeight="1" thickBot="1" x14ac:dyDescent="0.25">
      <c r="D1093" t="e">
        <v>#N/A</v>
      </c>
      <c r="E1093" t="e">
        <v>#N/A</v>
      </c>
      <c r="F1093">
        <v>0</v>
      </c>
      <c r="G1093">
        <v>0</v>
      </c>
      <c r="H1093" s="135" t="s">
        <v>2615</v>
      </c>
      <c r="I1093" s="116" t="s">
        <v>2613</v>
      </c>
      <c r="J1093" s="116" t="s">
        <v>2597</v>
      </c>
      <c r="K1093" s="142" t="s">
        <v>2598</v>
      </c>
      <c r="L1093" s="113" t="s">
        <v>2401</v>
      </c>
      <c r="M1093" s="8" t="s">
        <v>336</v>
      </c>
    </row>
    <row r="1094" spans="4:13" ht="20.25" hidden="1" customHeight="1" thickBot="1" x14ac:dyDescent="0.25">
      <c r="D1094" t="e">
        <v>#N/A</v>
      </c>
      <c r="E1094" t="e">
        <v>#N/A</v>
      </c>
      <c r="F1094">
        <v>0</v>
      </c>
      <c r="G1094">
        <v>0</v>
      </c>
      <c r="H1094" s="135" t="s">
        <v>2611</v>
      </c>
      <c r="I1094" s="116" t="s">
        <v>2613</v>
      </c>
      <c r="J1094" s="116" t="s">
        <v>2597</v>
      </c>
      <c r="K1094" s="142" t="s">
        <v>2598</v>
      </c>
      <c r="L1094" s="113" t="s">
        <v>2401</v>
      </c>
      <c r="M1094" s="8" t="s">
        <v>336</v>
      </c>
    </row>
    <row r="1095" spans="4:13" ht="20.25" hidden="1" customHeight="1" thickBot="1" x14ac:dyDescent="0.25">
      <c r="D1095" t="e">
        <v>#N/A</v>
      </c>
      <c r="E1095" t="e">
        <v>#N/A</v>
      </c>
      <c r="F1095">
        <v>0</v>
      </c>
      <c r="G1095">
        <v>0</v>
      </c>
      <c r="H1095" s="135" t="s">
        <v>2609</v>
      </c>
      <c r="I1095" s="116" t="s">
        <v>2605</v>
      </c>
      <c r="J1095" s="116" t="s">
        <v>2597</v>
      </c>
      <c r="K1095" s="142" t="s">
        <v>2598</v>
      </c>
      <c r="L1095" s="113" t="s">
        <v>2401</v>
      </c>
      <c r="M1095" s="8" t="s">
        <v>336</v>
      </c>
    </row>
    <row r="1096" spans="4:13" ht="20.25" hidden="1" customHeight="1" thickBot="1" x14ac:dyDescent="0.25">
      <c r="D1096" t="e">
        <v>#N/A</v>
      </c>
      <c r="E1096" t="e">
        <v>#N/A</v>
      </c>
      <c r="F1096">
        <v>0</v>
      </c>
      <c r="G1096">
        <v>0</v>
      </c>
      <c r="H1096" s="135" t="s">
        <v>2607</v>
      </c>
      <c r="I1096" s="116" t="s">
        <v>2605</v>
      </c>
      <c r="J1096" s="116" t="s">
        <v>2597</v>
      </c>
      <c r="K1096" s="142" t="s">
        <v>2598</v>
      </c>
      <c r="L1096" s="113" t="s">
        <v>2401</v>
      </c>
      <c r="M1096" s="8" t="s">
        <v>336</v>
      </c>
    </row>
    <row r="1097" spans="4:13" ht="20.25" hidden="1" customHeight="1" thickBot="1" x14ac:dyDescent="0.25">
      <c r="D1097" t="e">
        <v>#N/A</v>
      </c>
      <c r="E1097" t="e">
        <v>#N/A</v>
      </c>
      <c r="F1097">
        <v>0</v>
      </c>
      <c r="G1097">
        <v>0</v>
      </c>
      <c r="H1097" s="135" t="s">
        <v>2603</v>
      </c>
      <c r="I1097" s="116" t="s">
        <v>2605</v>
      </c>
      <c r="J1097" s="116" t="s">
        <v>2597</v>
      </c>
      <c r="K1097" s="142" t="s">
        <v>2598</v>
      </c>
      <c r="L1097" s="113" t="s">
        <v>2401</v>
      </c>
      <c r="M1097" s="8" t="s">
        <v>336</v>
      </c>
    </row>
    <row r="1098" spans="4:13" ht="20.25" hidden="1" customHeight="1" thickBot="1" x14ac:dyDescent="0.25">
      <c r="D1098" t="e">
        <v>#N/A</v>
      </c>
      <c r="E1098" t="e">
        <v>#N/A</v>
      </c>
      <c r="F1098">
        <v>0</v>
      </c>
      <c r="G1098">
        <v>0</v>
      </c>
      <c r="H1098" s="135" t="s">
        <v>2601</v>
      </c>
      <c r="I1098" s="116" t="s">
        <v>2595</v>
      </c>
      <c r="J1098" s="116" t="s">
        <v>2597</v>
      </c>
      <c r="K1098" s="142" t="s">
        <v>2598</v>
      </c>
      <c r="L1098" s="113" t="s">
        <v>2401</v>
      </c>
      <c r="M1098" s="8" t="s">
        <v>336</v>
      </c>
    </row>
    <row r="1099" spans="4:13" ht="20.25" hidden="1" customHeight="1" thickBot="1" x14ac:dyDescent="0.25">
      <c r="D1099" t="e">
        <v>#N/A</v>
      </c>
      <c r="E1099" t="e">
        <v>#N/A</v>
      </c>
      <c r="F1099">
        <v>0</v>
      </c>
      <c r="G1099">
        <v>0</v>
      </c>
      <c r="H1099" s="135" t="s">
        <v>2599</v>
      </c>
      <c r="I1099" s="116" t="s">
        <v>2595</v>
      </c>
      <c r="J1099" s="116" t="s">
        <v>2597</v>
      </c>
      <c r="K1099" s="142" t="s">
        <v>2598</v>
      </c>
      <c r="L1099" s="113" t="s">
        <v>2401</v>
      </c>
      <c r="M1099" s="8" t="s">
        <v>336</v>
      </c>
    </row>
    <row r="1100" spans="4:13" ht="20.25" hidden="1" customHeight="1" thickBot="1" x14ac:dyDescent="0.25">
      <c r="D1100" t="e">
        <v>#N/A</v>
      </c>
      <c r="E1100" t="e">
        <v>#N/A</v>
      </c>
      <c r="F1100">
        <v>0</v>
      </c>
      <c r="G1100">
        <v>0</v>
      </c>
      <c r="H1100" s="135" t="s">
        <v>2593</v>
      </c>
      <c r="I1100" s="116" t="s">
        <v>2595</v>
      </c>
      <c r="J1100" s="116" t="s">
        <v>2597</v>
      </c>
      <c r="K1100" s="142" t="s">
        <v>2598</v>
      </c>
      <c r="L1100" s="113" t="s">
        <v>2401</v>
      </c>
      <c r="M1100" s="8" t="s">
        <v>336</v>
      </c>
    </row>
    <row r="1101" spans="4:13" ht="20.25" hidden="1" customHeight="1" thickBot="1" x14ac:dyDescent="0.25">
      <c r="D1101" t="e">
        <v>#N/A</v>
      </c>
      <c r="E1101" t="e">
        <v>#N/A</v>
      </c>
      <c r="F1101">
        <v>0</v>
      </c>
      <c r="G1101">
        <v>0</v>
      </c>
      <c r="H1101" s="135" t="s">
        <v>2590</v>
      </c>
      <c r="I1101" s="116" t="s">
        <v>2586</v>
      </c>
      <c r="J1101" s="116" t="s">
        <v>2579</v>
      </c>
      <c r="K1101" s="142" t="s">
        <v>2580</v>
      </c>
      <c r="L1101" s="113" t="s">
        <v>2401</v>
      </c>
      <c r="M1101" s="8" t="s">
        <v>336</v>
      </c>
    </row>
    <row r="1102" spans="4:13" ht="20.25" hidden="1" customHeight="1" thickBot="1" x14ac:dyDescent="0.25">
      <c r="D1102" t="e">
        <v>#N/A</v>
      </c>
      <c r="E1102" t="e">
        <v>#N/A</v>
      </c>
      <c r="F1102">
        <v>0</v>
      </c>
      <c r="G1102">
        <v>0</v>
      </c>
      <c r="H1102" s="135" t="s">
        <v>2588</v>
      </c>
      <c r="I1102" s="116" t="s">
        <v>2586</v>
      </c>
      <c r="J1102" s="116" t="s">
        <v>2579</v>
      </c>
      <c r="K1102" s="142" t="s">
        <v>2580</v>
      </c>
      <c r="L1102" s="113" t="s">
        <v>2401</v>
      </c>
      <c r="M1102" s="8" t="s">
        <v>336</v>
      </c>
    </row>
    <row r="1103" spans="4:13" ht="20.25" hidden="1" customHeight="1" thickBot="1" x14ac:dyDescent="0.25">
      <c r="D1103" t="e">
        <v>#N/A</v>
      </c>
      <c r="E1103" t="e">
        <v>#N/A</v>
      </c>
      <c r="F1103">
        <v>0</v>
      </c>
      <c r="G1103">
        <v>0</v>
      </c>
      <c r="H1103" s="135" t="s">
        <v>2584</v>
      </c>
      <c r="I1103" s="116" t="s">
        <v>2586</v>
      </c>
      <c r="J1103" s="116" t="s">
        <v>2579</v>
      </c>
      <c r="K1103" s="142" t="s">
        <v>2580</v>
      </c>
      <c r="L1103" s="113" t="s">
        <v>2401</v>
      </c>
      <c r="M1103" s="8" t="s">
        <v>336</v>
      </c>
    </row>
    <row r="1104" spans="4:13" ht="20.25" hidden="1" customHeight="1" thickBot="1" x14ac:dyDescent="0.25">
      <c r="D1104" t="e">
        <v>#N/A</v>
      </c>
      <c r="E1104" t="e">
        <v>#N/A</v>
      </c>
      <c r="F1104">
        <v>0</v>
      </c>
      <c r="G1104">
        <v>0</v>
      </c>
      <c r="H1104" s="135" t="s">
        <v>2582</v>
      </c>
      <c r="I1104" s="116" t="s">
        <v>2577</v>
      </c>
      <c r="J1104" s="116" t="s">
        <v>2579</v>
      </c>
      <c r="K1104" s="142" t="s">
        <v>2580</v>
      </c>
      <c r="L1104" s="113" t="s">
        <v>2401</v>
      </c>
      <c r="M1104" s="8" t="s">
        <v>336</v>
      </c>
    </row>
    <row r="1105" spans="4:13" ht="20.25" hidden="1" customHeight="1" thickBot="1" x14ac:dyDescent="0.25">
      <c r="D1105" t="e">
        <v>#N/A</v>
      </c>
      <c r="E1105" t="e">
        <v>#N/A</v>
      </c>
      <c r="F1105">
        <v>0</v>
      </c>
      <c r="G1105">
        <v>0</v>
      </c>
      <c r="H1105" s="135" t="s">
        <v>2756</v>
      </c>
      <c r="I1105" s="116" t="s">
        <v>2577</v>
      </c>
      <c r="J1105" s="116" t="s">
        <v>2579</v>
      </c>
      <c r="K1105" s="142" t="s">
        <v>2580</v>
      </c>
      <c r="L1105" s="113" t="s">
        <v>2401</v>
      </c>
      <c r="M1105" s="8" t="s">
        <v>336</v>
      </c>
    </row>
    <row r="1106" spans="4:13" ht="20.25" hidden="1" customHeight="1" thickBot="1" x14ac:dyDescent="0.25">
      <c r="D1106" t="e">
        <v>#N/A</v>
      </c>
      <c r="E1106" t="e">
        <v>#N/A</v>
      </c>
      <c r="F1106">
        <v>0</v>
      </c>
      <c r="G1106">
        <v>0</v>
      </c>
      <c r="H1106" s="135" t="s">
        <v>2575</v>
      </c>
      <c r="I1106" s="116" t="s">
        <v>2577</v>
      </c>
      <c r="J1106" s="116" t="s">
        <v>2579</v>
      </c>
      <c r="K1106" s="142" t="s">
        <v>2580</v>
      </c>
      <c r="L1106" s="113" t="s">
        <v>2401</v>
      </c>
      <c r="M1106" s="8" t="s">
        <v>336</v>
      </c>
    </row>
    <row r="1107" spans="4:13" ht="20.25" hidden="1" customHeight="1" thickBot="1" x14ac:dyDescent="0.25">
      <c r="D1107" t="e">
        <v>#N/A</v>
      </c>
      <c r="E1107" t="e">
        <v>#N/A</v>
      </c>
      <c r="F1107">
        <v>0</v>
      </c>
      <c r="G1107">
        <v>0</v>
      </c>
      <c r="H1107" s="135" t="s">
        <v>2572</v>
      </c>
      <c r="I1107" s="116" t="s">
        <v>2567</v>
      </c>
      <c r="J1107" s="116" t="s">
        <v>2557</v>
      </c>
      <c r="K1107" s="142" t="s">
        <v>2558</v>
      </c>
      <c r="L1107" s="113" t="s">
        <v>2401</v>
      </c>
      <c r="M1107" s="8" t="s">
        <v>336</v>
      </c>
    </row>
    <row r="1108" spans="4:13" ht="20.25" hidden="1" customHeight="1" thickBot="1" x14ac:dyDescent="0.25">
      <c r="D1108" t="e">
        <v>#N/A</v>
      </c>
      <c r="E1108" t="e">
        <v>#N/A</v>
      </c>
      <c r="F1108">
        <v>0</v>
      </c>
      <c r="G1108">
        <v>0</v>
      </c>
      <c r="H1108" s="135" t="s">
        <v>2755</v>
      </c>
      <c r="I1108" s="116" t="s">
        <v>2567</v>
      </c>
      <c r="J1108" s="116" t="s">
        <v>2557</v>
      </c>
      <c r="K1108" s="142" t="s">
        <v>2558</v>
      </c>
      <c r="L1108" s="113" t="s">
        <v>2401</v>
      </c>
      <c r="M1108" s="8" t="s">
        <v>336</v>
      </c>
    </row>
    <row r="1109" spans="4:13" ht="20.25" hidden="1" customHeight="1" thickBot="1" x14ac:dyDescent="0.25">
      <c r="D1109" t="e">
        <v>#N/A</v>
      </c>
      <c r="E1109" t="e">
        <v>#N/A</v>
      </c>
      <c r="F1109">
        <v>0</v>
      </c>
      <c r="G1109">
        <v>0</v>
      </c>
      <c r="H1109" s="135" t="s">
        <v>2569</v>
      </c>
      <c r="I1109" s="116" t="s">
        <v>2567</v>
      </c>
      <c r="J1109" s="116" t="s">
        <v>2557</v>
      </c>
      <c r="K1109" s="142" t="s">
        <v>2558</v>
      </c>
      <c r="L1109" s="113" t="s">
        <v>2401</v>
      </c>
      <c r="M1109" s="8" t="s">
        <v>336</v>
      </c>
    </row>
    <row r="1110" spans="4:13" ht="20.25" hidden="1" customHeight="1" thickBot="1" x14ac:dyDescent="0.25">
      <c r="D1110" t="e">
        <v>#N/A</v>
      </c>
      <c r="E1110" t="s">
        <v>2565</v>
      </c>
      <c r="F1110" t="s">
        <v>2565</v>
      </c>
      <c r="G1110">
        <v>1</v>
      </c>
      <c r="H1110" s="135" t="s">
        <v>2565</v>
      </c>
      <c r="I1110" s="116" t="s">
        <v>2567</v>
      </c>
      <c r="J1110" s="116" t="s">
        <v>2557</v>
      </c>
      <c r="K1110" s="142" t="s">
        <v>2558</v>
      </c>
      <c r="L1110" s="113" t="s">
        <v>2401</v>
      </c>
      <c r="M1110" s="8" t="s">
        <v>336</v>
      </c>
    </row>
    <row r="1111" spans="4:13" ht="20.25" hidden="1" customHeight="1" thickBot="1" x14ac:dyDescent="0.25">
      <c r="D1111" t="e">
        <v>#N/A</v>
      </c>
      <c r="E1111" t="e">
        <v>#N/A</v>
      </c>
      <c r="F1111">
        <v>0</v>
      </c>
      <c r="G1111">
        <v>0</v>
      </c>
      <c r="H1111" s="135" t="s">
        <v>2563</v>
      </c>
      <c r="I1111" s="116" t="s">
        <v>2555</v>
      </c>
      <c r="J1111" s="116" t="s">
        <v>2557</v>
      </c>
      <c r="K1111" s="142" t="s">
        <v>2558</v>
      </c>
      <c r="L1111" s="113" t="s">
        <v>2401</v>
      </c>
      <c r="M1111" s="8" t="s">
        <v>336</v>
      </c>
    </row>
    <row r="1112" spans="4:13" ht="20.25" hidden="1" customHeight="1" thickBot="1" x14ac:dyDescent="0.25">
      <c r="D1112" t="e">
        <v>#N/A</v>
      </c>
      <c r="E1112" t="e">
        <v>#N/A</v>
      </c>
      <c r="F1112">
        <v>0</v>
      </c>
      <c r="G1112">
        <v>0</v>
      </c>
      <c r="H1112" s="135" t="s">
        <v>2561</v>
      </c>
      <c r="I1112" s="116" t="s">
        <v>2555</v>
      </c>
      <c r="J1112" s="116" t="s">
        <v>2557</v>
      </c>
      <c r="K1112" s="142" t="s">
        <v>2558</v>
      </c>
      <c r="L1112" s="113" t="s">
        <v>2401</v>
      </c>
      <c r="M1112" s="8" t="s">
        <v>336</v>
      </c>
    </row>
    <row r="1113" spans="4:13" ht="20.25" hidden="1" customHeight="1" thickBot="1" x14ac:dyDescent="0.25">
      <c r="D1113" t="e">
        <v>#N/A</v>
      </c>
      <c r="E1113" t="e">
        <v>#N/A</v>
      </c>
      <c r="F1113">
        <v>0</v>
      </c>
      <c r="G1113">
        <v>0</v>
      </c>
      <c r="H1113" s="135" t="s">
        <v>2553</v>
      </c>
      <c r="I1113" s="116" t="s">
        <v>2555</v>
      </c>
      <c r="J1113" s="116" t="s">
        <v>2557</v>
      </c>
      <c r="K1113" s="142" t="s">
        <v>2558</v>
      </c>
      <c r="L1113" s="113" t="s">
        <v>2401</v>
      </c>
      <c r="M1113" s="8" t="s">
        <v>336</v>
      </c>
    </row>
    <row r="1114" spans="4:13" ht="20.25" hidden="1" customHeight="1" thickBot="1" x14ac:dyDescent="0.25">
      <c r="D1114" t="e">
        <v>#N/A</v>
      </c>
      <c r="E1114" t="s">
        <v>2897</v>
      </c>
      <c r="F1114" t="s">
        <v>2897</v>
      </c>
      <c r="G1114">
        <v>1</v>
      </c>
      <c r="H1114" s="137" t="s">
        <v>2897</v>
      </c>
      <c r="I1114" s="117" t="s">
        <v>2895</v>
      </c>
      <c r="J1114" s="117" t="s">
        <v>2894</v>
      </c>
      <c r="K1114" s="143" t="s">
        <v>2893</v>
      </c>
      <c r="L1114" s="147" t="s">
        <v>2835</v>
      </c>
      <c r="M1114" s="94" t="s">
        <v>335</v>
      </c>
    </row>
    <row r="1115" spans="4:13" ht="20.25" hidden="1" customHeight="1" thickBot="1" x14ac:dyDescent="0.25">
      <c r="D1115" t="e">
        <v>#N/A</v>
      </c>
      <c r="E1115" t="s">
        <v>2900</v>
      </c>
      <c r="F1115" t="s">
        <v>2900</v>
      </c>
      <c r="G1115">
        <v>1</v>
      </c>
      <c r="H1115" s="138" t="s">
        <v>2900</v>
      </c>
      <c r="I1115" s="118" t="s">
        <v>2895</v>
      </c>
      <c r="J1115" s="118" t="s">
        <v>2894</v>
      </c>
      <c r="K1115" s="144" t="s">
        <v>2893</v>
      </c>
      <c r="L1115" s="147" t="s">
        <v>2835</v>
      </c>
      <c r="M1115" s="86" t="s">
        <v>335</v>
      </c>
    </row>
    <row r="1116" spans="4:13" ht="20.25" hidden="1" customHeight="1" thickBot="1" x14ac:dyDescent="0.25">
      <c r="D1116" t="e">
        <v>#N/A</v>
      </c>
      <c r="E1116" t="s">
        <v>2902</v>
      </c>
      <c r="F1116" t="s">
        <v>2902</v>
      </c>
      <c r="G1116">
        <v>1</v>
      </c>
      <c r="H1116" s="138" t="s">
        <v>2902</v>
      </c>
      <c r="I1116" s="118" t="s">
        <v>2895</v>
      </c>
      <c r="J1116" s="118" t="s">
        <v>2894</v>
      </c>
      <c r="K1116" s="144" t="s">
        <v>2893</v>
      </c>
      <c r="L1116" s="147" t="s">
        <v>2835</v>
      </c>
      <c r="M1116" s="86" t="s">
        <v>335</v>
      </c>
    </row>
    <row r="1117" spans="4:13" ht="20.25" hidden="1" customHeight="1" thickBot="1" x14ac:dyDescent="0.25">
      <c r="D1117" t="e">
        <v>#N/A</v>
      </c>
      <c r="E1117" t="s">
        <v>2904</v>
      </c>
      <c r="F1117" t="s">
        <v>2904</v>
      </c>
      <c r="G1117">
        <v>1</v>
      </c>
      <c r="H1117" s="138" t="s">
        <v>2904</v>
      </c>
      <c r="I1117" s="118" t="s">
        <v>2895</v>
      </c>
      <c r="J1117" s="118" t="s">
        <v>2894</v>
      </c>
      <c r="K1117" s="144" t="s">
        <v>2893</v>
      </c>
      <c r="L1117" s="147" t="s">
        <v>2835</v>
      </c>
      <c r="M1117" s="86" t="s">
        <v>335</v>
      </c>
    </row>
    <row r="1118" spans="4:13" ht="20.25" hidden="1" customHeight="1" thickBot="1" x14ac:dyDescent="0.25">
      <c r="D1118" t="e">
        <v>#N/A</v>
      </c>
      <c r="E1118" t="e">
        <v>#N/A</v>
      </c>
      <c r="F1118">
        <v>0</v>
      </c>
      <c r="G1118">
        <v>0</v>
      </c>
      <c r="H1118" s="138" t="s">
        <v>2906</v>
      </c>
      <c r="I1118" s="118" t="s">
        <v>2895</v>
      </c>
      <c r="J1118" s="118" t="s">
        <v>2894</v>
      </c>
      <c r="K1118" s="144" t="s">
        <v>2893</v>
      </c>
      <c r="L1118" s="147" t="s">
        <v>2835</v>
      </c>
      <c r="M1118" s="86" t="s">
        <v>335</v>
      </c>
    </row>
    <row r="1119" spans="4:13" ht="20.25" hidden="1" customHeight="1" thickBot="1" x14ac:dyDescent="0.25">
      <c r="D1119" t="e">
        <v>#N/A</v>
      </c>
      <c r="E1119" t="e">
        <v>#N/A</v>
      </c>
      <c r="F1119">
        <v>0</v>
      </c>
      <c r="G1119">
        <v>0</v>
      </c>
      <c r="H1119" s="138" t="s">
        <v>2910</v>
      </c>
      <c r="I1119" s="118" t="s">
        <v>2908</v>
      </c>
      <c r="J1119" s="118" t="s">
        <v>2894</v>
      </c>
      <c r="K1119" s="144" t="s">
        <v>2893</v>
      </c>
      <c r="L1119" s="147" t="s">
        <v>2835</v>
      </c>
      <c r="M1119" s="86" t="s">
        <v>335</v>
      </c>
    </row>
    <row r="1120" spans="4:13" ht="20.25" hidden="1" customHeight="1" thickBot="1" x14ac:dyDescent="0.25">
      <c r="D1120" t="e">
        <v>#N/A</v>
      </c>
      <c r="E1120" t="e">
        <v>#N/A</v>
      </c>
      <c r="F1120">
        <v>0</v>
      </c>
      <c r="G1120">
        <v>0</v>
      </c>
      <c r="H1120" s="138" t="s">
        <v>2912</v>
      </c>
      <c r="I1120" s="118" t="s">
        <v>2908</v>
      </c>
      <c r="J1120" s="118" t="s">
        <v>2894</v>
      </c>
      <c r="K1120" s="144" t="s">
        <v>2893</v>
      </c>
      <c r="L1120" s="147" t="s">
        <v>2835</v>
      </c>
      <c r="M1120" s="86" t="s">
        <v>335</v>
      </c>
    </row>
    <row r="1121" spans="4:13" ht="20.25" hidden="1" customHeight="1" thickBot="1" x14ac:dyDescent="0.25">
      <c r="D1121" t="e">
        <v>#N/A</v>
      </c>
      <c r="E1121" t="e">
        <v>#N/A</v>
      </c>
      <c r="F1121">
        <v>0</v>
      </c>
      <c r="G1121">
        <v>0</v>
      </c>
      <c r="H1121" s="138" t="s">
        <v>2914</v>
      </c>
      <c r="I1121" s="118" t="s">
        <v>2908</v>
      </c>
      <c r="J1121" s="118" t="s">
        <v>2894</v>
      </c>
      <c r="K1121" s="144" t="s">
        <v>2893</v>
      </c>
      <c r="L1121" s="147" t="s">
        <v>2835</v>
      </c>
      <c r="M1121" s="86" t="s">
        <v>335</v>
      </c>
    </row>
    <row r="1122" spans="4:13" ht="20.25" hidden="1" customHeight="1" thickBot="1" x14ac:dyDescent="0.25">
      <c r="D1122" t="e">
        <v>#N/A</v>
      </c>
      <c r="E1122" t="e">
        <v>#N/A</v>
      </c>
      <c r="F1122">
        <v>0</v>
      </c>
      <c r="G1122">
        <v>0</v>
      </c>
      <c r="H1122" s="138" t="s">
        <v>2918</v>
      </c>
      <c r="I1122" s="118" t="s">
        <v>2916</v>
      </c>
      <c r="J1122" s="118" t="s">
        <v>2915</v>
      </c>
      <c r="K1122" s="144" t="s">
        <v>2893</v>
      </c>
      <c r="L1122" s="147" t="s">
        <v>2835</v>
      </c>
      <c r="M1122" s="86" t="s">
        <v>335</v>
      </c>
    </row>
    <row r="1123" spans="4:13" ht="20.25" hidden="1" customHeight="1" thickBot="1" x14ac:dyDescent="0.25">
      <c r="D1123" t="e">
        <v>#N/A</v>
      </c>
      <c r="E1123" t="e">
        <v>#N/A</v>
      </c>
      <c r="F1123">
        <v>0</v>
      </c>
      <c r="G1123">
        <v>0</v>
      </c>
      <c r="H1123" s="138" t="s">
        <v>2920</v>
      </c>
      <c r="I1123" s="118" t="s">
        <v>2916</v>
      </c>
      <c r="J1123" s="118" t="s">
        <v>2915</v>
      </c>
      <c r="K1123" s="144" t="s">
        <v>2893</v>
      </c>
      <c r="L1123" s="147" t="s">
        <v>2835</v>
      </c>
      <c r="M1123" s="86" t="s">
        <v>335</v>
      </c>
    </row>
    <row r="1124" spans="4:13" ht="20.25" hidden="1" customHeight="1" thickBot="1" x14ac:dyDescent="0.25">
      <c r="D1124" t="e">
        <v>#N/A</v>
      </c>
      <c r="E1124" t="e">
        <v>#N/A</v>
      </c>
      <c r="F1124">
        <v>0</v>
      </c>
      <c r="G1124">
        <v>0</v>
      </c>
      <c r="H1124" s="138" t="s">
        <v>2922</v>
      </c>
      <c r="I1124" s="118" t="s">
        <v>2916</v>
      </c>
      <c r="J1124" s="118" t="s">
        <v>2915</v>
      </c>
      <c r="K1124" s="144" t="s">
        <v>2893</v>
      </c>
      <c r="L1124" s="147" t="s">
        <v>2835</v>
      </c>
      <c r="M1124" s="86" t="s">
        <v>335</v>
      </c>
    </row>
    <row r="1125" spans="4:13" ht="20.25" hidden="1" customHeight="1" thickBot="1" x14ac:dyDescent="0.25">
      <c r="D1125" t="e">
        <v>#N/A</v>
      </c>
      <c r="E1125" t="e">
        <v>#N/A</v>
      </c>
      <c r="F1125">
        <v>0</v>
      </c>
      <c r="G1125">
        <v>0</v>
      </c>
      <c r="H1125" s="138" t="s">
        <v>2924</v>
      </c>
      <c r="I1125" s="118" t="s">
        <v>2916</v>
      </c>
      <c r="J1125" s="118" t="s">
        <v>2915</v>
      </c>
      <c r="K1125" s="144" t="s">
        <v>2893</v>
      </c>
      <c r="L1125" s="147" t="s">
        <v>2835</v>
      </c>
      <c r="M1125" s="86" t="s">
        <v>335</v>
      </c>
    </row>
    <row r="1126" spans="4:13" ht="20.25" hidden="1" customHeight="1" thickBot="1" x14ac:dyDescent="0.25">
      <c r="D1126" t="e">
        <v>#N/A</v>
      </c>
      <c r="E1126" t="s">
        <v>2928</v>
      </c>
      <c r="F1126" t="s">
        <v>2928</v>
      </c>
      <c r="G1126">
        <v>1</v>
      </c>
      <c r="H1126" s="138" t="s">
        <v>2928</v>
      </c>
      <c r="I1126" s="118" t="s">
        <v>2926</v>
      </c>
      <c r="J1126" s="118" t="s">
        <v>2915</v>
      </c>
      <c r="K1126" s="144" t="s">
        <v>2893</v>
      </c>
      <c r="L1126" s="147" t="s">
        <v>2835</v>
      </c>
      <c r="M1126" s="86" t="s">
        <v>335</v>
      </c>
    </row>
    <row r="1127" spans="4:13" ht="20.25" hidden="1" customHeight="1" thickBot="1" x14ac:dyDescent="0.25">
      <c r="D1127" t="e">
        <v>#N/A</v>
      </c>
      <c r="E1127" t="s">
        <v>2930</v>
      </c>
      <c r="F1127" t="s">
        <v>2930</v>
      </c>
      <c r="G1127">
        <v>1</v>
      </c>
      <c r="H1127" s="138" t="s">
        <v>2930</v>
      </c>
      <c r="I1127" s="118" t="s">
        <v>2926</v>
      </c>
      <c r="J1127" s="118" t="s">
        <v>2915</v>
      </c>
      <c r="K1127" s="144" t="s">
        <v>2893</v>
      </c>
      <c r="L1127" s="147" t="s">
        <v>2835</v>
      </c>
      <c r="M1127" s="86" t="s">
        <v>335</v>
      </c>
    </row>
    <row r="1128" spans="4:13" ht="20.25" hidden="1" customHeight="1" thickBot="1" x14ac:dyDescent="0.25">
      <c r="D1128" t="e">
        <v>#N/A</v>
      </c>
      <c r="E1128" t="e">
        <v>#N/A</v>
      </c>
      <c r="F1128">
        <v>0</v>
      </c>
      <c r="G1128">
        <v>0</v>
      </c>
      <c r="H1128" s="138" t="s">
        <v>2932</v>
      </c>
      <c r="I1128" s="118" t="s">
        <v>2926</v>
      </c>
      <c r="J1128" s="118" t="s">
        <v>2915</v>
      </c>
      <c r="K1128" s="144" t="s">
        <v>2893</v>
      </c>
      <c r="L1128" s="147" t="s">
        <v>2835</v>
      </c>
      <c r="M1128" s="86" t="s">
        <v>335</v>
      </c>
    </row>
    <row r="1129" spans="4:13" ht="20.25" hidden="1" customHeight="1" thickBot="1" x14ac:dyDescent="0.25">
      <c r="D1129" t="e">
        <v>#N/A</v>
      </c>
      <c r="E1129" t="e">
        <v>#N/A</v>
      </c>
      <c r="F1129">
        <v>0</v>
      </c>
      <c r="G1129">
        <v>0</v>
      </c>
      <c r="H1129" s="138" t="s">
        <v>2934</v>
      </c>
      <c r="I1129" s="118" t="s">
        <v>2926</v>
      </c>
      <c r="J1129" s="118" t="s">
        <v>2915</v>
      </c>
      <c r="K1129" s="144" t="s">
        <v>2893</v>
      </c>
      <c r="L1129" s="147" t="s">
        <v>2835</v>
      </c>
      <c r="M1129" s="86" t="s">
        <v>335</v>
      </c>
    </row>
    <row r="1130" spans="4:13" ht="20.25" hidden="1" customHeight="1" thickBot="1" x14ac:dyDescent="0.25">
      <c r="D1130" t="e">
        <v>#N/A</v>
      </c>
      <c r="E1130" t="e">
        <v>#N/A</v>
      </c>
      <c r="F1130">
        <v>0</v>
      </c>
      <c r="G1130">
        <v>0</v>
      </c>
      <c r="H1130" s="138" t="s">
        <v>2936</v>
      </c>
      <c r="I1130" s="118" t="s">
        <v>2926</v>
      </c>
      <c r="J1130" s="118" t="s">
        <v>2915</v>
      </c>
      <c r="K1130" s="144" t="s">
        <v>2893</v>
      </c>
      <c r="L1130" s="147" t="s">
        <v>2835</v>
      </c>
      <c r="M1130" s="86" t="s">
        <v>335</v>
      </c>
    </row>
    <row r="1131" spans="4:13" ht="20.25" hidden="1" customHeight="1" thickBot="1" x14ac:dyDescent="0.25">
      <c r="D1131" t="e">
        <v>#N/A</v>
      </c>
      <c r="E1131" t="e">
        <v>#N/A</v>
      </c>
      <c r="F1131">
        <v>0</v>
      </c>
      <c r="G1131">
        <v>0</v>
      </c>
      <c r="H1131" s="138" t="s">
        <v>2938</v>
      </c>
      <c r="I1131" s="118" t="s">
        <v>2926</v>
      </c>
      <c r="J1131" s="118" t="s">
        <v>2915</v>
      </c>
      <c r="K1131" s="144" t="s">
        <v>2893</v>
      </c>
      <c r="L1131" s="147" t="s">
        <v>2835</v>
      </c>
      <c r="M1131" s="86" t="s">
        <v>335</v>
      </c>
    </row>
    <row r="1132" spans="4:13" ht="20.25" hidden="1" customHeight="1" thickBot="1" x14ac:dyDescent="0.25">
      <c r="D1132" t="e">
        <v>#N/A</v>
      </c>
      <c r="E1132" t="e">
        <v>#N/A</v>
      </c>
      <c r="F1132">
        <v>0</v>
      </c>
      <c r="G1132">
        <v>0</v>
      </c>
      <c r="H1132" s="138" t="s">
        <v>2841</v>
      </c>
      <c r="I1132" s="118" t="s">
        <v>2839</v>
      </c>
      <c r="J1132" s="118" t="s">
        <v>2837</v>
      </c>
      <c r="K1132" s="144" t="s">
        <v>2836</v>
      </c>
      <c r="L1132" s="147" t="s">
        <v>2892</v>
      </c>
      <c r="M1132" s="86" t="s">
        <v>335</v>
      </c>
    </row>
    <row r="1133" spans="4:13" ht="20.25" hidden="1" customHeight="1" thickBot="1" x14ac:dyDescent="0.25">
      <c r="D1133" t="e">
        <v>#N/A</v>
      </c>
      <c r="E1133" t="e">
        <v>#N/A</v>
      </c>
      <c r="F1133">
        <v>0</v>
      </c>
      <c r="G1133">
        <v>0</v>
      </c>
      <c r="H1133" s="138" t="s">
        <v>2844</v>
      </c>
      <c r="I1133" s="118" t="s">
        <v>2839</v>
      </c>
      <c r="J1133" s="118" t="s">
        <v>2837</v>
      </c>
      <c r="K1133" s="144" t="s">
        <v>2836</v>
      </c>
      <c r="L1133" s="147" t="s">
        <v>2892</v>
      </c>
      <c r="M1133" s="86" t="s">
        <v>335</v>
      </c>
    </row>
    <row r="1134" spans="4:13" ht="20.25" hidden="1" customHeight="1" thickBot="1" x14ac:dyDescent="0.25">
      <c r="D1134" t="e">
        <v>#N/A</v>
      </c>
      <c r="E1134" t="s">
        <v>2846</v>
      </c>
      <c r="F1134" t="s">
        <v>2846</v>
      </c>
      <c r="G1134">
        <v>1</v>
      </c>
      <c r="H1134" s="138" t="s">
        <v>2846</v>
      </c>
      <c r="I1134" s="118" t="s">
        <v>2839</v>
      </c>
      <c r="J1134" s="118" t="s">
        <v>2837</v>
      </c>
      <c r="K1134" s="144" t="s">
        <v>2836</v>
      </c>
      <c r="L1134" s="147" t="s">
        <v>2892</v>
      </c>
      <c r="M1134" s="86" t="s">
        <v>335</v>
      </c>
    </row>
    <row r="1135" spans="4:13" ht="20.25" hidden="1" customHeight="1" thickBot="1" x14ac:dyDescent="0.25">
      <c r="D1135" t="e">
        <v>#N/A</v>
      </c>
      <c r="E1135" t="s">
        <v>2848</v>
      </c>
      <c r="F1135" t="s">
        <v>2848</v>
      </c>
      <c r="G1135">
        <v>1</v>
      </c>
      <c r="H1135" s="138" t="s">
        <v>2848</v>
      </c>
      <c r="I1135" s="118" t="s">
        <v>2839</v>
      </c>
      <c r="J1135" s="118" t="s">
        <v>2837</v>
      </c>
      <c r="K1135" s="144" t="s">
        <v>2836</v>
      </c>
      <c r="L1135" s="147" t="s">
        <v>2892</v>
      </c>
      <c r="M1135" s="86" t="s">
        <v>335</v>
      </c>
    </row>
    <row r="1136" spans="4:13" ht="20.25" hidden="1" customHeight="1" thickBot="1" x14ac:dyDescent="0.25">
      <c r="D1136" t="e">
        <v>#N/A</v>
      </c>
      <c r="E1136" t="e">
        <v>#N/A</v>
      </c>
      <c r="F1136">
        <v>0</v>
      </c>
      <c r="G1136">
        <v>0</v>
      </c>
      <c r="H1136" s="138" t="s">
        <v>2852</v>
      </c>
      <c r="I1136" s="118" t="s">
        <v>2850</v>
      </c>
      <c r="J1136" s="118" t="s">
        <v>2837</v>
      </c>
      <c r="K1136" s="144" t="s">
        <v>2836</v>
      </c>
      <c r="L1136" s="147" t="s">
        <v>2892</v>
      </c>
      <c r="M1136" s="86" t="s">
        <v>335</v>
      </c>
    </row>
    <row r="1137" spans="4:13" ht="20.25" hidden="1" customHeight="1" thickBot="1" x14ac:dyDescent="0.25">
      <c r="D1137" t="e">
        <v>#N/A</v>
      </c>
      <c r="E1137" t="e">
        <v>#N/A</v>
      </c>
      <c r="F1137">
        <v>0</v>
      </c>
      <c r="G1137">
        <v>0</v>
      </c>
      <c r="H1137" s="138" t="s">
        <v>2854</v>
      </c>
      <c r="I1137" s="118" t="s">
        <v>2850</v>
      </c>
      <c r="J1137" s="118" t="s">
        <v>2837</v>
      </c>
      <c r="K1137" s="144" t="s">
        <v>2836</v>
      </c>
      <c r="L1137" s="147" t="s">
        <v>2892</v>
      </c>
      <c r="M1137" s="86" t="s">
        <v>335</v>
      </c>
    </row>
    <row r="1138" spans="4:13" ht="20.25" hidden="1" customHeight="1" thickBot="1" x14ac:dyDescent="0.25">
      <c r="D1138" t="e">
        <v>#N/A</v>
      </c>
      <c r="E1138" t="e">
        <v>#N/A</v>
      </c>
      <c r="F1138">
        <v>0</v>
      </c>
      <c r="G1138">
        <v>0</v>
      </c>
      <c r="H1138" s="138" t="s">
        <v>2856</v>
      </c>
      <c r="I1138" s="118" t="s">
        <v>2850</v>
      </c>
      <c r="J1138" s="118" t="s">
        <v>2837</v>
      </c>
      <c r="K1138" s="144" t="s">
        <v>2836</v>
      </c>
      <c r="L1138" s="147" t="s">
        <v>2892</v>
      </c>
      <c r="M1138" s="86" t="s">
        <v>335</v>
      </c>
    </row>
    <row r="1139" spans="4:13" ht="20.25" hidden="1" customHeight="1" thickBot="1" x14ac:dyDescent="0.25">
      <c r="D1139" t="e">
        <v>#N/A</v>
      </c>
      <c r="E1139" t="e">
        <v>#N/A</v>
      </c>
      <c r="F1139">
        <v>0</v>
      </c>
      <c r="G1139">
        <v>0</v>
      </c>
      <c r="H1139" s="138" t="s">
        <v>2859</v>
      </c>
      <c r="I1139" s="118" t="s">
        <v>2857</v>
      </c>
      <c r="J1139" s="118" t="s">
        <v>2837</v>
      </c>
      <c r="K1139" s="144" t="s">
        <v>2836</v>
      </c>
      <c r="L1139" s="147" t="s">
        <v>2892</v>
      </c>
      <c r="M1139" s="86" t="s">
        <v>335</v>
      </c>
    </row>
    <row r="1140" spans="4:13" ht="20.25" hidden="1" customHeight="1" thickBot="1" x14ac:dyDescent="0.25">
      <c r="D1140" t="e">
        <v>#N/A</v>
      </c>
      <c r="E1140" t="e">
        <v>#N/A</v>
      </c>
      <c r="F1140">
        <v>0</v>
      </c>
      <c r="G1140">
        <v>0</v>
      </c>
      <c r="H1140" s="138" t="s">
        <v>2861</v>
      </c>
      <c r="I1140" s="118" t="s">
        <v>2857</v>
      </c>
      <c r="J1140" s="118" t="s">
        <v>2837</v>
      </c>
      <c r="K1140" s="144" t="s">
        <v>2836</v>
      </c>
      <c r="L1140" s="147" t="s">
        <v>2892</v>
      </c>
      <c r="M1140" s="86" t="s">
        <v>335</v>
      </c>
    </row>
    <row r="1141" spans="4:13" ht="20.25" hidden="1" customHeight="1" thickBot="1" x14ac:dyDescent="0.25">
      <c r="D1141" t="e">
        <v>#N/A</v>
      </c>
      <c r="E1141" t="s">
        <v>2863</v>
      </c>
      <c r="F1141" t="s">
        <v>2863</v>
      </c>
      <c r="G1141">
        <v>1</v>
      </c>
      <c r="H1141" s="138" t="s">
        <v>2863</v>
      </c>
      <c r="I1141" s="118" t="s">
        <v>2857</v>
      </c>
      <c r="J1141" s="118" t="s">
        <v>2837</v>
      </c>
      <c r="K1141" s="144" t="s">
        <v>2836</v>
      </c>
      <c r="L1141" s="147" t="s">
        <v>2892</v>
      </c>
      <c r="M1141" s="86" t="s">
        <v>335</v>
      </c>
    </row>
    <row r="1142" spans="4:13" ht="20.25" hidden="1" customHeight="1" thickBot="1" x14ac:dyDescent="0.25">
      <c r="D1142" t="e">
        <v>#N/A</v>
      </c>
      <c r="E1142" t="e">
        <v>#N/A</v>
      </c>
      <c r="F1142">
        <v>0</v>
      </c>
      <c r="G1142">
        <v>0</v>
      </c>
      <c r="H1142" s="138" t="s">
        <v>2978</v>
      </c>
      <c r="I1142" s="118" t="s">
        <v>2857</v>
      </c>
      <c r="J1142" s="118" t="s">
        <v>2837</v>
      </c>
      <c r="K1142" s="144" t="s">
        <v>2836</v>
      </c>
      <c r="L1142" s="147" t="s">
        <v>2892</v>
      </c>
      <c r="M1142" s="86" t="s">
        <v>335</v>
      </c>
    </row>
    <row r="1143" spans="4:13" ht="20.25" hidden="1" customHeight="1" thickBot="1" x14ac:dyDescent="0.25">
      <c r="D1143" t="e">
        <v>#N/A</v>
      </c>
      <c r="E1143" t="e">
        <v>#N/A</v>
      </c>
      <c r="F1143">
        <v>0</v>
      </c>
      <c r="G1143">
        <v>0</v>
      </c>
      <c r="H1143" s="138" t="s">
        <v>2859</v>
      </c>
      <c r="I1143" s="118" t="s">
        <v>2940</v>
      </c>
      <c r="J1143" s="118" t="s">
        <v>2939</v>
      </c>
      <c r="K1143" s="144" t="s">
        <v>2836</v>
      </c>
      <c r="L1143" s="147" t="s">
        <v>2835</v>
      </c>
      <c r="M1143" s="86" t="s">
        <v>335</v>
      </c>
    </row>
    <row r="1144" spans="4:13" ht="20.25" hidden="1" customHeight="1" thickBot="1" x14ac:dyDescent="0.25">
      <c r="D1144" t="e">
        <v>#N/A</v>
      </c>
      <c r="E1144" t="e">
        <v>#N/A</v>
      </c>
      <c r="F1144">
        <v>0</v>
      </c>
      <c r="G1144">
        <v>0</v>
      </c>
      <c r="H1144" s="138" t="s">
        <v>2861</v>
      </c>
      <c r="I1144" s="118" t="s">
        <v>2940</v>
      </c>
      <c r="J1144" s="118" t="s">
        <v>2939</v>
      </c>
      <c r="K1144" s="145" t="s">
        <v>2836</v>
      </c>
      <c r="L1144" s="147" t="s">
        <v>2835</v>
      </c>
      <c r="M1144" s="86" t="s">
        <v>335</v>
      </c>
    </row>
    <row r="1145" spans="4:13" ht="20.25" hidden="1" customHeight="1" thickBot="1" x14ac:dyDescent="0.25">
      <c r="D1145" t="e">
        <v>#N/A</v>
      </c>
      <c r="E1145" t="s">
        <v>2863</v>
      </c>
      <c r="F1145" t="s">
        <v>2863</v>
      </c>
      <c r="G1145">
        <v>1</v>
      </c>
      <c r="H1145" s="138" t="s">
        <v>2863</v>
      </c>
      <c r="I1145" s="118" t="s">
        <v>2940</v>
      </c>
      <c r="J1145" s="118" t="s">
        <v>2939</v>
      </c>
      <c r="K1145" s="145" t="s">
        <v>2836</v>
      </c>
      <c r="L1145" s="147" t="s">
        <v>2835</v>
      </c>
      <c r="M1145" s="86" t="s">
        <v>335</v>
      </c>
    </row>
    <row r="1146" spans="4:13" ht="20.25" hidden="1" customHeight="1" thickBot="1" x14ac:dyDescent="0.25">
      <c r="D1146" t="e">
        <v>#N/A</v>
      </c>
      <c r="E1146" t="e">
        <v>#N/A</v>
      </c>
      <c r="F1146">
        <v>0</v>
      </c>
      <c r="G1146">
        <v>0</v>
      </c>
      <c r="H1146" s="138" t="s">
        <v>2945</v>
      </c>
      <c r="I1146" s="118" t="s">
        <v>2940</v>
      </c>
      <c r="J1146" s="118" t="s">
        <v>2939</v>
      </c>
      <c r="K1146" s="145" t="s">
        <v>2836</v>
      </c>
      <c r="L1146" s="147" t="s">
        <v>2835</v>
      </c>
      <c r="M1146" s="86" t="s">
        <v>335</v>
      </c>
    </row>
    <row r="1147" spans="4:13" ht="20.25" hidden="1" customHeight="1" thickBot="1" x14ac:dyDescent="0.25">
      <c r="D1147" t="e">
        <v>#N/A</v>
      </c>
      <c r="E1147" t="e">
        <v>#N/A</v>
      </c>
      <c r="F1147">
        <v>0</v>
      </c>
      <c r="G1147">
        <v>0</v>
      </c>
      <c r="H1147" s="138" t="s">
        <v>2869</v>
      </c>
      <c r="I1147" s="118" t="s">
        <v>2867</v>
      </c>
      <c r="J1147" s="118" t="s">
        <v>2865</v>
      </c>
      <c r="K1147" s="145" t="s">
        <v>2758</v>
      </c>
      <c r="L1147" s="147" t="s">
        <v>2892</v>
      </c>
      <c r="M1147" s="86" t="s">
        <v>335</v>
      </c>
    </row>
    <row r="1148" spans="4:13" ht="20.25" hidden="1" customHeight="1" thickBot="1" x14ac:dyDescent="0.25">
      <c r="D1148" t="e">
        <v>#N/A</v>
      </c>
      <c r="E1148" t="e">
        <v>#N/A</v>
      </c>
      <c r="F1148">
        <v>0</v>
      </c>
      <c r="G1148">
        <v>0</v>
      </c>
      <c r="H1148" s="138" t="s">
        <v>2871</v>
      </c>
      <c r="I1148" s="118" t="s">
        <v>2867</v>
      </c>
      <c r="J1148" s="118" t="s">
        <v>2865</v>
      </c>
      <c r="K1148" s="145" t="s">
        <v>2758</v>
      </c>
      <c r="L1148" s="147" t="s">
        <v>2892</v>
      </c>
      <c r="M1148" s="86" t="s">
        <v>335</v>
      </c>
    </row>
    <row r="1149" spans="4:13" ht="20.25" hidden="1" customHeight="1" thickBot="1" x14ac:dyDescent="0.25">
      <c r="D1149" t="e">
        <v>#N/A</v>
      </c>
      <c r="E1149" t="e">
        <v>#N/A</v>
      </c>
      <c r="F1149">
        <v>0</v>
      </c>
      <c r="G1149">
        <v>0</v>
      </c>
      <c r="H1149" s="138" t="s">
        <v>2873</v>
      </c>
      <c r="I1149" s="118" t="s">
        <v>2867</v>
      </c>
      <c r="J1149" s="118" t="s">
        <v>2865</v>
      </c>
      <c r="K1149" s="145" t="s">
        <v>2758</v>
      </c>
      <c r="L1149" s="147" t="s">
        <v>2892</v>
      </c>
      <c r="M1149" s="86" t="s">
        <v>335</v>
      </c>
    </row>
    <row r="1150" spans="4:13" ht="20.25" hidden="1" customHeight="1" thickBot="1" x14ac:dyDescent="0.25">
      <c r="D1150" t="e">
        <v>#N/A</v>
      </c>
      <c r="E1150" t="e">
        <v>#N/A</v>
      </c>
      <c r="F1150">
        <v>0</v>
      </c>
      <c r="G1150">
        <v>0</v>
      </c>
      <c r="H1150" s="139" t="s">
        <v>2763</v>
      </c>
      <c r="I1150" s="119" t="s">
        <v>2761</v>
      </c>
      <c r="J1150" s="119" t="s">
        <v>2759</v>
      </c>
      <c r="K1150" s="146" t="s">
        <v>2758</v>
      </c>
      <c r="L1150" s="147" t="s">
        <v>1989</v>
      </c>
      <c r="M1150" s="86" t="s">
        <v>335</v>
      </c>
    </row>
    <row r="1151" spans="4:13" ht="20.25" hidden="1" customHeight="1" thickBot="1" x14ac:dyDescent="0.25">
      <c r="D1151" t="e">
        <v>#N/A</v>
      </c>
      <c r="E1151" t="e">
        <v>#N/A</v>
      </c>
      <c r="F1151">
        <v>0</v>
      </c>
      <c r="G1151">
        <v>0</v>
      </c>
      <c r="H1151" s="139" t="s">
        <v>2766</v>
      </c>
      <c r="I1151" s="119" t="s">
        <v>2761</v>
      </c>
      <c r="J1151" s="119" t="s">
        <v>2759</v>
      </c>
      <c r="K1151" s="146" t="s">
        <v>2758</v>
      </c>
      <c r="L1151" s="147" t="s">
        <v>1989</v>
      </c>
      <c r="M1151" s="86" t="s">
        <v>335</v>
      </c>
    </row>
    <row r="1152" spans="4:13" ht="20.25" hidden="1" customHeight="1" thickBot="1" x14ac:dyDescent="0.25">
      <c r="D1152" t="e">
        <v>#N/A</v>
      </c>
      <c r="E1152" t="e">
        <v>#N/A</v>
      </c>
      <c r="F1152">
        <v>0</v>
      </c>
      <c r="G1152">
        <v>0</v>
      </c>
      <c r="H1152" s="139" t="s">
        <v>2768</v>
      </c>
      <c r="I1152" s="119" t="s">
        <v>2761</v>
      </c>
      <c r="J1152" s="119" t="s">
        <v>2759</v>
      </c>
      <c r="K1152" s="146" t="s">
        <v>2758</v>
      </c>
      <c r="L1152" s="147" t="s">
        <v>1989</v>
      </c>
      <c r="M1152" s="86" t="s">
        <v>335</v>
      </c>
    </row>
    <row r="1153" spans="4:13" ht="20.25" hidden="1" customHeight="1" thickBot="1" x14ac:dyDescent="0.25">
      <c r="D1153" t="e">
        <v>#N/A</v>
      </c>
      <c r="E1153" t="e">
        <v>#N/A</v>
      </c>
      <c r="F1153">
        <v>0</v>
      </c>
      <c r="G1153">
        <v>0</v>
      </c>
      <c r="H1153" s="139" t="s">
        <v>2770</v>
      </c>
      <c r="I1153" s="119" t="s">
        <v>2761</v>
      </c>
      <c r="J1153" s="119" t="s">
        <v>2759</v>
      </c>
      <c r="K1153" s="146" t="s">
        <v>2758</v>
      </c>
      <c r="L1153" s="147" t="s">
        <v>1989</v>
      </c>
      <c r="M1153" s="86" t="s">
        <v>335</v>
      </c>
    </row>
    <row r="1154" spans="4:13" ht="20.25" hidden="1" customHeight="1" thickBot="1" x14ac:dyDescent="0.25">
      <c r="D1154" t="e">
        <v>#N/A</v>
      </c>
      <c r="E1154" t="e">
        <v>#N/A</v>
      </c>
      <c r="F1154">
        <v>0</v>
      </c>
      <c r="G1154">
        <v>0</v>
      </c>
      <c r="H1154" s="139" t="s">
        <v>2775</v>
      </c>
      <c r="I1154" s="119" t="s">
        <v>2773</v>
      </c>
      <c r="J1154" s="119" t="s">
        <v>2771</v>
      </c>
      <c r="K1154" s="146" t="s">
        <v>2758</v>
      </c>
      <c r="L1154" s="147" t="s">
        <v>1989</v>
      </c>
      <c r="M1154" s="86" t="s">
        <v>335</v>
      </c>
    </row>
    <row r="1155" spans="4:13" ht="20.25" hidden="1" customHeight="1" thickBot="1" x14ac:dyDescent="0.25">
      <c r="D1155" t="e">
        <v>#N/A</v>
      </c>
      <c r="E1155" t="e">
        <v>#N/A</v>
      </c>
      <c r="F1155">
        <v>0</v>
      </c>
      <c r="G1155">
        <v>0</v>
      </c>
      <c r="H1155" s="139" t="s">
        <v>2777</v>
      </c>
      <c r="I1155" s="119" t="s">
        <v>2773</v>
      </c>
      <c r="J1155" s="119" t="s">
        <v>2771</v>
      </c>
      <c r="K1155" s="146" t="s">
        <v>2758</v>
      </c>
      <c r="L1155" s="147" t="s">
        <v>1989</v>
      </c>
      <c r="M1155" s="86" t="s">
        <v>335</v>
      </c>
    </row>
    <row r="1156" spans="4:13" ht="20.25" hidden="1" customHeight="1" thickBot="1" x14ac:dyDescent="0.25">
      <c r="D1156" t="e">
        <v>#N/A</v>
      </c>
      <c r="E1156" t="e">
        <v>#N/A</v>
      </c>
      <c r="F1156">
        <v>0</v>
      </c>
      <c r="G1156">
        <v>0</v>
      </c>
      <c r="H1156" s="139" t="s">
        <v>2779</v>
      </c>
      <c r="I1156" s="119" t="s">
        <v>2773</v>
      </c>
      <c r="J1156" s="119" t="s">
        <v>2771</v>
      </c>
      <c r="K1156" s="146" t="s">
        <v>2758</v>
      </c>
      <c r="L1156" s="147" t="s">
        <v>1989</v>
      </c>
      <c r="M1156" s="86" t="s">
        <v>335</v>
      </c>
    </row>
    <row r="1157" spans="4:13" ht="20.25" hidden="1" customHeight="1" thickBot="1" x14ac:dyDescent="0.25">
      <c r="D1157" t="e">
        <v>#N/A</v>
      </c>
      <c r="E1157" t="e">
        <v>#N/A</v>
      </c>
      <c r="F1157">
        <v>0</v>
      </c>
      <c r="G1157">
        <v>0</v>
      </c>
      <c r="H1157" s="139" t="s">
        <v>2781</v>
      </c>
      <c r="I1157" s="119" t="s">
        <v>2773</v>
      </c>
      <c r="J1157" s="119" t="s">
        <v>2771</v>
      </c>
      <c r="K1157" s="146" t="s">
        <v>2758</v>
      </c>
      <c r="L1157" s="147" t="s">
        <v>1989</v>
      </c>
      <c r="M1157" s="86" t="s">
        <v>335</v>
      </c>
    </row>
    <row r="1158" spans="4:13" ht="20.25" hidden="1" customHeight="1" thickBot="1" x14ac:dyDescent="0.25">
      <c r="D1158" t="e">
        <v>#N/A</v>
      </c>
      <c r="E1158" t="s">
        <v>2783</v>
      </c>
      <c r="F1158" t="s">
        <v>2783</v>
      </c>
      <c r="G1158">
        <v>1</v>
      </c>
      <c r="H1158" s="139" t="s">
        <v>2783</v>
      </c>
      <c r="I1158" s="119" t="s">
        <v>2773</v>
      </c>
      <c r="J1158" s="119" t="s">
        <v>2771</v>
      </c>
      <c r="K1158" s="146" t="s">
        <v>2758</v>
      </c>
      <c r="L1158" s="147" t="s">
        <v>1989</v>
      </c>
      <c r="M1158" s="86" t="s">
        <v>335</v>
      </c>
    </row>
    <row r="1159" spans="4:13" ht="20.25" hidden="1" customHeight="1" thickBot="1" x14ac:dyDescent="0.25">
      <c r="D1159" t="e">
        <v>#N/A</v>
      </c>
      <c r="E1159" t="e">
        <v>#N/A</v>
      </c>
      <c r="F1159">
        <v>0</v>
      </c>
      <c r="G1159">
        <v>0</v>
      </c>
      <c r="H1159" s="139" t="s">
        <v>2785</v>
      </c>
      <c r="I1159" s="119" t="s">
        <v>2773</v>
      </c>
      <c r="J1159" s="119" t="s">
        <v>2771</v>
      </c>
      <c r="K1159" s="146" t="s">
        <v>2758</v>
      </c>
      <c r="L1159" s="147" t="s">
        <v>1989</v>
      </c>
      <c r="M1159" s="86" t="s">
        <v>335</v>
      </c>
    </row>
    <row r="1160" spans="4:13" ht="20.25" hidden="1" customHeight="1" thickBot="1" x14ac:dyDescent="0.25">
      <c r="D1160" t="e">
        <v>#N/A</v>
      </c>
      <c r="E1160" t="e">
        <v>#N/A</v>
      </c>
      <c r="F1160">
        <v>0</v>
      </c>
      <c r="G1160">
        <v>0</v>
      </c>
      <c r="H1160" s="138" t="s">
        <v>2879</v>
      </c>
      <c r="I1160" s="118" t="s">
        <v>2877</v>
      </c>
      <c r="J1160" s="118" t="s">
        <v>2875</v>
      </c>
      <c r="K1160" s="145" t="s">
        <v>2874</v>
      </c>
      <c r="L1160" s="147" t="s">
        <v>2892</v>
      </c>
      <c r="M1160" s="86" t="s">
        <v>335</v>
      </c>
    </row>
    <row r="1161" spans="4:13" ht="20.25" hidden="1" customHeight="1" thickBot="1" x14ac:dyDescent="0.25">
      <c r="D1161" t="e">
        <v>#N/A</v>
      </c>
      <c r="E1161" t="e">
        <v>#N/A</v>
      </c>
      <c r="F1161">
        <v>0</v>
      </c>
      <c r="G1161">
        <v>0</v>
      </c>
      <c r="H1161" s="138" t="s">
        <v>2881</v>
      </c>
      <c r="I1161" s="118" t="s">
        <v>2877</v>
      </c>
      <c r="J1161" s="118" t="s">
        <v>2875</v>
      </c>
      <c r="K1161" s="145" t="s">
        <v>2874</v>
      </c>
      <c r="L1161" s="147" t="s">
        <v>2892</v>
      </c>
      <c r="M1161" s="86" t="s">
        <v>335</v>
      </c>
    </row>
    <row r="1162" spans="4:13" ht="20.25" hidden="1" customHeight="1" thickBot="1" x14ac:dyDescent="0.25">
      <c r="D1162" t="e">
        <v>#N/A</v>
      </c>
      <c r="E1162" t="s">
        <v>2883</v>
      </c>
      <c r="F1162" t="s">
        <v>2883</v>
      </c>
      <c r="G1162">
        <v>1</v>
      </c>
      <c r="H1162" s="138" t="s">
        <v>2883</v>
      </c>
      <c r="I1162" s="118" t="s">
        <v>2877</v>
      </c>
      <c r="J1162" s="118" t="s">
        <v>2875</v>
      </c>
      <c r="K1162" s="145" t="s">
        <v>2874</v>
      </c>
      <c r="L1162" s="147" t="s">
        <v>2892</v>
      </c>
      <c r="M1162" s="86" t="s">
        <v>335</v>
      </c>
    </row>
    <row r="1163" spans="4:13" ht="20.25" hidden="1" customHeight="1" thickBot="1" x14ac:dyDescent="0.25">
      <c r="D1163" t="e">
        <v>#N/A</v>
      </c>
      <c r="E1163" t="e">
        <v>#N/A</v>
      </c>
      <c r="F1163">
        <v>0</v>
      </c>
      <c r="G1163">
        <v>0</v>
      </c>
      <c r="H1163" s="138" t="s">
        <v>2885</v>
      </c>
      <c r="I1163" s="118" t="s">
        <v>2877</v>
      </c>
      <c r="J1163" s="118" t="s">
        <v>2875</v>
      </c>
      <c r="K1163" s="145" t="s">
        <v>2874</v>
      </c>
      <c r="L1163" s="147" t="s">
        <v>2892</v>
      </c>
      <c r="M1163" s="86" t="s">
        <v>335</v>
      </c>
    </row>
    <row r="1164" spans="4:13" ht="20.25" hidden="1" customHeight="1" thickBot="1" x14ac:dyDescent="0.25">
      <c r="D1164" t="e">
        <v>#N/A</v>
      </c>
      <c r="E1164" t="s">
        <v>2887</v>
      </c>
      <c r="F1164" t="s">
        <v>2887</v>
      </c>
      <c r="G1164">
        <v>1</v>
      </c>
      <c r="H1164" s="138" t="s">
        <v>2887</v>
      </c>
      <c r="I1164" s="118" t="s">
        <v>2877</v>
      </c>
      <c r="J1164" s="118" t="s">
        <v>2875</v>
      </c>
      <c r="K1164" s="145" t="s">
        <v>2874</v>
      </c>
      <c r="L1164" s="147" t="s">
        <v>2892</v>
      </c>
      <c r="M1164" s="86" t="s">
        <v>335</v>
      </c>
    </row>
    <row r="1165" spans="4:13" ht="20.25" hidden="1" customHeight="1" thickBot="1" x14ac:dyDescent="0.25">
      <c r="D1165" t="e">
        <v>#N/A</v>
      </c>
      <c r="E1165" t="e">
        <v>#N/A</v>
      </c>
      <c r="F1165">
        <v>0</v>
      </c>
      <c r="G1165">
        <v>0</v>
      </c>
      <c r="H1165" s="138" t="s">
        <v>2889</v>
      </c>
      <c r="I1165" s="118" t="s">
        <v>2877</v>
      </c>
      <c r="J1165" s="118" t="s">
        <v>2875</v>
      </c>
      <c r="K1165" s="145" t="s">
        <v>2874</v>
      </c>
      <c r="L1165" s="147" t="s">
        <v>2892</v>
      </c>
      <c r="M1165" s="86" t="s">
        <v>335</v>
      </c>
    </row>
    <row r="1166" spans="4:13" ht="20.25" hidden="1" customHeight="1" thickBot="1" x14ac:dyDescent="0.25">
      <c r="D1166" t="e">
        <v>#N/A</v>
      </c>
      <c r="E1166" t="e">
        <v>#N/A</v>
      </c>
      <c r="F1166">
        <v>0</v>
      </c>
      <c r="G1166">
        <v>0</v>
      </c>
      <c r="H1166" s="138" t="s">
        <v>2891</v>
      </c>
      <c r="I1166" s="118" t="s">
        <v>2877</v>
      </c>
      <c r="J1166" s="118" t="s">
        <v>2875</v>
      </c>
      <c r="K1166" s="145" t="s">
        <v>2874</v>
      </c>
      <c r="L1166" s="147" t="s">
        <v>2892</v>
      </c>
      <c r="M1166" s="86" t="s">
        <v>335</v>
      </c>
    </row>
    <row r="1167" spans="4:13" ht="20.25" hidden="1" customHeight="1" thickBot="1" x14ac:dyDescent="0.25">
      <c r="D1167" t="e">
        <v>#N/A</v>
      </c>
      <c r="E1167" t="e">
        <v>#N/A</v>
      </c>
      <c r="F1167">
        <v>0</v>
      </c>
      <c r="G1167">
        <v>0</v>
      </c>
      <c r="H1167" s="138" t="s">
        <v>2983</v>
      </c>
      <c r="I1167" s="118" t="s">
        <v>2981</v>
      </c>
      <c r="J1167" s="118" t="s">
        <v>2979</v>
      </c>
      <c r="K1167" s="145" t="s">
        <v>2874</v>
      </c>
      <c r="L1167" s="147" t="s">
        <v>2835</v>
      </c>
      <c r="M1167" s="86" t="s">
        <v>335</v>
      </c>
    </row>
    <row r="1168" spans="4:13" ht="20.25" hidden="1" customHeight="1" thickBot="1" x14ac:dyDescent="0.25">
      <c r="D1168" t="e">
        <v>#N/A</v>
      </c>
      <c r="E1168" t="e">
        <v>#N/A</v>
      </c>
      <c r="F1168">
        <v>0</v>
      </c>
      <c r="G1168">
        <v>0</v>
      </c>
      <c r="H1168" s="138" t="s">
        <v>2985</v>
      </c>
      <c r="I1168" s="118" t="s">
        <v>2981</v>
      </c>
      <c r="J1168" s="118" t="s">
        <v>2979</v>
      </c>
      <c r="K1168" s="145" t="s">
        <v>2874</v>
      </c>
      <c r="L1168" s="147" t="s">
        <v>2835</v>
      </c>
      <c r="M1168" s="86" t="s">
        <v>335</v>
      </c>
    </row>
    <row r="1169" spans="4:13" ht="20.25" hidden="1" customHeight="1" thickBot="1" x14ac:dyDescent="0.25">
      <c r="D1169" t="e">
        <v>#N/A</v>
      </c>
      <c r="E1169" t="e">
        <v>#N/A</v>
      </c>
      <c r="F1169">
        <v>0</v>
      </c>
      <c r="G1169">
        <v>0</v>
      </c>
      <c r="H1169" s="138" t="s">
        <v>2989</v>
      </c>
      <c r="I1169" s="118" t="s">
        <v>2987</v>
      </c>
      <c r="J1169" s="118" t="s">
        <v>2979</v>
      </c>
      <c r="K1169" s="145" t="s">
        <v>2874</v>
      </c>
      <c r="L1169" s="147" t="s">
        <v>2835</v>
      </c>
      <c r="M1169" s="86" t="s">
        <v>335</v>
      </c>
    </row>
    <row r="1170" spans="4:13" ht="20.25" hidden="1" customHeight="1" thickBot="1" x14ac:dyDescent="0.25">
      <c r="D1170" t="e">
        <v>#N/A</v>
      </c>
      <c r="E1170" t="s">
        <v>2991</v>
      </c>
      <c r="F1170" t="s">
        <v>2991</v>
      </c>
      <c r="G1170">
        <v>1</v>
      </c>
      <c r="H1170" s="138" t="s">
        <v>2991</v>
      </c>
      <c r="I1170" s="118" t="s">
        <v>2987</v>
      </c>
      <c r="J1170" s="118" t="s">
        <v>2979</v>
      </c>
      <c r="K1170" s="145" t="s">
        <v>2874</v>
      </c>
      <c r="L1170" s="147" t="s">
        <v>2835</v>
      </c>
      <c r="M1170" s="86" t="s">
        <v>335</v>
      </c>
    </row>
    <row r="1171" spans="4:13" ht="20.25" hidden="1" customHeight="1" thickBot="1" x14ac:dyDescent="0.25">
      <c r="D1171" t="e">
        <v>#N/A</v>
      </c>
      <c r="E1171" t="e">
        <v>#N/A</v>
      </c>
      <c r="F1171">
        <v>0</v>
      </c>
      <c r="G1171">
        <v>0</v>
      </c>
      <c r="H1171" s="138" t="s">
        <v>2993</v>
      </c>
      <c r="I1171" s="118" t="s">
        <v>2987</v>
      </c>
      <c r="J1171" s="118" t="s">
        <v>2979</v>
      </c>
      <c r="K1171" s="145" t="s">
        <v>2874</v>
      </c>
      <c r="L1171" s="147" t="s">
        <v>2835</v>
      </c>
      <c r="M1171" s="86" t="s">
        <v>335</v>
      </c>
    </row>
    <row r="1172" spans="4:13" ht="20.25" hidden="1" customHeight="1" thickBot="1" x14ac:dyDescent="0.25">
      <c r="D1172" t="e">
        <v>#N/A</v>
      </c>
      <c r="E1172" t="e">
        <v>#N/A</v>
      </c>
      <c r="F1172">
        <v>0</v>
      </c>
      <c r="G1172">
        <v>0</v>
      </c>
      <c r="H1172" s="138" t="s">
        <v>2995</v>
      </c>
      <c r="I1172" s="118" t="s">
        <v>2987</v>
      </c>
      <c r="J1172" s="118" t="s">
        <v>2979</v>
      </c>
      <c r="K1172" s="145" t="s">
        <v>2874</v>
      </c>
      <c r="L1172" s="147" t="s">
        <v>2835</v>
      </c>
      <c r="M1172" s="86" t="s">
        <v>335</v>
      </c>
    </row>
    <row r="1173" spans="4:13" ht="20.25" hidden="1" customHeight="1" thickBot="1" x14ac:dyDescent="0.25">
      <c r="D1173" t="e">
        <v>#N/A</v>
      </c>
      <c r="E1173" t="e">
        <v>#N/A</v>
      </c>
      <c r="F1173">
        <v>0</v>
      </c>
      <c r="G1173">
        <v>0</v>
      </c>
      <c r="H1173" s="138" t="s">
        <v>2997</v>
      </c>
      <c r="I1173" s="118" t="s">
        <v>2987</v>
      </c>
      <c r="J1173" s="118" t="s">
        <v>2979</v>
      </c>
      <c r="K1173" s="145" t="s">
        <v>2874</v>
      </c>
      <c r="L1173" s="147" t="s">
        <v>2835</v>
      </c>
      <c r="M1173" s="86" t="s">
        <v>335</v>
      </c>
    </row>
    <row r="1174" spans="4:13" ht="20.25" hidden="1" customHeight="1" thickBot="1" x14ac:dyDescent="0.25">
      <c r="D1174" t="e">
        <v>#N/A</v>
      </c>
      <c r="E1174" t="e">
        <v>#N/A</v>
      </c>
      <c r="F1174">
        <v>0</v>
      </c>
      <c r="G1174">
        <v>0</v>
      </c>
      <c r="H1174" s="138" t="s">
        <v>2999</v>
      </c>
      <c r="I1174" s="118" t="s">
        <v>2987</v>
      </c>
      <c r="J1174" s="118" t="s">
        <v>2979</v>
      </c>
      <c r="K1174" s="145" t="s">
        <v>2874</v>
      </c>
      <c r="L1174" s="147" t="s">
        <v>2835</v>
      </c>
      <c r="M1174" s="86" t="s">
        <v>335</v>
      </c>
    </row>
    <row r="1175" spans="4:13" ht="20.25" hidden="1" customHeight="1" thickBot="1" x14ac:dyDescent="0.25">
      <c r="D1175" t="e">
        <v>#N/A</v>
      </c>
      <c r="E1175" t="e">
        <v>#N/A</v>
      </c>
      <c r="F1175">
        <v>0</v>
      </c>
      <c r="G1175">
        <v>0</v>
      </c>
      <c r="H1175" s="138" t="s">
        <v>3001</v>
      </c>
      <c r="I1175" s="118" t="s">
        <v>2987</v>
      </c>
      <c r="J1175" s="118" t="s">
        <v>2979</v>
      </c>
      <c r="K1175" s="145" t="s">
        <v>2874</v>
      </c>
      <c r="L1175" s="147" t="s">
        <v>2835</v>
      </c>
      <c r="M1175" s="86" t="s">
        <v>335</v>
      </c>
    </row>
    <row r="1176" spans="4:13" ht="20.25" hidden="1" customHeight="1" thickBot="1" x14ac:dyDescent="0.25">
      <c r="D1176" t="e">
        <v>#N/A</v>
      </c>
      <c r="E1176" t="e">
        <v>#N/A</v>
      </c>
      <c r="F1176">
        <v>0</v>
      </c>
      <c r="G1176">
        <v>0</v>
      </c>
      <c r="H1176" s="138" t="s">
        <v>3003</v>
      </c>
      <c r="I1176" s="118" t="s">
        <v>2987</v>
      </c>
      <c r="J1176" s="118" t="s">
        <v>2979</v>
      </c>
      <c r="K1176" s="145" t="s">
        <v>2874</v>
      </c>
      <c r="L1176" s="147" t="s">
        <v>2835</v>
      </c>
      <c r="M1176" s="86" t="s">
        <v>335</v>
      </c>
    </row>
    <row r="1177" spans="4:13" ht="20.25" hidden="1" customHeight="1" thickBot="1" x14ac:dyDescent="0.25">
      <c r="D1177" t="e">
        <v>#N/A</v>
      </c>
      <c r="E1177" t="e">
        <v>#N/A</v>
      </c>
      <c r="F1177">
        <v>0</v>
      </c>
      <c r="G1177">
        <v>0</v>
      </c>
      <c r="H1177" s="138" t="s">
        <v>3005</v>
      </c>
      <c r="I1177" s="118" t="s">
        <v>2987</v>
      </c>
      <c r="J1177" s="118" t="s">
        <v>2979</v>
      </c>
      <c r="K1177" s="145" t="s">
        <v>2874</v>
      </c>
      <c r="L1177" s="147" t="s">
        <v>2835</v>
      </c>
      <c r="M1177" s="86" t="s">
        <v>335</v>
      </c>
    </row>
    <row r="1178" spans="4:13" ht="20.25" hidden="1" customHeight="1" thickBot="1" x14ac:dyDescent="0.25">
      <c r="D1178" t="e">
        <v>#N/A</v>
      </c>
      <c r="E1178" t="s">
        <v>3007</v>
      </c>
      <c r="F1178" t="s">
        <v>3007</v>
      </c>
      <c r="G1178">
        <v>1</v>
      </c>
      <c r="H1178" s="138" t="s">
        <v>3007</v>
      </c>
      <c r="I1178" s="118" t="s">
        <v>2987</v>
      </c>
      <c r="J1178" s="118" t="s">
        <v>2979</v>
      </c>
      <c r="K1178" s="145" t="s">
        <v>2874</v>
      </c>
      <c r="L1178" s="147" t="s">
        <v>2835</v>
      </c>
      <c r="M1178" s="86" t="s">
        <v>335</v>
      </c>
    </row>
    <row r="1179" spans="4:13" ht="20.25" hidden="1" customHeight="1" thickBot="1" x14ac:dyDescent="0.25">
      <c r="D1179" t="e">
        <v>#N/A</v>
      </c>
      <c r="E1179" t="s">
        <v>3009</v>
      </c>
      <c r="F1179" t="s">
        <v>3009</v>
      </c>
      <c r="G1179">
        <v>1</v>
      </c>
      <c r="H1179" s="138" t="s">
        <v>3009</v>
      </c>
      <c r="I1179" s="118" t="s">
        <v>2987</v>
      </c>
      <c r="J1179" s="118" t="s">
        <v>2979</v>
      </c>
      <c r="K1179" s="145" t="s">
        <v>2874</v>
      </c>
      <c r="L1179" s="147" t="s">
        <v>2835</v>
      </c>
      <c r="M1179" s="86" t="s">
        <v>335</v>
      </c>
    </row>
    <row r="1180" spans="4:13" ht="20.25" hidden="1" customHeight="1" thickBot="1" x14ac:dyDescent="0.25">
      <c r="D1180" t="e">
        <v>#N/A</v>
      </c>
      <c r="E1180" t="e">
        <v>#N/A</v>
      </c>
      <c r="F1180">
        <v>0</v>
      </c>
      <c r="G1180">
        <v>0</v>
      </c>
      <c r="H1180" s="138" t="s">
        <v>3011</v>
      </c>
      <c r="I1180" s="118" t="s">
        <v>2987</v>
      </c>
      <c r="J1180" s="118" t="s">
        <v>2979</v>
      </c>
      <c r="K1180" s="145" t="s">
        <v>2874</v>
      </c>
      <c r="L1180" s="147" t="s">
        <v>2835</v>
      </c>
      <c r="M1180" s="86" t="s">
        <v>335</v>
      </c>
    </row>
    <row r="1181" spans="4:13" ht="20.25" hidden="1" customHeight="1" thickBot="1" x14ac:dyDescent="0.25">
      <c r="D1181" t="e">
        <v>#N/A</v>
      </c>
      <c r="E1181" t="e">
        <v>#N/A</v>
      </c>
      <c r="F1181">
        <v>0</v>
      </c>
      <c r="G1181">
        <v>0</v>
      </c>
      <c r="H1181" s="138" t="s">
        <v>3013</v>
      </c>
      <c r="I1181" s="118" t="s">
        <v>2987</v>
      </c>
      <c r="J1181" s="118" t="s">
        <v>2979</v>
      </c>
      <c r="K1181" s="145" t="s">
        <v>2874</v>
      </c>
      <c r="L1181" s="147" t="s">
        <v>2835</v>
      </c>
      <c r="M1181" s="86" t="s">
        <v>335</v>
      </c>
    </row>
    <row r="1182" spans="4:13" ht="20.25" hidden="1" customHeight="1" thickBot="1" x14ac:dyDescent="0.25">
      <c r="D1182" t="e">
        <v>#N/A</v>
      </c>
      <c r="E1182" t="e">
        <v>#N/A</v>
      </c>
      <c r="F1182">
        <v>0</v>
      </c>
      <c r="G1182">
        <v>0</v>
      </c>
      <c r="H1182" s="138" t="s">
        <v>3015</v>
      </c>
      <c r="I1182" s="118" t="s">
        <v>2987</v>
      </c>
      <c r="J1182" s="118" t="s">
        <v>2979</v>
      </c>
      <c r="K1182" s="145" t="s">
        <v>2874</v>
      </c>
      <c r="L1182" s="147" t="s">
        <v>2835</v>
      </c>
      <c r="M1182" s="86" t="s">
        <v>335</v>
      </c>
    </row>
    <row r="1183" spans="4:13" ht="20.25" hidden="1" customHeight="1" thickBot="1" x14ac:dyDescent="0.25">
      <c r="D1183" t="e">
        <v>#N/A</v>
      </c>
      <c r="E1183" t="e">
        <v>#N/A</v>
      </c>
      <c r="F1183">
        <v>0</v>
      </c>
      <c r="G1183">
        <v>0</v>
      </c>
      <c r="H1183" s="138" t="s">
        <v>3017</v>
      </c>
      <c r="I1183" s="118" t="s">
        <v>2987</v>
      </c>
      <c r="J1183" s="118" t="s">
        <v>2979</v>
      </c>
      <c r="K1183" s="145" t="s">
        <v>2874</v>
      </c>
      <c r="L1183" s="147" t="s">
        <v>2835</v>
      </c>
      <c r="M1183" s="86" t="s">
        <v>335</v>
      </c>
    </row>
    <row r="1184" spans="4:13" ht="20.25" hidden="1" customHeight="1" thickBot="1" x14ac:dyDescent="0.25">
      <c r="D1184" t="e">
        <v>#N/A</v>
      </c>
      <c r="E1184" t="e">
        <v>#N/A</v>
      </c>
      <c r="F1184">
        <v>0</v>
      </c>
      <c r="G1184">
        <v>0</v>
      </c>
      <c r="H1184" s="139" t="s">
        <v>2791</v>
      </c>
      <c r="I1184" s="119" t="s">
        <v>2789</v>
      </c>
      <c r="J1184" s="119" t="s">
        <v>2787</v>
      </c>
      <c r="K1184" s="146" t="s">
        <v>2786</v>
      </c>
      <c r="L1184" s="147" t="s">
        <v>1989</v>
      </c>
      <c r="M1184" s="86" t="s">
        <v>335</v>
      </c>
    </row>
    <row r="1185" spans="4:13" ht="20.25" hidden="1" customHeight="1" thickBot="1" x14ac:dyDescent="0.25">
      <c r="D1185" t="e">
        <v>#N/A</v>
      </c>
      <c r="E1185" t="e">
        <v>#N/A</v>
      </c>
      <c r="F1185">
        <v>0</v>
      </c>
      <c r="G1185">
        <v>0</v>
      </c>
      <c r="H1185" s="139" t="s">
        <v>2793</v>
      </c>
      <c r="I1185" s="119" t="s">
        <v>2789</v>
      </c>
      <c r="J1185" s="119" t="s">
        <v>2787</v>
      </c>
      <c r="K1185" s="146" t="s">
        <v>2786</v>
      </c>
      <c r="L1185" s="147" t="s">
        <v>1989</v>
      </c>
      <c r="M1185" s="86" t="s">
        <v>335</v>
      </c>
    </row>
    <row r="1186" spans="4:13" ht="20.25" hidden="1" customHeight="1" thickBot="1" x14ac:dyDescent="0.25">
      <c r="D1186" t="e">
        <v>#N/A</v>
      </c>
      <c r="E1186" t="e">
        <v>#N/A</v>
      </c>
      <c r="F1186">
        <v>0</v>
      </c>
      <c r="G1186">
        <v>0</v>
      </c>
      <c r="H1186" s="139" t="s">
        <v>2795</v>
      </c>
      <c r="I1186" s="119" t="s">
        <v>2789</v>
      </c>
      <c r="J1186" s="119" t="s">
        <v>2787</v>
      </c>
      <c r="K1186" s="146" t="s">
        <v>2786</v>
      </c>
      <c r="L1186" s="147" t="s">
        <v>1989</v>
      </c>
      <c r="M1186" s="86" t="s">
        <v>335</v>
      </c>
    </row>
    <row r="1187" spans="4:13" ht="20.25" hidden="1" customHeight="1" thickBot="1" x14ac:dyDescent="0.25">
      <c r="D1187" t="e">
        <v>#N/A</v>
      </c>
      <c r="E1187" t="e">
        <v>#N/A</v>
      </c>
      <c r="F1187">
        <v>0</v>
      </c>
      <c r="G1187">
        <v>0</v>
      </c>
      <c r="H1187" s="139" t="s">
        <v>2797</v>
      </c>
      <c r="I1187" s="119" t="s">
        <v>2789</v>
      </c>
      <c r="J1187" s="119" t="s">
        <v>2787</v>
      </c>
      <c r="K1187" s="146" t="s">
        <v>2786</v>
      </c>
      <c r="L1187" s="147" t="s">
        <v>1989</v>
      </c>
      <c r="M1187" s="86" t="s">
        <v>335</v>
      </c>
    </row>
    <row r="1188" spans="4:13" ht="20.25" hidden="1" customHeight="1" thickBot="1" x14ac:dyDescent="0.25">
      <c r="D1188" t="e">
        <v>#N/A</v>
      </c>
      <c r="E1188" t="e">
        <v>#N/A</v>
      </c>
      <c r="F1188">
        <v>0</v>
      </c>
      <c r="G1188">
        <v>0</v>
      </c>
      <c r="H1188" s="139" t="s">
        <v>2801</v>
      </c>
      <c r="I1188" s="119" t="s">
        <v>2799</v>
      </c>
      <c r="J1188" s="119" t="s">
        <v>2787</v>
      </c>
      <c r="K1188" s="146" t="s">
        <v>2786</v>
      </c>
      <c r="L1188" s="147" t="s">
        <v>1989</v>
      </c>
      <c r="M1188" s="86" t="s">
        <v>335</v>
      </c>
    </row>
    <row r="1189" spans="4:13" ht="20.25" hidden="1" customHeight="1" thickBot="1" x14ac:dyDescent="0.25">
      <c r="D1189" t="e">
        <v>#N/A</v>
      </c>
      <c r="E1189" t="e">
        <v>#N/A</v>
      </c>
      <c r="F1189">
        <v>0</v>
      </c>
      <c r="G1189">
        <v>0</v>
      </c>
      <c r="H1189" s="139" t="s">
        <v>2803</v>
      </c>
      <c r="I1189" s="119" t="s">
        <v>2799</v>
      </c>
      <c r="J1189" s="119" t="s">
        <v>2787</v>
      </c>
      <c r="K1189" s="146" t="s">
        <v>2786</v>
      </c>
      <c r="L1189" s="147" t="s">
        <v>1989</v>
      </c>
      <c r="M1189" s="86" t="s">
        <v>335</v>
      </c>
    </row>
    <row r="1190" spans="4:13" ht="20.25" hidden="1" customHeight="1" thickBot="1" x14ac:dyDescent="0.25">
      <c r="D1190" t="e">
        <v>#N/A</v>
      </c>
      <c r="E1190" t="e">
        <v>#N/A</v>
      </c>
      <c r="F1190">
        <v>0</v>
      </c>
      <c r="G1190">
        <v>0</v>
      </c>
      <c r="H1190" s="139" t="s">
        <v>2805</v>
      </c>
      <c r="I1190" s="119" t="s">
        <v>2799</v>
      </c>
      <c r="J1190" s="119" t="s">
        <v>2787</v>
      </c>
      <c r="K1190" s="146" t="s">
        <v>2786</v>
      </c>
      <c r="L1190" s="147" t="s">
        <v>1989</v>
      </c>
      <c r="M1190" s="86" t="s">
        <v>335</v>
      </c>
    </row>
    <row r="1191" spans="4:13" ht="20.25" hidden="1" customHeight="1" thickBot="1" x14ac:dyDescent="0.25">
      <c r="D1191" t="e">
        <v>#N/A</v>
      </c>
      <c r="E1191" t="e">
        <v>#N/A</v>
      </c>
      <c r="F1191">
        <v>0</v>
      </c>
      <c r="G1191">
        <v>0</v>
      </c>
      <c r="H1191" s="139" t="s">
        <v>2807</v>
      </c>
      <c r="I1191" s="119" t="s">
        <v>2799</v>
      </c>
      <c r="J1191" s="119" t="s">
        <v>2787</v>
      </c>
      <c r="K1191" s="146" t="s">
        <v>2786</v>
      </c>
      <c r="L1191" s="147" t="s">
        <v>1989</v>
      </c>
      <c r="M1191" s="86" t="s">
        <v>335</v>
      </c>
    </row>
    <row r="1192" spans="4:13" ht="20.25" hidden="1" customHeight="1" thickBot="1" x14ac:dyDescent="0.25">
      <c r="D1192" t="e">
        <v>#N/A</v>
      </c>
      <c r="E1192" t="e">
        <v>#N/A</v>
      </c>
      <c r="F1192">
        <v>0</v>
      </c>
      <c r="G1192">
        <v>0</v>
      </c>
      <c r="H1192" s="139" t="s">
        <v>2809</v>
      </c>
      <c r="I1192" s="119" t="s">
        <v>2799</v>
      </c>
      <c r="J1192" s="119" t="s">
        <v>2787</v>
      </c>
      <c r="K1192" s="146" t="s">
        <v>2786</v>
      </c>
      <c r="L1192" s="147" t="s">
        <v>1989</v>
      </c>
      <c r="M1192" s="86" t="s">
        <v>335</v>
      </c>
    </row>
    <row r="1193" spans="4:13" ht="20.25" hidden="1" customHeight="1" thickBot="1" x14ac:dyDescent="0.25">
      <c r="D1193" t="e">
        <v>#N/A</v>
      </c>
      <c r="E1193" t="e">
        <v>#N/A</v>
      </c>
      <c r="F1193">
        <v>0</v>
      </c>
      <c r="G1193">
        <v>0</v>
      </c>
      <c r="H1193" s="139" t="s">
        <v>2811</v>
      </c>
      <c r="I1193" s="119" t="s">
        <v>2799</v>
      </c>
      <c r="J1193" s="119" t="s">
        <v>2787</v>
      </c>
      <c r="K1193" s="146" t="s">
        <v>2786</v>
      </c>
      <c r="L1193" s="147" t="s">
        <v>1989</v>
      </c>
      <c r="M1193" s="86" t="s">
        <v>335</v>
      </c>
    </row>
    <row r="1194" spans="4:13" ht="20.25" hidden="1" customHeight="1" thickBot="1" x14ac:dyDescent="0.25">
      <c r="D1194" t="e">
        <v>#N/A</v>
      </c>
      <c r="E1194" t="e">
        <v>#N/A</v>
      </c>
      <c r="F1194">
        <v>0</v>
      </c>
      <c r="G1194">
        <v>0</v>
      </c>
      <c r="H1194" s="139" t="s">
        <v>2813</v>
      </c>
      <c r="I1194" s="119" t="s">
        <v>2799</v>
      </c>
      <c r="J1194" s="119" t="s">
        <v>2787</v>
      </c>
      <c r="K1194" s="146" t="s">
        <v>2786</v>
      </c>
      <c r="L1194" s="147" t="s">
        <v>1989</v>
      </c>
      <c r="M1194" s="86" t="s">
        <v>335</v>
      </c>
    </row>
    <row r="1195" spans="4:13" ht="20.25" hidden="1" customHeight="1" thickBot="1" x14ac:dyDescent="0.25">
      <c r="D1195" t="e">
        <v>#N/A</v>
      </c>
      <c r="E1195" t="e">
        <v>#N/A</v>
      </c>
      <c r="F1195">
        <v>0</v>
      </c>
      <c r="G1195">
        <v>0</v>
      </c>
      <c r="H1195" s="139" t="s">
        <v>2815</v>
      </c>
      <c r="I1195" s="119" t="s">
        <v>2799</v>
      </c>
      <c r="J1195" s="119" t="s">
        <v>2787</v>
      </c>
      <c r="K1195" s="146" t="s">
        <v>2786</v>
      </c>
      <c r="L1195" s="147" t="s">
        <v>1989</v>
      </c>
      <c r="M1195" s="86" t="s">
        <v>335</v>
      </c>
    </row>
    <row r="1196" spans="4:13" ht="20.25" hidden="1" customHeight="1" thickBot="1" x14ac:dyDescent="0.25">
      <c r="D1196" t="e">
        <v>#N/A</v>
      </c>
      <c r="E1196" t="e">
        <v>#N/A</v>
      </c>
      <c r="F1196">
        <v>0</v>
      </c>
      <c r="G1196">
        <v>0</v>
      </c>
      <c r="H1196" s="139" t="s">
        <v>2820</v>
      </c>
      <c r="I1196" s="119" t="s">
        <v>2818</v>
      </c>
      <c r="J1196" s="119" t="s">
        <v>2816</v>
      </c>
      <c r="K1196" s="146" t="s">
        <v>2786</v>
      </c>
      <c r="L1196" s="147" t="s">
        <v>1989</v>
      </c>
      <c r="M1196" s="86" t="s">
        <v>335</v>
      </c>
    </row>
    <row r="1197" spans="4:13" ht="20.25" hidden="1" customHeight="1" thickBot="1" x14ac:dyDescent="0.25">
      <c r="D1197" t="e">
        <v>#N/A</v>
      </c>
      <c r="E1197" t="e">
        <v>#N/A</v>
      </c>
      <c r="F1197">
        <v>0</v>
      </c>
      <c r="G1197">
        <v>0</v>
      </c>
      <c r="H1197" s="139" t="s">
        <v>2822</v>
      </c>
      <c r="I1197" s="119" t="s">
        <v>2818</v>
      </c>
      <c r="J1197" s="119" t="s">
        <v>2816</v>
      </c>
      <c r="K1197" s="146" t="s">
        <v>2786</v>
      </c>
      <c r="L1197" s="147" t="s">
        <v>1989</v>
      </c>
      <c r="M1197" s="86" t="s">
        <v>335</v>
      </c>
    </row>
    <row r="1198" spans="4:13" ht="20.25" hidden="1" customHeight="1" thickBot="1" x14ac:dyDescent="0.25">
      <c r="D1198" t="e">
        <v>#N/A</v>
      </c>
      <c r="E1198" t="e">
        <v>#N/A</v>
      </c>
      <c r="F1198">
        <v>0</v>
      </c>
      <c r="G1198">
        <v>0</v>
      </c>
      <c r="H1198" s="139" t="s">
        <v>2824</v>
      </c>
      <c r="I1198" s="119" t="s">
        <v>2818</v>
      </c>
      <c r="J1198" s="119" t="s">
        <v>2816</v>
      </c>
      <c r="K1198" s="146" t="s">
        <v>2786</v>
      </c>
      <c r="L1198" s="147" t="s">
        <v>1989</v>
      </c>
      <c r="M1198" s="86" t="s">
        <v>335</v>
      </c>
    </row>
    <row r="1199" spans="4:13" ht="20.25" hidden="1" customHeight="1" thickBot="1" x14ac:dyDescent="0.25">
      <c r="D1199" t="e">
        <v>#N/A</v>
      </c>
      <c r="E1199" t="e">
        <v>#N/A</v>
      </c>
      <c r="F1199">
        <v>0</v>
      </c>
      <c r="G1199">
        <v>0</v>
      </c>
      <c r="H1199" s="139" t="s">
        <v>2826</v>
      </c>
      <c r="I1199" s="119" t="s">
        <v>2818</v>
      </c>
      <c r="J1199" s="119" t="s">
        <v>2816</v>
      </c>
      <c r="K1199" s="146" t="s">
        <v>2786</v>
      </c>
      <c r="L1199" s="147" t="s">
        <v>1989</v>
      </c>
      <c r="M1199" s="86" t="s">
        <v>335</v>
      </c>
    </row>
    <row r="1200" spans="4:13" ht="20.25" hidden="1" customHeight="1" thickBot="1" x14ac:dyDescent="0.25">
      <c r="D1200" t="e">
        <v>#N/A</v>
      </c>
      <c r="E1200" t="e">
        <v>#N/A</v>
      </c>
      <c r="F1200">
        <v>0</v>
      </c>
      <c r="G1200">
        <v>0</v>
      </c>
      <c r="H1200" s="139" t="s">
        <v>2828</v>
      </c>
      <c r="I1200" s="119" t="s">
        <v>2827</v>
      </c>
      <c r="J1200" s="119" t="s">
        <v>2816</v>
      </c>
      <c r="K1200" s="146" t="s">
        <v>2786</v>
      </c>
      <c r="L1200" s="147" t="s">
        <v>1989</v>
      </c>
      <c r="M1200" s="86" t="s">
        <v>335</v>
      </c>
    </row>
    <row r="1201" spans="4:13" ht="20.25" hidden="1" customHeight="1" thickBot="1" x14ac:dyDescent="0.25">
      <c r="D1201" t="e">
        <v>#N/A</v>
      </c>
      <c r="E1201" t="e">
        <v>#N/A</v>
      </c>
      <c r="F1201">
        <v>0</v>
      </c>
      <c r="G1201">
        <v>0</v>
      </c>
      <c r="H1201" s="139" t="s">
        <v>2830</v>
      </c>
      <c r="I1201" s="119" t="s">
        <v>2827</v>
      </c>
      <c r="J1201" s="119" t="s">
        <v>2816</v>
      </c>
      <c r="K1201" s="146" t="s">
        <v>2786</v>
      </c>
      <c r="L1201" s="147" t="s">
        <v>1989</v>
      </c>
      <c r="M1201" s="86" t="s">
        <v>335</v>
      </c>
    </row>
    <row r="1202" spans="4:13" ht="20.25" hidden="1" customHeight="1" thickBot="1" x14ac:dyDescent="0.25">
      <c r="D1202" t="e">
        <v>#N/A</v>
      </c>
      <c r="E1202" t="e">
        <v>#N/A</v>
      </c>
      <c r="F1202">
        <v>0</v>
      </c>
      <c r="G1202">
        <v>0</v>
      </c>
      <c r="H1202" s="139" t="s">
        <v>2832</v>
      </c>
      <c r="I1202" s="119" t="s">
        <v>2827</v>
      </c>
      <c r="J1202" s="119" t="s">
        <v>2816</v>
      </c>
      <c r="K1202" s="146" t="s">
        <v>2786</v>
      </c>
      <c r="L1202" s="147" t="s">
        <v>1989</v>
      </c>
      <c r="M1202" s="86" t="s">
        <v>335</v>
      </c>
    </row>
    <row r="1203" spans="4:13" ht="20.25" hidden="1" customHeight="1" thickBot="1" x14ac:dyDescent="0.25">
      <c r="D1203" t="e">
        <v>#N/A</v>
      </c>
      <c r="E1203" t="e">
        <v>#N/A</v>
      </c>
      <c r="F1203">
        <v>0</v>
      </c>
      <c r="G1203">
        <v>0</v>
      </c>
      <c r="H1203" s="139" t="s">
        <v>2834</v>
      </c>
      <c r="I1203" s="119" t="s">
        <v>2827</v>
      </c>
      <c r="J1203" s="119" t="s">
        <v>2816</v>
      </c>
      <c r="K1203" s="146" t="s">
        <v>2786</v>
      </c>
      <c r="L1203" s="147" t="s">
        <v>1989</v>
      </c>
      <c r="M1203" s="86" t="s">
        <v>335</v>
      </c>
    </row>
  </sheetData>
  <autoFilter ref="D1:M1203" xr:uid="{485A87FE-7520-4973-A973-33B350B95EA0}">
    <filterColumn colId="7">
      <filters>
        <filter val="Restauración y conservación de los ecosistemas"/>
      </filters>
    </filterColumn>
    <filterColumn colId="9">
      <filters>
        <filter val="Yucatán Verde y Sustentable"/>
      </filters>
    </filterColumn>
  </autoFilter>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F9D00-B3DE-4DCB-B7B3-FD7F36C0B85F}">
  <dimension ref="A3:B219"/>
  <sheetViews>
    <sheetView topLeftCell="A26" zoomScale="55" zoomScaleNormal="55" workbookViewId="0">
      <selection activeCell="E13" sqref="E13"/>
    </sheetView>
  </sheetViews>
  <sheetFormatPr baseColWidth="10" defaultColWidth="11.5" defaultRowHeight="15" x14ac:dyDescent="0.2"/>
  <cols>
    <col min="1" max="1" width="193.6640625" bestFit="1" customWidth="1"/>
    <col min="2" max="2" width="26.1640625" bestFit="1" customWidth="1"/>
  </cols>
  <sheetData>
    <row r="3" spans="1:2" x14ac:dyDescent="0.2">
      <c r="A3" s="148" t="s">
        <v>3025</v>
      </c>
      <c r="B3" t="s">
        <v>3028</v>
      </c>
    </row>
    <row r="4" spans="1:2" x14ac:dyDescent="0.2">
      <c r="A4" s="149" t="s">
        <v>1719</v>
      </c>
    </row>
    <row r="5" spans="1:2" x14ac:dyDescent="0.2">
      <c r="A5" s="152" t="s">
        <v>1849</v>
      </c>
      <c r="B5">
        <v>2</v>
      </c>
    </row>
    <row r="6" spans="1:2" x14ac:dyDescent="0.2">
      <c r="A6" s="153" t="s">
        <v>1850</v>
      </c>
      <c r="B6">
        <v>2</v>
      </c>
    </row>
    <row r="7" spans="1:2" x14ac:dyDescent="0.2">
      <c r="A7" s="152" t="s">
        <v>1839</v>
      </c>
      <c r="B7">
        <v>6</v>
      </c>
    </row>
    <row r="8" spans="1:2" x14ac:dyDescent="0.2">
      <c r="A8" s="153" t="s">
        <v>1840</v>
      </c>
      <c r="B8">
        <v>6</v>
      </c>
    </row>
    <row r="9" spans="1:2" x14ac:dyDescent="0.2">
      <c r="A9" s="152" t="s">
        <v>1724</v>
      </c>
      <c r="B9">
        <v>15</v>
      </c>
    </row>
    <row r="10" spans="1:2" x14ac:dyDescent="0.2">
      <c r="A10" s="153" t="s">
        <v>1725</v>
      </c>
      <c r="B10">
        <v>15</v>
      </c>
    </row>
    <row r="11" spans="1:2" x14ac:dyDescent="0.2">
      <c r="A11" s="152" t="s">
        <v>1858</v>
      </c>
      <c r="B11">
        <v>7</v>
      </c>
    </row>
    <row r="12" spans="1:2" x14ac:dyDescent="0.2">
      <c r="A12" s="153" t="s">
        <v>1859</v>
      </c>
      <c r="B12">
        <v>7</v>
      </c>
    </row>
    <row r="13" spans="1:2" x14ac:dyDescent="0.2">
      <c r="A13" s="152" t="s">
        <v>1803</v>
      </c>
      <c r="B13">
        <v>14</v>
      </c>
    </row>
    <row r="14" spans="1:2" x14ac:dyDescent="0.2">
      <c r="A14" s="153" t="s">
        <v>1804</v>
      </c>
      <c r="B14">
        <v>14</v>
      </c>
    </row>
    <row r="15" spans="1:2" x14ac:dyDescent="0.2">
      <c r="A15" s="152" t="s">
        <v>1862</v>
      </c>
      <c r="B15">
        <v>10</v>
      </c>
    </row>
    <row r="16" spans="1:2" x14ac:dyDescent="0.2">
      <c r="A16" s="153" t="s">
        <v>1863</v>
      </c>
      <c r="B16">
        <v>10</v>
      </c>
    </row>
    <row r="17" spans="1:2" x14ac:dyDescent="0.2">
      <c r="A17" s="152" t="s">
        <v>1894</v>
      </c>
      <c r="B17">
        <v>3</v>
      </c>
    </row>
    <row r="18" spans="1:2" x14ac:dyDescent="0.2">
      <c r="A18" s="153" t="s">
        <v>1895</v>
      </c>
      <c r="B18">
        <v>3</v>
      </c>
    </row>
    <row r="19" spans="1:2" x14ac:dyDescent="0.2">
      <c r="A19" s="149" t="s">
        <v>948</v>
      </c>
    </row>
    <row r="20" spans="1:2" x14ac:dyDescent="0.2">
      <c r="A20" s="152" t="s">
        <v>953</v>
      </c>
      <c r="B20">
        <v>0</v>
      </c>
    </row>
    <row r="21" spans="1:2" x14ac:dyDescent="0.2">
      <c r="A21" s="153" t="s">
        <v>954</v>
      </c>
      <c r="B21">
        <v>0</v>
      </c>
    </row>
    <row r="22" spans="1:2" x14ac:dyDescent="0.2">
      <c r="A22" s="149" t="s">
        <v>334</v>
      </c>
    </row>
    <row r="23" spans="1:2" x14ac:dyDescent="0.2">
      <c r="A23" s="152" t="s">
        <v>129</v>
      </c>
      <c r="B23">
        <v>0</v>
      </c>
    </row>
    <row r="24" spans="1:2" x14ac:dyDescent="0.2">
      <c r="A24" s="153" t="s">
        <v>1254</v>
      </c>
      <c r="B24">
        <v>0</v>
      </c>
    </row>
    <row r="25" spans="1:2" x14ac:dyDescent="0.2">
      <c r="A25" s="152" t="s">
        <v>153</v>
      </c>
      <c r="B25">
        <v>4</v>
      </c>
    </row>
    <row r="26" spans="1:2" x14ac:dyDescent="0.2">
      <c r="A26" s="153" t="s">
        <v>1295</v>
      </c>
      <c r="B26">
        <v>3</v>
      </c>
    </row>
    <row r="27" spans="1:2" x14ac:dyDescent="0.2">
      <c r="A27" s="153" t="s">
        <v>1290</v>
      </c>
      <c r="B27">
        <v>0</v>
      </c>
    </row>
    <row r="28" spans="1:2" x14ac:dyDescent="0.2">
      <c r="A28" s="153" t="s">
        <v>1276</v>
      </c>
      <c r="B28">
        <v>1</v>
      </c>
    </row>
    <row r="29" spans="1:2" x14ac:dyDescent="0.2">
      <c r="A29" s="152" t="s">
        <v>83</v>
      </c>
      <c r="B29">
        <v>3</v>
      </c>
    </row>
    <row r="30" spans="1:2" x14ac:dyDescent="0.2">
      <c r="A30" s="153" t="s">
        <v>1227</v>
      </c>
      <c r="B30">
        <v>0</v>
      </c>
    </row>
    <row r="31" spans="1:2" x14ac:dyDescent="0.2">
      <c r="A31" s="153" t="s">
        <v>1237</v>
      </c>
      <c r="B31">
        <v>2</v>
      </c>
    </row>
    <row r="32" spans="1:2" x14ac:dyDescent="0.2">
      <c r="A32" s="153" t="s">
        <v>1216</v>
      </c>
      <c r="B32">
        <v>1</v>
      </c>
    </row>
    <row r="33" spans="1:2" x14ac:dyDescent="0.2">
      <c r="A33" s="152" t="s">
        <v>19</v>
      </c>
      <c r="B33">
        <v>4</v>
      </c>
    </row>
    <row r="34" spans="1:2" x14ac:dyDescent="0.2">
      <c r="A34" s="153" t="s">
        <v>1179</v>
      </c>
      <c r="B34">
        <v>0</v>
      </c>
    </row>
    <row r="35" spans="1:2" x14ac:dyDescent="0.2">
      <c r="A35" s="153" t="s">
        <v>1186</v>
      </c>
      <c r="B35">
        <v>0</v>
      </c>
    </row>
    <row r="36" spans="1:2" x14ac:dyDescent="0.2">
      <c r="A36" s="153" t="s">
        <v>1162</v>
      </c>
      <c r="B36">
        <v>3</v>
      </c>
    </row>
    <row r="37" spans="1:2" x14ac:dyDescent="0.2">
      <c r="A37" s="153" t="s">
        <v>1169</v>
      </c>
      <c r="B37">
        <v>0</v>
      </c>
    </row>
    <row r="38" spans="1:2" x14ac:dyDescent="0.2">
      <c r="A38" s="153" t="s">
        <v>20</v>
      </c>
      <c r="B38">
        <v>1</v>
      </c>
    </row>
    <row r="39" spans="1:2" x14ac:dyDescent="0.2">
      <c r="A39" s="152" t="s">
        <v>61</v>
      </c>
      <c r="B39">
        <v>0</v>
      </c>
    </row>
    <row r="40" spans="1:2" x14ac:dyDescent="0.2">
      <c r="A40" s="153" t="s">
        <v>1194</v>
      </c>
      <c r="B40">
        <v>0</v>
      </c>
    </row>
    <row r="41" spans="1:2" x14ac:dyDescent="0.2">
      <c r="A41" s="152" t="s">
        <v>142</v>
      </c>
      <c r="B41">
        <v>0</v>
      </c>
    </row>
    <row r="42" spans="1:2" x14ac:dyDescent="0.2">
      <c r="A42" s="153" t="s">
        <v>1266</v>
      </c>
      <c r="B42">
        <v>0</v>
      </c>
    </row>
    <row r="43" spans="1:2" x14ac:dyDescent="0.2">
      <c r="A43" s="149" t="s">
        <v>1317</v>
      </c>
    </row>
    <row r="44" spans="1:2" x14ac:dyDescent="0.2">
      <c r="A44" s="152" t="s">
        <v>2298</v>
      </c>
      <c r="B44">
        <v>0</v>
      </c>
    </row>
    <row r="45" spans="1:2" x14ac:dyDescent="0.2">
      <c r="A45" s="153" t="s">
        <v>2314</v>
      </c>
      <c r="B45">
        <v>0</v>
      </c>
    </row>
    <row r="46" spans="1:2" x14ac:dyDescent="0.2">
      <c r="A46" s="152" t="s">
        <v>1505</v>
      </c>
      <c r="B46">
        <v>4</v>
      </c>
    </row>
    <row r="47" spans="1:2" x14ac:dyDescent="0.2">
      <c r="A47" s="153" t="s">
        <v>1593</v>
      </c>
      <c r="B47">
        <v>1</v>
      </c>
    </row>
    <row r="48" spans="1:2" x14ac:dyDescent="0.2">
      <c r="A48" s="153" t="s">
        <v>1659</v>
      </c>
      <c r="B48">
        <v>0</v>
      </c>
    </row>
    <row r="49" spans="1:2" x14ac:dyDescent="0.2">
      <c r="A49" s="153" t="s">
        <v>1711</v>
      </c>
      <c r="B49">
        <v>0</v>
      </c>
    </row>
    <row r="50" spans="1:2" x14ac:dyDescent="0.2">
      <c r="A50" s="153" t="s">
        <v>1644</v>
      </c>
      <c r="B50">
        <v>0</v>
      </c>
    </row>
    <row r="51" spans="1:2" x14ac:dyDescent="0.2">
      <c r="A51" s="153" t="s">
        <v>1681</v>
      </c>
      <c r="B51">
        <v>0</v>
      </c>
    </row>
    <row r="52" spans="1:2" x14ac:dyDescent="0.2">
      <c r="A52" s="153" t="s">
        <v>1541</v>
      </c>
      <c r="B52">
        <v>3</v>
      </c>
    </row>
    <row r="53" spans="1:2" x14ac:dyDescent="0.2">
      <c r="A53" s="152" t="s">
        <v>1495</v>
      </c>
      <c r="B53">
        <v>0</v>
      </c>
    </row>
    <row r="54" spans="1:2" x14ac:dyDescent="0.2">
      <c r="A54" s="153" t="s">
        <v>1489</v>
      </c>
      <c r="B54">
        <v>0</v>
      </c>
    </row>
    <row r="55" spans="1:2" x14ac:dyDescent="0.2">
      <c r="A55" s="152" t="s">
        <v>1313</v>
      </c>
      <c r="B55">
        <v>6</v>
      </c>
    </row>
    <row r="56" spans="1:2" x14ac:dyDescent="0.2">
      <c r="A56" s="153" t="s">
        <v>1398</v>
      </c>
      <c r="B56">
        <v>0</v>
      </c>
    </row>
    <row r="57" spans="1:2" x14ac:dyDescent="0.2">
      <c r="A57" s="153" t="s">
        <v>1471</v>
      </c>
      <c r="B57">
        <v>1</v>
      </c>
    </row>
    <row r="58" spans="1:2" x14ac:dyDescent="0.2">
      <c r="A58" s="153" t="s">
        <v>1356</v>
      </c>
      <c r="B58">
        <v>0</v>
      </c>
    </row>
    <row r="59" spans="1:2" x14ac:dyDescent="0.2">
      <c r="A59" s="153" t="s">
        <v>1449</v>
      </c>
      <c r="B59">
        <v>1</v>
      </c>
    </row>
    <row r="60" spans="1:2" x14ac:dyDescent="0.2">
      <c r="A60" s="153" t="s">
        <v>1489</v>
      </c>
      <c r="B60">
        <v>1</v>
      </c>
    </row>
    <row r="61" spans="1:2" x14ac:dyDescent="0.2">
      <c r="A61" s="153" t="s">
        <v>1377</v>
      </c>
      <c r="B61">
        <v>2</v>
      </c>
    </row>
    <row r="62" spans="1:2" x14ac:dyDescent="0.2">
      <c r="A62" s="153" t="s">
        <v>1416</v>
      </c>
      <c r="B62">
        <v>0</v>
      </c>
    </row>
    <row r="63" spans="1:2" x14ac:dyDescent="0.2">
      <c r="A63" s="153" t="s">
        <v>1338</v>
      </c>
      <c r="B63">
        <v>1</v>
      </c>
    </row>
    <row r="64" spans="1:2" x14ac:dyDescent="0.2">
      <c r="A64" s="153" t="s">
        <v>1312</v>
      </c>
      <c r="B64">
        <v>0</v>
      </c>
    </row>
    <row r="65" spans="1:2" x14ac:dyDescent="0.2">
      <c r="A65" s="153" t="s">
        <v>1717</v>
      </c>
      <c r="B65">
        <v>0</v>
      </c>
    </row>
    <row r="66" spans="1:2" x14ac:dyDescent="0.2">
      <c r="A66" s="152" t="s">
        <v>3029</v>
      </c>
      <c r="B66">
        <v>3</v>
      </c>
    </row>
    <row r="67" spans="1:2" x14ac:dyDescent="0.2">
      <c r="A67" s="153" t="s">
        <v>2543</v>
      </c>
      <c r="B67">
        <v>3</v>
      </c>
    </row>
    <row r="68" spans="1:2" x14ac:dyDescent="0.2">
      <c r="A68" s="149" t="s">
        <v>785</v>
      </c>
    </row>
    <row r="69" spans="1:2" x14ac:dyDescent="0.2">
      <c r="A69" s="152" t="s">
        <v>854</v>
      </c>
      <c r="B69">
        <v>1</v>
      </c>
    </row>
    <row r="70" spans="1:2" x14ac:dyDescent="0.2">
      <c r="A70" s="153" t="s">
        <v>855</v>
      </c>
      <c r="B70">
        <v>1</v>
      </c>
    </row>
    <row r="71" spans="1:2" x14ac:dyDescent="0.2">
      <c r="A71" s="152" t="s">
        <v>876</v>
      </c>
      <c r="B71">
        <v>0</v>
      </c>
    </row>
    <row r="72" spans="1:2" x14ac:dyDescent="0.2">
      <c r="A72" s="153" t="s">
        <v>877</v>
      </c>
      <c r="B72">
        <v>0</v>
      </c>
    </row>
    <row r="73" spans="1:2" x14ac:dyDescent="0.2">
      <c r="A73" s="152" t="s">
        <v>830</v>
      </c>
      <c r="B73">
        <v>1</v>
      </c>
    </row>
    <row r="74" spans="1:2" x14ac:dyDescent="0.2">
      <c r="A74" s="153" t="s">
        <v>831</v>
      </c>
      <c r="B74">
        <v>1</v>
      </c>
    </row>
    <row r="75" spans="1:2" x14ac:dyDescent="0.2">
      <c r="A75" s="152" t="s">
        <v>900</v>
      </c>
      <c r="B75">
        <v>1</v>
      </c>
    </row>
    <row r="76" spans="1:2" x14ac:dyDescent="0.2">
      <c r="A76" s="153" t="s">
        <v>901</v>
      </c>
      <c r="B76">
        <v>1</v>
      </c>
    </row>
    <row r="77" spans="1:2" x14ac:dyDescent="0.2">
      <c r="A77" s="152" t="s">
        <v>919</v>
      </c>
      <c r="B77">
        <v>1</v>
      </c>
    </row>
    <row r="78" spans="1:2" x14ac:dyDescent="0.2">
      <c r="A78" s="153" t="s">
        <v>920</v>
      </c>
      <c r="B78">
        <v>1</v>
      </c>
    </row>
    <row r="79" spans="1:2" x14ac:dyDescent="0.2">
      <c r="A79" s="152" t="s">
        <v>790</v>
      </c>
      <c r="B79">
        <v>2</v>
      </c>
    </row>
    <row r="80" spans="1:2" x14ac:dyDescent="0.2">
      <c r="A80" s="153" t="s">
        <v>791</v>
      </c>
      <c r="B80">
        <v>2</v>
      </c>
    </row>
    <row r="81" spans="1:2" x14ac:dyDescent="0.2">
      <c r="A81" s="152" t="s">
        <v>811</v>
      </c>
      <c r="B81">
        <v>4</v>
      </c>
    </row>
    <row r="82" spans="1:2" x14ac:dyDescent="0.2">
      <c r="A82" s="153" t="s">
        <v>812</v>
      </c>
      <c r="B82">
        <v>4</v>
      </c>
    </row>
    <row r="83" spans="1:2" x14ac:dyDescent="0.2">
      <c r="A83" s="149" t="s">
        <v>976</v>
      </c>
    </row>
    <row r="84" spans="1:2" x14ac:dyDescent="0.2">
      <c r="A84" s="152" t="s">
        <v>2298</v>
      </c>
      <c r="B84">
        <v>0</v>
      </c>
    </row>
    <row r="85" spans="1:2" x14ac:dyDescent="0.2">
      <c r="A85" s="153" t="s">
        <v>2314</v>
      </c>
      <c r="B85">
        <v>0</v>
      </c>
    </row>
    <row r="86" spans="1:2" x14ac:dyDescent="0.2">
      <c r="A86" s="152" t="s">
        <v>1112</v>
      </c>
      <c r="B86">
        <v>11</v>
      </c>
    </row>
    <row r="87" spans="1:2" x14ac:dyDescent="0.2">
      <c r="A87" s="153" t="s">
        <v>1113</v>
      </c>
      <c r="B87">
        <v>8</v>
      </c>
    </row>
    <row r="88" spans="1:2" x14ac:dyDescent="0.2">
      <c r="A88" s="153" t="s">
        <v>1127</v>
      </c>
      <c r="B88">
        <v>3</v>
      </c>
    </row>
    <row r="89" spans="1:2" x14ac:dyDescent="0.2">
      <c r="A89" s="152" t="s">
        <v>1100</v>
      </c>
      <c r="B89">
        <v>1</v>
      </c>
    </row>
    <row r="90" spans="1:2" x14ac:dyDescent="0.2">
      <c r="A90" s="153" t="s">
        <v>1101</v>
      </c>
      <c r="B90">
        <v>1</v>
      </c>
    </row>
    <row r="91" spans="1:2" x14ac:dyDescent="0.2">
      <c r="A91" s="152" t="s">
        <v>1136</v>
      </c>
      <c r="B91">
        <v>6</v>
      </c>
    </row>
    <row r="92" spans="1:2" x14ac:dyDescent="0.2">
      <c r="A92" s="153" t="s">
        <v>1153</v>
      </c>
      <c r="B92">
        <v>3</v>
      </c>
    </row>
    <row r="93" spans="1:2" x14ac:dyDescent="0.2">
      <c r="A93" s="153" t="s">
        <v>1137</v>
      </c>
      <c r="B93">
        <v>3</v>
      </c>
    </row>
    <row r="94" spans="1:2" x14ac:dyDescent="0.2">
      <c r="A94" s="152" t="s">
        <v>1073</v>
      </c>
      <c r="B94">
        <v>9</v>
      </c>
    </row>
    <row r="95" spans="1:2" x14ac:dyDescent="0.2">
      <c r="A95" s="153" t="s">
        <v>1074</v>
      </c>
      <c r="B95">
        <v>9</v>
      </c>
    </row>
    <row r="96" spans="1:2" x14ac:dyDescent="0.2">
      <c r="A96" s="152" t="s">
        <v>980</v>
      </c>
      <c r="B96">
        <v>11</v>
      </c>
    </row>
    <row r="97" spans="1:2" x14ac:dyDescent="0.2">
      <c r="A97" s="153" t="s">
        <v>981</v>
      </c>
      <c r="B97">
        <v>11</v>
      </c>
    </row>
    <row r="98" spans="1:2" x14ac:dyDescent="0.2">
      <c r="A98" s="152" t="s">
        <v>1045</v>
      </c>
      <c r="B98">
        <v>5</v>
      </c>
    </row>
    <row r="99" spans="1:2" x14ac:dyDescent="0.2">
      <c r="A99" s="153" t="s">
        <v>1046</v>
      </c>
      <c r="B99">
        <v>5</v>
      </c>
    </row>
    <row r="100" spans="1:2" x14ac:dyDescent="0.2">
      <c r="A100" s="152" t="s">
        <v>1003</v>
      </c>
      <c r="B100">
        <v>17</v>
      </c>
    </row>
    <row r="101" spans="1:2" x14ac:dyDescent="0.2">
      <c r="A101" s="153" t="s">
        <v>1004</v>
      </c>
      <c r="B101">
        <v>4</v>
      </c>
    </row>
    <row r="102" spans="1:2" x14ac:dyDescent="0.2">
      <c r="A102" s="153" t="s">
        <v>1015</v>
      </c>
      <c r="B102">
        <v>13</v>
      </c>
    </row>
    <row r="103" spans="1:2" x14ac:dyDescent="0.2">
      <c r="A103" s="152" t="s">
        <v>1060</v>
      </c>
      <c r="B103">
        <v>5</v>
      </c>
    </row>
    <row r="104" spans="1:2" x14ac:dyDescent="0.2">
      <c r="A104" s="153" t="s">
        <v>1061</v>
      </c>
      <c r="B104">
        <v>5</v>
      </c>
    </row>
    <row r="105" spans="1:2" x14ac:dyDescent="0.2">
      <c r="A105" s="149" t="s">
        <v>336</v>
      </c>
    </row>
    <row r="106" spans="1:2" x14ac:dyDescent="0.2">
      <c r="A106" s="152" t="s">
        <v>2527</v>
      </c>
      <c r="B106">
        <v>0</v>
      </c>
    </row>
    <row r="107" spans="1:2" x14ac:dyDescent="0.2">
      <c r="A107" s="153" t="s">
        <v>2526</v>
      </c>
      <c r="B107">
        <v>0</v>
      </c>
    </row>
    <row r="108" spans="1:2" x14ac:dyDescent="0.2">
      <c r="A108" s="152" t="s">
        <v>2298</v>
      </c>
      <c r="B108">
        <v>2</v>
      </c>
    </row>
    <row r="109" spans="1:2" x14ac:dyDescent="0.2">
      <c r="A109" s="153" t="s">
        <v>2297</v>
      </c>
      <c r="B109">
        <v>2</v>
      </c>
    </row>
    <row r="110" spans="1:2" x14ac:dyDescent="0.2">
      <c r="A110" s="152" t="s">
        <v>2720</v>
      </c>
      <c r="B110">
        <v>0</v>
      </c>
    </row>
    <row r="111" spans="1:2" x14ac:dyDescent="0.2">
      <c r="A111" s="153" t="s">
        <v>2719</v>
      </c>
      <c r="B111">
        <v>0</v>
      </c>
    </row>
    <row r="112" spans="1:2" x14ac:dyDescent="0.2">
      <c r="A112" s="152" t="s">
        <v>2483</v>
      </c>
      <c r="B112">
        <v>0</v>
      </c>
    </row>
    <row r="113" spans="1:2" x14ac:dyDescent="0.2">
      <c r="A113" s="153" t="s">
        <v>2482</v>
      </c>
      <c r="B113">
        <v>0</v>
      </c>
    </row>
    <row r="114" spans="1:2" x14ac:dyDescent="0.2">
      <c r="A114" s="152" t="s">
        <v>3030</v>
      </c>
      <c r="B114">
        <v>7</v>
      </c>
    </row>
    <row r="115" spans="1:2" x14ac:dyDescent="0.2">
      <c r="A115" s="153" t="s">
        <v>2444</v>
      </c>
      <c r="B115">
        <v>7</v>
      </c>
    </row>
    <row r="116" spans="1:2" x14ac:dyDescent="0.2">
      <c r="A116" s="152" t="s">
        <v>2623</v>
      </c>
      <c r="B116">
        <v>0</v>
      </c>
    </row>
    <row r="117" spans="1:2" x14ac:dyDescent="0.2">
      <c r="A117" s="153" t="s">
        <v>2622</v>
      </c>
      <c r="B117">
        <v>0</v>
      </c>
    </row>
    <row r="118" spans="1:2" x14ac:dyDescent="0.2">
      <c r="A118" s="152" t="s">
        <v>3031</v>
      </c>
      <c r="B118">
        <v>0</v>
      </c>
    </row>
    <row r="119" spans="1:2" x14ac:dyDescent="0.2">
      <c r="A119" s="153" t="s">
        <v>2286</v>
      </c>
      <c r="B119">
        <v>0</v>
      </c>
    </row>
    <row r="120" spans="1:2" x14ac:dyDescent="0.2">
      <c r="A120" s="152" t="s">
        <v>2691</v>
      </c>
      <c r="B120">
        <v>0</v>
      </c>
    </row>
    <row r="121" spans="1:2" x14ac:dyDescent="0.2">
      <c r="A121" s="153" t="s">
        <v>2690</v>
      </c>
      <c r="B121">
        <v>0</v>
      </c>
    </row>
    <row r="122" spans="1:2" x14ac:dyDescent="0.2">
      <c r="A122" s="152" t="s">
        <v>2707</v>
      </c>
      <c r="B122">
        <v>1</v>
      </c>
    </row>
    <row r="123" spans="1:2" x14ac:dyDescent="0.2">
      <c r="A123" s="153" t="s">
        <v>2706</v>
      </c>
      <c r="B123">
        <v>1</v>
      </c>
    </row>
    <row r="124" spans="1:2" x14ac:dyDescent="0.2">
      <c r="A124" s="152" t="s">
        <v>2679</v>
      </c>
      <c r="B124">
        <v>0</v>
      </c>
    </row>
    <row r="125" spans="1:2" x14ac:dyDescent="0.2">
      <c r="A125" s="153" t="s">
        <v>2678</v>
      </c>
      <c r="B125">
        <v>0</v>
      </c>
    </row>
    <row r="126" spans="1:2" x14ac:dyDescent="0.2">
      <c r="A126" s="152" t="s">
        <v>2598</v>
      </c>
      <c r="B126">
        <v>1</v>
      </c>
    </row>
    <row r="127" spans="1:2" x14ac:dyDescent="0.2">
      <c r="A127" s="153" t="s">
        <v>2597</v>
      </c>
      <c r="B127">
        <v>1</v>
      </c>
    </row>
    <row r="128" spans="1:2" x14ac:dyDescent="0.2">
      <c r="A128" s="152" t="s">
        <v>2668</v>
      </c>
      <c r="B128">
        <v>0</v>
      </c>
    </row>
    <row r="129" spans="1:2" x14ac:dyDescent="0.2">
      <c r="A129" s="153" t="s">
        <v>2667</v>
      </c>
      <c r="B129">
        <v>0</v>
      </c>
    </row>
    <row r="130" spans="1:2" x14ac:dyDescent="0.2">
      <c r="A130" s="152" t="s">
        <v>2647</v>
      </c>
      <c r="B130">
        <v>0</v>
      </c>
    </row>
    <row r="131" spans="1:2" x14ac:dyDescent="0.2">
      <c r="A131" s="153" t="s">
        <v>2646</v>
      </c>
      <c r="B131">
        <v>0</v>
      </c>
    </row>
    <row r="132" spans="1:2" x14ac:dyDescent="0.2">
      <c r="A132" s="152" t="s">
        <v>2732</v>
      </c>
      <c r="B132">
        <v>1</v>
      </c>
    </row>
    <row r="133" spans="1:2" x14ac:dyDescent="0.2">
      <c r="A133" s="153" t="s">
        <v>2731</v>
      </c>
      <c r="B133">
        <v>1</v>
      </c>
    </row>
    <row r="134" spans="1:2" x14ac:dyDescent="0.2">
      <c r="A134" s="152" t="s">
        <v>2580</v>
      </c>
      <c r="B134">
        <v>0</v>
      </c>
    </row>
    <row r="135" spans="1:2" x14ac:dyDescent="0.2">
      <c r="A135" s="153" t="s">
        <v>2579</v>
      </c>
      <c r="B135">
        <v>0</v>
      </c>
    </row>
    <row r="136" spans="1:2" x14ac:dyDescent="0.2">
      <c r="A136" s="152" t="s">
        <v>3032</v>
      </c>
      <c r="B136">
        <v>0</v>
      </c>
    </row>
    <row r="137" spans="1:2" x14ac:dyDescent="0.2">
      <c r="A137" s="153" t="s">
        <v>2495</v>
      </c>
      <c r="B137">
        <v>0</v>
      </c>
    </row>
    <row r="138" spans="1:2" x14ac:dyDescent="0.2">
      <c r="A138" s="152" t="s">
        <v>2558</v>
      </c>
      <c r="B138">
        <v>1</v>
      </c>
    </row>
    <row r="139" spans="1:2" x14ac:dyDescent="0.2">
      <c r="A139" s="153" t="s">
        <v>2557</v>
      </c>
      <c r="B139">
        <v>1</v>
      </c>
    </row>
    <row r="140" spans="1:2" x14ac:dyDescent="0.2">
      <c r="A140" s="152" t="s">
        <v>2428</v>
      </c>
      <c r="B140">
        <v>0</v>
      </c>
    </row>
    <row r="141" spans="1:2" x14ac:dyDescent="0.2">
      <c r="A141" s="153" t="s">
        <v>2748</v>
      </c>
      <c r="B141">
        <v>0</v>
      </c>
    </row>
    <row r="142" spans="1:2" x14ac:dyDescent="0.2">
      <c r="A142" s="153" t="s">
        <v>2427</v>
      </c>
      <c r="B142">
        <v>0</v>
      </c>
    </row>
    <row r="143" spans="1:2" x14ac:dyDescent="0.2">
      <c r="A143" s="152" t="s">
        <v>3033</v>
      </c>
      <c r="B143">
        <v>0</v>
      </c>
    </row>
    <row r="144" spans="1:2" x14ac:dyDescent="0.2">
      <c r="A144" s="153" t="s">
        <v>2405</v>
      </c>
      <c r="B144">
        <v>0</v>
      </c>
    </row>
    <row r="145" spans="1:2" x14ac:dyDescent="0.2">
      <c r="A145" s="149" t="s">
        <v>335</v>
      </c>
    </row>
    <row r="146" spans="1:2" x14ac:dyDescent="0.2">
      <c r="A146" s="152" t="s">
        <v>3034</v>
      </c>
      <c r="B146">
        <v>1</v>
      </c>
    </row>
    <row r="147" spans="1:2" x14ac:dyDescent="0.2">
      <c r="A147" s="153" t="s">
        <v>2865</v>
      </c>
      <c r="B147">
        <v>0</v>
      </c>
    </row>
    <row r="148" spans="1:2" x14ac:dyDescent="0.2">
      <c r="A148" s="153" t="s">
        <v>2759</v>
      </c>
      <c r="B148">
        <v>0</v>
      </c>
    </row>
    <row r="149" spans="1:2" x14ac:dyDescent="0.2">
      <c r="A149" s="153" t="s">
        <v>2771</v>
      </c>
      <c r="B149">
        <v>1</v>
      </c>
    </row>
    <row r="150" spans="1:2" x14ac:dyDescent="0.2">
      <c r="A150" s="152" t="s">
        <v>2018</v>
      </c>
      <c r="B150">
        <v>1</v>
      </c>
    </row>
    <row r="151" spans="1:2" x14ac:dyDescent="0.2">
      <c r="A151" s="153" t="s">
        <v>2019</v>
      </c>
      <c r="B151">
        <v>1</v>
      </c>
    </row>
    <row r="152" spans="1:2" x14ac:dyDescent="0.2">
      <c r="A152" s="152" t="s">
        <v>2145</v>
      </c>
      <c r="B152">
        <v>14</v>
      </c>
    </row>
    <row r="153" spans="1:2" x14ac:dyDescent="0.2">
      <c r="A153" s="153" t="s">
        <v>3036</v>
      </c>
      <c r="B153">
        <v>7</v>
      </c>
    </row>
    <row r="154" spans="1:2" x14ac:dyDescent="0.2">
      <c r="A154" s="153" t="s">
        <v>2187</v>
      </c>
      <c r="B154">
        <v>7</v>
      </c>
    </row>
    <row r="155" spans="1:2" x14ac:dyDescent="0.2">
      <c r="A155" s="152" t="s">
        <v>2225</v>
      </c>
      <c r="B155">
        <v>10</v>
      </c>
    </row>
    <row r="156" spans="1:2" x14ac:dyDescent="0.2">
      <c r="A156" s="153" t="s">
        <v>3037</v>
      </c>
      <c r="B156">
        <v>10</v>
      </c>
    </row>
    <row r="157" spans="1:2" x14ac:dyDescent="0.2">
      <c r="A157" s="152" t="s">
        <v>2874</v>
      </c>
      <c r="B157">
        <v>5</v>
      </c>
    </row>
    <row r="158" spans="1:2" x14ac:dyDescent="0.2">
      <c r="A158" s="153" t="s">
        <v>2979</v>
      </c>
      <c r="B158">
        <v>3</v>
      </c>
    </row>
    <row r="159" spans="1:2" x14ac:dyDescent="0.2">
      <c r="A159" s="153" t="s">
        <v>2875</v>
      </c>
      <c r="B159">
        <v>2</v>
      </c>
    </row>
    <row r="160" spans="1:2" x14ac:dyDescent="0.2">
      <c r="A160" s="152" t="s">
        <v>2116</v>
      </c>
      <c r="B160">
        <v>8</v>
      </c>
    </row>
    <row r="161" spans="1:2" x14ac:dyDescent="0.2">
      <c r="A161" s="153" t="s">
        <v>2117</v>
      </c>
      <c r="B161">
        <v>8</v>
      </c>
    </row>
    <row r="162" spans="1:2" x14ac:dyDescent="0.2">
      <c r="A162" s="152" t="s">
        <v>2893</v>
      </c>
      <c r="B162">
        <v>6</v>
      </c>
    </row>
    <row r="163" spans="1:2" x14ac:dyDescent="0.2">
      <c r="A163" s="153" t="s">
        <v>2915</v>
      </c>
      <c r="B163">
        <v>2</v>
      </c>
    </row>
    <row r="164" spans="1:2" x14ac:dyDescent="0.2">
      <c r="A164" s="153" t="s">
        <v>2894</v>
      </c>
      <c r="B164">
        <v>4</v>
      </c>
    </row>
    <row r="165" spans="1:2" x14ac:dyDescent="0.2">
      <c r="A165" s="152" t="s">
        <v>1956</v>
      </c>
      <c r="B165">
        <v>8</v>
      </c>
    </row>
    <row r="166" spans="1:2" x14ac:dyDescent="0.2">
      <c r="A166" s="153" t="s">
        <v>1957</v>
      </c>
      <c r="B166">
        <v>6</v>
      </c>
    </row>
    <row r="167" spans="1:2" x14ac:dyDescent="0.2">
      <c r="A167" s="153" t="s">
        <v>1970</v>
      </c>
      <c r="B167">
        <v>2</v>
      </c>
    </row>
    <row r="168" spans="1:2" x14ac:dyDescent="0.2">
      <c r="A168" s="152" t="s">
        <v>2786</v>
      </c>
      <c r="B168">
        <v>0</v>
      </c>
    </row>
    <row r="169" spans="1:2" x14ac:dyDescent="0.2">
      <c r="A169" s="153" t="s">
        <v>2787</v>
      </c>
      <c r="B169">
        <v>0</v>
      </c>
    </row>
    <row r="170" spans="1:2" x14ac:dyDescent="0.2">
      <c r="A170" s="153" t="s">
        <v>2816</v>
      </c>
      <c r="B170">
        <v>0</v>
      </c>
    </row>
    <row r="171" spans="1:2" x14ac:dyDescent="0.2">
      <c r="A171" s="152" t="s">
        <v>2079</v>
      </c>
      <c r="B171">
        <v>8</v>
      </c>
    </row>
    <row r="172" spans="1:2" x14ac:dyDescent="0.2">
      <c r="A172" s="153" t="s">
        <v>2080</v>
      </c>
      <c r="B172">
        <v>5</v>
      </c>
    </row>
    <row r="173" spans="1:2" x14ac:dyDescent="0.2">
      <c r="A173" s="153" t="s">
        <v>2098</v>
      </c>
      <c r="B173">
        <v>3</v>
      </c>
    </row>
    <row r="174" spans="1:2" x14ac:dyDescent="0.2">
      <c r="A174" s="152" t="s">
        <v>2037</v>
      </c>
      <c r="B174">
        <v>1</v>
      </c>
    </row>
    <row r="175" spans="1:2" x14ac:dyDescent="0.2">
      <c r="A175" s="153" t="s">
        <v>2038</v>
      </c>
      <c r="B175">
        <v>1</v>
      </c>
    </row>
    <row r="176" spans="1:2" x14ac:dyDescent="0.2">
      <c r="A176" s="153" t="s">
        <v>2056</v>
      </c>
      <c r="B176">
        <v>0</v>
      </c>
    </row>
    <row r="177" spans="1:2" x14ac:dyDescent="0.2">
      <c r="A177" s="152" t="s">
        <v>1990</v>
      </c>
      <c r="B177">
        <v>5</v>
      </c>
    </row>
    <row r="178" spans="1:2" x14ac:dyDescent="0.2">
      <c r="A178" s="153" t="s">
        <v>1991</v>
      </c>
      <c r="B178">
        <v>1</v>
      </c>
    </row>
    <row r="179" spans="1:2" x14ac:dyDescent="0.2">
      <c r="A179" s="153" t="s">
        <v>1999</v>
      </c>
      <c r="B179">
        <v>2</v>
      </c>
    </row>
    <row r="180" spans="1:2" x14ac:dyDescent="0.2">
      <c r="A180" s="153" t="s">
        <v>2005</v>
      </c>
      <c r="B180">
        <v>2</v>
      </c>
    </row>
    <row r="181" spans="1:2" x14ac:dyDescent="0.2">
      <c r="A181" s="152" t="s">
        <v>2836</v>
      </c>
      <c r="B181">
        <v>4</v>
      </c>
    </row>
    <row r="182" spans="1:2" x14ac:dyDescent="0.2">
      <c r="A182" s="153" t="s">
        <v>2939</v>
      </c>
      <c r="B182">
        <v>1</v>
      </c>
    </row>
    <row r="183" spans="1:2" x14ac:dyDescent="0.2">
      <c r="A183" s="153" t="s">
        <v>2837</v>
      </c>
      <c r="B183">
        <v>3</v>
      </c>
    </row>
    <row r="184" spans="1:2" x14ac:dyDescent="0.2">
      <c r="A184" s="152" t="s">
        <v>1915</v>
      </c>
      <c r="B184">
        <v>9</v>
      </c>
    </row>
    <row r="185" spans="1:2" x14ac:dyDescent="0.2">
      <c r="A185" s="153" t="s">
        <v>1916</v>
      </c>
      <c r="B185">
        <v>9</v>
      </c>
    </row>
    <row r="186" spans="1:2" x14ac:dyDescent="0.2">
      <c r="A186" s="149" t="s">
        <v>583</v>
      </c>
    </row>
    <row r="187" spans="1:2" x14ac:dyDescent="0.2">
      <c r="A187" s="152" t="s">
        <v>587</v>
      </c>
      <c r="B187">
        <v>9</v>
      </c>
    </row>
    <row r="188" spans="1:2" x14ac:dyDescent="0.2">
      <c r="A188" s="153" t="s">
        <v>588</v>
      </c>
      <c r="B188">
        <v>9</v>
      </c>
    </row>
    <row r="189" spans="1:2" x14ac:dyDescent="0.2">
      <c r="A189" s="152" t="s">
        <v>681</v>
      </c>
      <c r="B189">
        <v>25</v>
      </c>
    </row>
    <row r="190" spans="1:2" x14ac:dyDescent="0.2">
      <c r="A190" s="153" t="s">
        <v>682</v>
      </c>
      <c r="B190">
        <v>25</v>
      </c>
    </row>
    <row r="191" spans="1:2" x14ac:dyDescent="0.2">
      <c r="A191" s="152" t="s">
        <v>769</v>
      </c>
      <c r="B191">
        <v>9</v>
      </c>
    </row>
    <row r="192" spans="1:2" x14ac:dyDescent="0.2">
      <c r="A192" s="153" t="s">
        <v>770</v>
      </c>
      <c r="B192">
        <v>9</v>
      </c>
    </row>
    <row r="193" spans="1:2" x14ac:dyDescent="0.2">
      <c r="A193" s="152" t="s">
        <v>658</v>
      </c>
      <c r="B193">
        <v>6</v>
      </c>
    </row>
    <row r="194" spans="1:2" x14ac:dyDescent="0.2">
      <c r="A194" s="153" t="s">
        <v>659</v>
      </c>
      <c r="B194">
        <v>6</v>
      </c>
    </row>
    <row r="195" spans="1:2" x14ac:dyDescent="0.2">
      <c r="A195" s="152" t="s">
        <v>749</v>
      </c>
      <c r="B195">
        <v>10</v>
      </c>
    </row>
    <row r="196" spans="1:2" x14ac:dyDescent="0.2">
      <c r="A196" s="153" t="s">
        <v>750</v>
      </c>
      <c r="B196">
        <v>10</v>
      </c>
    </row>
    <row r="197" spans="1:2" x14ac:dyDescent="0.2">
      <c r="A197" s="152" t="s">
        <v>631</v>
      </c>
      <c r="B197">
        <v>8</v>
      </c>
    </row>
    <row r="198" spans="1:2" x14ac:dyDescent="0.2">
      <c r="A198" s="153" t="s">
        <v>632</v>
      </c>
      <c r="B198">
        <v>8</v>
      </c>
    </row>
    <row r="199" spans="1:2" x14ac:dyDescent="0.2">
      <c r="A199" s="149" t="s">
        <v>337</v>
      </c>
    </row>
    <row r="200" spans="1:2" x14ac:dyDescent="0.2">
      <c r="A200" s="152" t="s">
        <v>3035</v>
      </c>
      <c r="B200">
        <v>2</v>
      </c>
    </row>
    <row r="201" spans="1:2" x14ac:dyDescent="0.2">
      <c r="A201" s="153" t="s">
        <v>504</v>
      </c>
      <c r="B201">
        <v>2</v>
      </c>
    </row>
    <row r="202" spans="1:2" x14ac:dyDescent="0.2">
      <c r="A202" s="152" t="s">
        <v>480</v>
      </c>
      <c r="B202">
        <v>1</v>
      </c>
    </row>
    <row r="203" spans="1:2" x14ac:dyDescent="0.2">
      <c r="A203" s="153" t="s">
        <v>481</v>
      </c>
      <c r="B203">
        <v>1</v>
      </c>
    </row>
    <row r="204" spans="1:2" x14ac:dyDescent="0.2">
      <c r="A204" s="152" t="s">
        <v>568</v>
      </c>
      <c r="B204">
        <v>1</v>
      </c>
    </row>
    <row r="205" spans="1:2" x14ac:dyDescent="0.2">
      <c r="A205" s="153" t="s">
        <v>569</v>
      </c>
      <c r="B205">
        <v>1</v>
      </c>
    </row>
    <row r="206" spans="1:2" x14ac:dyDescent="0.2">
      <c r="A206" s="152" t="s">
        <v>397</v>
      </c>
      <c r="B206">
        <v>1</v>
      </c>
    </row>
    <row r="207" spans="1:2" x14ac:dyDescent="0.2">
      <c r="A207" s="153" t="s">
        <v>398</v>
      </c>
      <c r="B207">
        <v>1</v>
      </c>
    </row>
    <row r="208" spans="1:2" x14ac:dyDescent="0.2">
      <c r="A208" s="153" t="s">
        <v>410</v>
      </c>
      <c r="B208">
        <v>0</v>
      </c>
    </row>
    <row r="209" spans="1:2" x14ac:dyDescent="0.2">
      <c r="A209" s="152" t="s">
        <v>454</v>
      </c>
      <c r="B209">
        <v>1</v>
      </c>
    </row>
    <row r="210" spans="1:2" x14ac:dyDescent="0.2">
      <c r="A210" s="153" t="s">
        <v>455</v>
      </c>
      <c r="B210">
        <v>1</v>
      </c>
    </row>
    <row r="211" spans="1:2" x14ac:dyDescent="0.2">
      <c r="A211" s="152" t="s">
        <v>523</v>
      </c>
      <c r="B211">
        <v>2</v>
      </c>
    </row>
    <row r="212" spans="1:2" x14ac:dyDescent="0.2">
      <c r="A212" s="153" t="s">
        <v>549</v>
      </c>
      <c r="B212">
        <v>0</v>
      </c>
    </row>
    <row r="213" spans="1:2" x14ac:dyDescent="0.2">
      <c r="A213" s="153" t="s">
        <v>526</v>
      </c>
      <c r="B213">
        <v>2</v>
      </c>
    </row>
    <row r="214" spans="1:2" x14ac:dyDescent="0.2">
      <c r="A214" s="152" t="s">
        <v>428</v>
      </c>
      <c r="B214">
        <v>1</v>
      </c>
    </row>
    <row r="215" spans="1:2" x14ac:dyDescent="0.2">
      <c r="A215" s="153" t="s">
        <v>436</v>
      </c>
      <c r="B215">
        <v>0</v>
      </c>
    </row>
    <row r="216" spans="1:2" x14ac:dyDescent="0.2">
      <c r="A216" s="153" t="s">
        <v>427</v>
      </c>
      <c r="B216">
        <v>1</v>
      </c>
    </row>
    <row r="217" spans="1:2" x14ac:dyDescent="0.2">
      <c r="A217" s="152" t="s">
        <v>342</v>
      </c>
      <c r="B217">
        <v>1</v>
      </c>
    </row>
    <row r="218" spans="1:2" x14ac:dyDescent="0.2">
      <c r="A218" s="153" t="s">
        <v>343</v>
      </c>
      <c r="B218">
        <v>1</v>
      </c>
    </row>
    <row r="219" spans="1:2" x14ac:dyDescent="0.2">
      <c r="A219" s="149" t="s">
        <v>3026</v>
      </c>
      <c r="B219">
        <v>326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14</vt:i4>
      </vt:variant>
    </vt:vector>
  </HeadingPairs>
  <TitlesOfParts>
    <vt:vector size="14" baseType="lpstr">
      <vt:lpstr>Anexo2</vt:lpstr>
      <vt:lpstr>Formato OELASPMP BD</vt:lpstr>
      <vt:lpstr>ObjetivoXObjetivo</vt:lpstr>
      <vt:lpstr>ObjetivoPMP_2040</vt:lpstr>
      <vt:lpstr>NumeraliaPMP</vt:lpstr>
      <vt:lpstr>Hoja3</vt:lpstr>
      <vt:lpstr>Hoja2</vt:lpstr>
      <vt:lpstr>Hoja1</vt:lpstr>
      <vt:lpstr>Hoja7</vt:lpstr>
      <vt:lpstr>Hoja5</vt:lpstr>
      <vt:lpstr>ObjetivosTotales</vt:lpstr>
      <vt:lpstr>Hoja9</vt:lpstr>
      <vt:lpstr>ObjetivosAtendidos</vt:lpstr>
      <vt:lpstr>Hoja10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Abrahán Gregorio Méndez Agustiniano</dc:creator>
  <cp:lastModifiedBy>Microsoft Office User</cp:lastModifiedBy>
  <dcterms:created xsi:type="dcterms:W3CDTF">2019-12-16T18:52:29Z</dcterms:created>
  <dcterms:modified xsi:type="dcterms:W3CDTF">2024-01-13T23:28:47Z</dcterms:modified>
</cp:coreProperties>
</file>