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uar.chi\Documents\4TO TRIM 2020\AUTONOMOS\06 IEPAC\"/>
    </mc:Choice>
  </mc:AlternateContent>
  <bookViews>
    <workbookView xWindow="0" yWindow="0" windowWidth="23040" windowHeight="8784"/>
  </bookViews>
  <sheets>
    <sheet name="MUEBLES" sheetId="1" r:id="rId1"/>
  </sheets>
  <definedNames>
    <definedName name="DDDDDDD" localSheetId="0">MUEBLES!$1:$5</definedName>
    <definedName name="MUEBLES" localSheetId="0">MUEBLES!$1:$5</definedName>
    <definedName name="Print_Titles" localSheetId="0">MUEBLES!$1:$5</definedName>
    <definedName name="_xlnm.Print_Titles" localSheetId="0">MUEBLES!$1:$5</definedName>
  </definedNames>
  <calcPr calcId="162913"/>
</workbook>
</file>

<file path=xl/calcChain.xml><?xml version="1.0" encoding="utf-8"?>
<calcChain xmlns="http://schemas.openxmlformats.org/spreadsheetml/2006/main">
  <c r="C334" i="1" l="1"/>
  <c r="C331" i="1"/>
  <c r="C292" i="1"/>
  <c r="C287" i="1"/>
  <c r="C280" i="1"/>
  <c r="C277" i="1"/>
  <c r="C263" i="1"/>
  <c r="C247" i="1"/>
  <c r="C243" i="1"/>
  <c r="C240" i="1"/>
  <c r="C231" i="1"/>
  <c r="C196" i="1"/>
  <c r="C164" i="1"/>
  <c r="C70" i="1"/>
</calcChain>
</file>

<file path=xl/sharedStrings.xml><?xml version="1.0" encoding="utf-8"?>
<sst xmlns="http://schemas.openxmlformats.org/spreadsheetml/2006/main" count="623" uniqueCount="559">
  <si>
    <t>Código</t>
  </si>
  <si>
    <t>IPEP 01 050816 1913</t>
  </si>
  <si>
    <t>IPEP 01 131216 1941</t>
  </si>
  <si>
    <t>IPEP 01 231216 1979</t>
  </si>
  <si>
    <t>IPEP 01 280417 2089</t>
  </si>
  <si>
    <t>IPEP 01 130716 1911</t>
  </si>
  <si>
    <t>IPEP 02 231216 1975</t>
  </si>
  <si>
    <t>IPEP 02 231216 1976</t>
  </si>
  <si>
    <t>IPEP 01 250817 2108</t>
  </si>
  <si>
    <t>TRITURADORA FELLOWES 99CI</t>
  </si>
  <si>
    <t>IPEP 02 311016 1916</t>
  </si>
  <si>
    <t>IPEP 02 231216 1953</t>
  </si>
  <si>
    <t>IPEP 02 211216 1948</t>
  </si>
  <si>
    <t>CAMARA CANON TGS KIT 18-135 MM</t>
  </si>
  <si>
    <t>IPEP 02 310717 2105</t>
  </si>
  <si>
    <t>CAMARA WEB LOGITECH C920</t>
  </si>
  <si>
    <t>IPEP 03 070817 2106</t>
  </si>
  <si>
    <t>VIDEOCAM CANON VIXIA HFR82 B</t>
  </si>
  <si>
    <t>IPEP 03 070817 2107</t>
  </si>
  <si>
    <t>IPEP 02 060616 1909</t>
  </si>
  <si>
    <t>IPEP 02 060616 1910</t>
  </si>
  <si>
    <t>IPEP 01 221216 1950</t>
  </si>
  <si>
    <t>ENGARGOLADORA KOMBO 450</t>
  </si>
  <si>
    <t>SOFTWARE</t>
  </si>
  <si>
    <t>IPEP 06 240413 360</t>
  </si>
  <si>
    <t>IPEP 03 310516 1908</t>
  </si>
  <si>
    <t>IPEP 06 231116 1926</t>
  </si>
  <si>
    <t>LICENCIA OFFICE MAC STD 2016 OLP NL GOV</t>
  </si>
  <si>
    <t>IPEP 06 210317 2085</t>
  </si>
  <si>
    <t>LICENCIA ADMINPAQ</t>
  </si>
  <si>
    <t>IPEP 01 191017 2112</t>
  </si>
  <si>
    <t>IPEP 01 201217 2130</t>
  </si>
  <si>
    <t>IPEP 02 061217 2113</t>
  </si>
  <si>
    <t>IPEP 02 221217 2132</t>
  </si>
  <si>
    <t>BAFLES AMPLIFICADOR MSA9012 DONKER DE 12"</t>
  </si>
  <si>
    <t>IPEP 01 070318 2141</t>
  </si>
  <si>
    <t>IPEP 01 200418 2267</t>
  </si>
  <si>
    <t>IPEP 01 260418 2268</t>
  </si>
  <si>
    <t>IPEP 01 251018 2435</t>
  </si>
  <si>
    <t>IPEP 01 301018 2437</t>
  </si>
  <si>
    <t>IPEP 01 221118 2444</t>
  </si>
  <si>
    <t>IPEP 01 221118 2445</t>
  </si>
  <si>
    <t>IPEP 01 221118 2446</t>
  </si>
  <si>
    <t>IPEP 01 281218 2456</t>
  </si>
  <si>
    <t>IPEP 01 281218 2457</t>
  </si>
  <si>
    <t>IPEP 01 281218 2458</t>
  </si>
  <si>
    <t>IPEP 02 220518 2309</t>
  </si>
  <si>
    <t>IPEP 01 250918 2412</t>
  </si>
  <si>
    <t>1 TRITURADORA FELLOW</t>
  </si>
  <si>
    <t>IPEP 01 031018 2415</t>
  </si>
  <si>
    <t>1 TRITURADORA DE PAPEL</t>
  </si>
  <si>
    <t>IPEP 01 101018 2418</t>
  </si>
  <si>
    <t>1 FRIGOBAR DAEWOO FR-15B</t>
  </si>
  <si>
    <t>IPEP 01 101018 2419</t>
  </si>
  <si>
    <t>IPEP 01 281218 2453</t>
  </si>
  <si>
    <t>IPEP 01 281218 2459</t>
  </si>
  <si>
    <t>IPEP 01 281218 2460</t>
  </si>
  <si>
    <t>IPEP 02 230318 2145</t>
  </si>
  <si>
    <t>IPEP 02 171018 2422</t>
  </si>
  <si>
    <t>1 PROYECTOR EPSON POWERLITE X05+ XGA</t>
  </si>
  <si>
    <t>IPEP 02 171018 2423</t>
  </si>
  <si>
    <t>IPEP 02 171018 2424</t>
  </si>
  <si>
    <t>IPEP 02 201118 2440</t>
  </si>
  <si>
    <t>IPEP 02 201118 2441</t>
  </si>
  <si>
    <t>IPEP 02 201118 2442</t>
  </si>
  <si>
    <t>IPEP 02 291018 2436</t>
  </si>
  <si>
    <t>IPEP 02 281218 2462</t>
  </si>
  <si>
    <t>IPEP 01 260918 2414</t>
  </si>
  <si>
    <t>IPEP 01 230119 2482</t>
  </si>
  <si>
    <t>1 REFRIGERADOR HISENSE RR16D6ALX</t>
  </si>
  <si>
    <t>IPEP 06 250119 2483</t>
  </si>
  <si>
    <t>LICENCIA OFFICE STANDARTD 2019 OLP NL GOV</t>
  </si>
  <si>
    <t>IPEP 02 180219 2484</t>
  </si>
  <si>
    <t>IPEP 01 220319 2494</t>
  </si>
  <si>
    <t>IPEP 01 281218 2455</t>
  </si>
  <si>
    <t>IPEP 02 130319 2493</t>
  </si>
  <si>
    <t>IPEP 01 160719 2505</t>
  </si>
  <si>
    <t>IPEP 01 120719 2504</t>
  </si>
  <si>
    <t>IPEP 02 150819 2508</t>
  </si>
  <si>
    <t>IPEP 01 100919 2511</t>
  </si>
  <si>
    <t>IPEP 02 211019 2518</t>
  </si>
  <si>
    <t>IPEP 01 151119 2521</t>
  </si>
  <si>
    <t>1 HORNO MICROHONDAS LG SERIE 905TALUMDH169</t>
  </si>
  <si>
    <t>IPEP 01 151119 2522</t>
  </si>
  <si>
    <t>1 HORNO MICROHONDAS LG SERIE 905TADRDP674</t>
  </si>
  <si>
    <t>IPEP 02 051119 2519</t>
  </si>
  <si>
    <t>1 VIDEOPROYECTOR X05+ EPSON</t>
  </si>
  <si>
    <t>IPEP 01 161219 2527</t>
  </si>
  <si>
    <t>IPEP 02 121219 2526</t>
  </si>
  <si>
    <t>1 VIDEOPROYECTOR EPSON MOD H839A POWERLITE</t>
  </si>
  <si>
    <t>IPEP 02 171219 2529</t>
  </si>
  <si>
    <t>IPEP 06 091219 2524</t>
  </si>
  <si>
    <t>LICENCIA MICROSOFT OFFICE STANDARD 2019 OPEN GOV</t>
  </si>
  <si>
    <t>IPEP 02 180920 2535</t>
  </si>
  <si>
    <t>IPEP 02 180920 2536</t>
  </si>
  <si>
    <t>IPEP 02 180920 2537</t>
  </si>
  <si>
    <t>IPEP 02 180920 2538</t>
  </si>
  <si>
    <t>IPEP 02 180920 2539</t>
  </si>
  <si>
    <t>IPEP 02 180920 2540</t>
  </si>
  <si>
    <t>IPEP 02 180920 2541</t>
  </si>
  <si>
    <t>IPEP 02 180920 2542</t>
  </si>
  <si>
    <t>1 INTERFASE DE SONIDO BEHRINGER MOD. XR12</t>
  </si>
  <si>
    <t>1 MICROFONO SHURE SMII</t>
  </si>
  <si>
    <t>1 SNAKE DE 8 CANALES 8 MTS RAPCO</t>
  </si>
  <si>
    <t>1 AUDIFONO SHURE SRH440</t>
  </si>
  <si>
    <t>1 CONVERTIDOR HDMI A SDI</t>
  </si>
  <si>
    <t>IPEP 01 270820 2534</t>
  </si>
  <si>
    <t>IPEP 06 220920 2545</t>
  </si>
  <si>
    <t>IPEP 06 300920 2549</t>
  </si>
  <si>
    <t>IPEP 06 300920 2551</t>
  </si>
  <si>
    <t>IPEP 01 091120 2582</t>
  </si>
  <si>
    <t>1 AIRE ACONDICIONADO ESTÁNDAR 12000 BTU</t>
  </si>
  <si>
    <t>LICENCIA MICROSOFT 021-10618 OFFICE STD 2019 OLP</t>
  </si>
  <si>
    <t>LICENCIA MICROSOFT VERSION GOBIERNO</t>
  </si>
  <si>
    <t>Relación de bienes que componen su patrimonio</t>
  </si>
  <si>
    <t>IPEP 01 231216 1977-1978</t>
  </si>
  <si>
    <t>IPEP 01 141217 2115-2129</t>
  </si>
  <si>
    <t>IPEP 01 270418 2269-2308</t>
  </si>
  <si>
    <t>IPEP 01 220518 2324-2403</t>
  </si>
  <si>
    <t>IPEP 01 091120 2583-2587</t>
  </si>
  <si>
    <t>IPEP 01 091120 2588-2607</t>
  </si>
  <si>
    <t>IPEP 01 091120 2608-2615</t>
  </si>
  <si>
    <t>IPEP 01 191120 2518-2532</t>
  </si>
  <si>
    <t>IPEP 01 191120 2533-2542</t>
  </si>
  <si>
    <t>IPEP 01 191120 2543-2612</t>
  </si>
  <si>
    <t>DESTRUCTORA DE DOCUMENTOS MOD SC170 GBC 1757250</t>
  </si>
  <si>
    <t>GRABADORA DE VOZ PHILIPS 1150</t>
  </si>
  <si>
    <t>1 DVR CANALES HDCVI PENTAHIBRIDO 720P/1080 P LITE</t>
  </si>
  <si>
    <t>12 CAMARAS BULLET HDCVI 720 P</t>
  </si>
  <si>
    <t>1 FRIGOBAR DAEWOO 4 PIES CÚBICOS</t>
  </si>
  <si>
    <t>1 REFRIGERADOR 9 PIES</t>
  </si>
  <si>
    <t>1 ENFRIADOR DE AGUA</t>
  </si>
  <si>
    <t>1 HORNO ELECTRICO</t>
  </si>
  <si>
    <t>1 TRITURADORA FELLOWES CORTE CRUZADO 12 HJS 6 GAL</t>
  </si>
  <si>
    <t>17 DESPACHADOR DE AGUA FRIA/CALIENTE BLANCO NIZATO</t>
  </si>
  <si>
    <t>IPEP 02 010416 1900</t>
  </si>
  <si>
    <t>MICROFONO INALAMBRICO DE MANO UHF</t>
  </si>
  <si>
    <t>1 PROYECTOR VIEW SONIC PJD 5155</t>
  </si>
  <si>
    <t>2 VIDEOPROYECTOR EPSON 740 HD</t>
  </si>
  <si>
    <t>PROYECTOR VIEWSONIC PJD5155 DLP LUM 3300 S VGA 800x600 LAM 10000H</t>
  </si>
  <si>
    <t>SISTEMA INALAMBRICO STEREN DOS MICROFONOS</t>
  </si>
  <si>
    <t>GRABADORA DE VOZ PHILLIPS 1150</t>
  </si>
  <si>
    <t>1 PROYECTOR BENQ MODELO TH683 DLP</t>
  </si>
  <si>
    <t>1 PRESENTADOR INALAMBRICO P/PROYECTOR BENQ</t>
  </si>
  <si>
    <t>1 GRABADORA MANO PORTATIL DE 2 PISTAS DR-5 TASCAM</t>
  </si>
  <si>
    <t>1 GRABADORA REPORTERA SONY 4GB</t>
  </si>
  <si>
    <t>1 GRABADORA DIGITAL DE VOZ DE 8GB</t>
  </si>
  <si>
    <t>TRIPIE KINGJOY VT2500 PARAA VIDEO PROFESIONAL CON CABEZAL DE PANEO</t>
  </si>
  <si>
    <t>1 FLASH YONGNUO YN560 IV</t>
  </si>
  <si>
    <t>1 AIRE ACONDICIONADO INVERTER 24 BTU (EVAPORADORA Y CONDENSADOR PRIME 220 V)</t>
  </si>
  <si>
    <t>TELEFONO IPHONE 5312</t>
  </si>
  <si>
    <t>IPEP 03 290618 2410</t>
  </si>
  <si>
    <t>1 TECLADO PARA IPAD RUGGED MESSENGER - BLACK FOR</t>
  </si>
  <si>
    <t>1 CONMUTADOR 3300 MXE III CONTROLLER Y 160G SATA HDD</t>
  </si>
  <si>
    <t>1 EQUIPO VIDEO SONY MOD MKX500, BOOSTER, MONITOR DE VIDEO, SET CABLERIA</t>
  </si>
  <si>
    <t>1 GENERADOR DE CORRIENTE 2800W 6.5 HP 120/240V</t>
  </si>
  <si>
    <t>DESMALEZADORA DE GASOLINA 63 cc</t>
  </si>
  <si>
    <t>1 NEBULIZADORA PORTATIL SANITE HOME OC 21</t>
  </si>
  <si>
    <t>LICENCIA SISTEMA SAACG.NET</t>
  </si>
  <si>
    <t>Licencia Office Std 2016 Open Gobierno (Lic. Matute)</t>
  </si>
  <si>
    <t>IPEP 06 231216 1966 - 1970</t>
  </si>
  <si>
    <t>5 LICENCIAS OFFICE PARA WINDOWS ESTANDAR V. GOB.</t>
  </si>
  <si>
    <t>IPEP 06 220217 1980 - 1981</t>
  </si>
  <si>
    <t>2 LICENCIAS OFFICE STD 2016 OPL  NL GOV</t>
  </si>
  <si>
    <t>IPEP 06 280217 1985 a 2019</t>
  </si>
  <si>
    <t>IPEP 06 020317 2020</t>
  </si>
  <si>
    <t>IPEP 06 201218 2451</t>
  </si>
  <si>
    <t>LICENCIA OFFICE STD 2019 OLP NL GOV</t>
  </si>
  <si>
    <t>IPEP 06 070319 2490</t>
  </si>
  <si>
    <t>IPEP 06 070319 2492</t>
  </si>
  <si>
    <t>LICENCIA MOCROSOFT 021-10618 OFICCE STD 2019</t>
  </si>
  <si>
    <t>SOFTWARE OFFICE 2010/CONTRALORIA</t>
  </si>
  <si>
    <t xml:space="preserve">EQUIPO DE AUDIO Y VIDEO CAMARAS </t>
  </si>
  <si>
    <t>IPEP 01 200421 2769</t>
  </si>
  <si>
    <t>1 TERMONEBULIZADOR</t>
  </si>
  <si>
    <t>IPEP 01 211221 2794-2803</t>
  </si>
  <si>
    <t>IPEP 01 211221 2789</t>
  </si>
  <si>
    <t>IPEP 01 211221 2790-2791</t>
  </si>
  <si>
    <t>IPEP 01 221220 2617</t>
  </si>
  <si>
    <t>IPEP 01 121121 2785</t>
  </si>
  <si>
    <t>1 AIRE ACONDICIONADO PRIME 24000 BTUS (SITE INFORMÁTICA)</t>
  </si>
  <si>
    <t>1 LICENCIA MICROSOFT OFFICE 2019 (PRESIDENCIA)</t>
  </si>
  <si>
    <t>8 LICENCIA MICROSOFT OFFICE LTSC STD 2021 (PARTIDOS)</t>
  </si>
  <si>
    <t xml:space="preserve">Descripción del Bien </t>
  </si>
  <si>
    <t>IPEP 01 070222 2823-2826</t>
  </si>
  <si>
    <t xml:space="preserve"> EQUIPO DE ADMINISTRACION </t>
  </si>
  <si>
    <t xml:space="preserve"> EQUIPO AUDIOVISUAL </t>
  </si>
  <si>
    <t xml:space="preserve"> EQUIPO EDUCACIONAL </t>
  </si>
  <si>
    <t xml:space="preserve"> VEHICULOS Y EQUIPO DE TRANSPORTE </t>
  </si>
  <si>
    <t xml:space="preserve"> SISTEMA DE AIRE ACONDICIONADO, CALEFACCION Y REFACCION </t>
  </si>
  <si>
    <t xml:space="preserve"> EQUIPO DE COMUNICACIÓN </t>
  </si>
  <si>
    <t>IPEP 02 100322 2844</t>
  </si>
  <si>
    <t>1 AMPLIFICADOR CUADRAFÓNICO MCA SANWAY MOD DA2504D</t>
  </si>
  <si>
    <t xml:space="preserve"> MAQUINARIA Y EQUIPO </t>
  </si>
  <si>
    <t xml:space="preserve"> HERRAMIENTAS Y MAQUINA </t>
  </si>
  <si>
    <t xml:space="preserve"> OTROS EQUIPOS Y MUEBLES </t>
  </si>
  <si>
    <t xml:space="preserve"> LICENCIAS INFORMATICAS </t>
  </si>
  <si>
    <t>IPEP 06 291220 2847</t>
  </si>
  <si>
    <t xml:space="preserve"> IPEP 06 301121 2786 </t>
  </si>
  <si>
    <t xml:space="preserve"> IPEP 06 301121 2787 </t>
  </si>
  <si>
    <t xml:space="preserve"> IPEP 06 301121 2788 </t>
  </si>
  <si>
    <t xml:space="preserve"> IPEP 06 301221 2814-2821 </t>
  </si>
  <si>
    <t xml:space="preserve"> IPEP 06 260122 2828 </t>
  </si>
  <si>
    <t>1 LICENCIA MICROSOFT OFFICE STANDAR 2021</t>
  </si>
  <si>
    <t xml:space="preserve"> IPEP 06 140222 2829 </t>
  </si>
  <si>
    <t>1 LICENCIA MICROSOFT OFFICE STANDART 2021 V. PERPETUA</t>
  </si>
  <si>
    <t xml:space="preserve"> IPEP 06 300322 2858 </t>
  </si>
  <si>
    <t xml:space="preserve"> IPEP 06 300322 2859 </t>
  </si>
  <si>
    <t xml:space="preserve"> IPEP 06 300322 2860 </t>
  </si>
  <si>
    <t xml:space="preserve"> IPEP 06 300322 2861 </t>
  </si>
  <si>
    <t>IPEP 01 090522 2865-2870</t>
  </si>
  <si>
    <t>IPEP 01 100522 2871</t>
  </si>
  <si>
    <t>1 FRIGOBAR C/LLAVE DE SEGURIDAD</t>
  </si>
  <si>
    <t xml:space="preserve"> IPEP 06 300322 2862 </t>
  </si>
  <si>
    <t xml:space="preserve"> IPEP 06 300322 2863 </t>
  </si>
  <si>
    <t xml:space="preserve"> IPEP 06 300322 2864 </t>
  </si>
  <si>
    <t xml:space="preserve"> IPEP 03 310522 2953-2992 </t>
  </si>
  <si>
    <t>40 LICENCIAS MICROSOFT CSP PERPETUAL OFICCE LTSC ESTÁNDAR</t>
  </si>
  <si>
    <t xml:space="preserve"> IPEP 06 300622 2997 </t>
  </si>
  <si>
    <t>1 LICENCIA MICROSOFT CSP PERPETUAL OFFICE LTSC STANDART 2021</t>
  </si>
  <si>
    <t xml:space="preserve"> IPEP 06 300622 2998 </t>
  </si>
  <si>
    <t>IPEP 01 070922 3010</t>
  </si>
  <si>
    <t>IPEP 01 290922 3011</t>
  </si>
  <si>
    <t>IPEP 01 290922 3012</t>
  </si>
  <si>
    <t>IPEP 01 100822 3008</t>
  </si>
  <si>
    <t>1 PANTALLA 50" MARCA HISENSE</t>
  </si>
  <si>
    <t>IPEP 01 110722 2999</t>
  </si>
  <si>
    <t>1 GENERADOR DE OZONO AT01</t>
  </si>
  <si>
    <t>IPEP 01 110722 3000</t>
  </si>
  <si>
    <t>IPEP 01 110722 3001</t>
  </si>
  <si>
    <t>IPEP 01 110722 3002</t>
  </si>
  <si>
    <t>IPEP 01 110722 3003</t>
  </si>
  <si>
    <t>IPEP 01 110722 3004</t>
  </si>
  <si>
    <t>IPEP 01 110722 3005</t>
  </si>
  <si>
    <t>IPEP 01 170822 3009</t>
  </si>
  <si>
    <t>1 TELEFONO 5340 IP PHONE DARK GREY</t>
  </si>
  <si>
    <t>IPEP 02 300922 3013</t>
  </si>
  <si>
    <t>1 TELEFONO AVAYA CONFERENCE B129</t>
  </si>
  <si>
    <t>IPEP 01 181022 3015</t>
  </si>
  <si>
    <t>1 PANTALLA 75" (SALA DE JUNTAS PREVIA)</t>
  </si>
  <si>
    <t>IPEP 01 300421 2772</t>
  </si>
  <si>
    <t>IPEP 01 111122 3017</t>
  </si>
  <si>
    <t>IPEP 01 111122 3018</t>
  </si>
  <si>
    <t>IPEP 01 111122 3019</t>
  </si>
  <si>
    <t>1 PANTALLA 75" (SALA DE SESIONES)</t>
  </si>
  <si>
    <t>IPEP 01 221122 3021</t>
  </si>
  <si>
    <t>1 FRIGOBAR (PRESIDENCIA)</t>
  </si>
  <si>
    <t>IPEP 02 281122 3022</t>
  </si>
  <si>
    <t>1 VIDEOCAMARA CANON VIXIA HF 6650</t>
  </si>
  <si>
    <t>IPEP 02 281122 3023</t>
  </si>
  <si>
    <t>IPEP 02 281122 3024</t>
  </si>
  <si>
    <t>IPEP 01 291122 3025</t>
  </si>
  <si>
    <t>1 TELEFONO MITEL 5312 IP PHONE (PRESIDENCIA)</t>
  </si>
  <si>
    <t>IPEP 03 201222 3030</t>
  </si>
  <si>
    <t>1 SWITCHER - BLACKMAGIC DESIGN SDI</t>
  </si>
  <si>
    <t>IPEP 03 161222 3029</t>
  </si>
  <si>
    <t>1 IMPRESORA HP COLOR LASERJET PRO M454</t>
  </si>
  <si>
    <t>IPEP 06 151222 3028</t>
  </si>
  <si>
    <t>1 LICENCIA IFFICE LTSC STANDARD 2021</t>
  </si>
  <si>
    <t>IPEP 06 201222 3031</t>
  </si>
  <si>
    <t>1 LICENCIA MICROSOFT CSP OFFICE LTSC STD 2021 PERPETUO</t>
  </si>
  <si>
    <t>IPEP 03 100123 3032</t>
  </si>
  <si>
    <t>1 IMPRESORA EPSON MATRIZ LX-350</t>
  </si>
  <si>
    <t>IPEP 03 240123 3033</t>
  </si>
  <si>
    <t>1 IPAD WI-FI 64GB SILVER - GENERACION 9</t>
  </si>
  <si>
    <t>IPEP 06 240123 3034</t>
  </si>
  <si>
    <t>IPEP 06 240123 3035</t>
  </si>
  <si>
    <t>1 LICENCIA ADOBE CREATIVE CLOUD</t>
  </si>
  <si>
    <t>IPEP 03 100223 3038</t>
  </si>
  <si>
    <t>1 LAPTOP LANIX NEURON 15.6" I5 512 GB</t>
  </si>
  <si>
    <t>IPEP 03 140223 3039</t>
  </si>
  <si>
    <t>1 LAPTOP LANIX D90 NEURON 15.6" I5 512 GB</t>
  </si>
  <si>
    <t>2 VENTILADORES INDUSTRIAL  ZMARTECH 30"</t>
  </si>
  <si>
    <t>IPEP 01 070223 3036</t>
  </si>
  <si>
    <t>IPEP 02 270416 1902</t>
  </si>
  <si>
    <t>1 PROYECTOR VIEWSONIC PJD5155 DLP 3300 SVGA 2G</t>
  </si>
  <si>
    <t>IPEP 02 070223 3037</t>
  </si>
  <si>
    <t>1 SISTEMA INALAMBRICO DOBLE SHURE DOS MICROFONOS</t>
  </si>
  <si>
    <t>IPEP 01 240223 3044</t>
  </si>
  <si>
    <t>IPEP 02 230223 3040</t>
  </si>
  <si>
    <t>IPEP 02 230223 3041</t>
  </si>
  <si>
    <t>IPEP 02 230223 3042</t>
  </si>
  <si>
    <t>IPEP 02 230223 3043</t>
  </si>
  <si>
    <t>1 HEADSET EARTEC UL4S ULTRALITE</t>
  </si>
  <si>
    <t>1 HOLLYLAND MARS 4K WIRELESS</t>
  </si>
  <si>
    <t>1 IMPRESORA HP LASERJET M555DN COLOR</t>
  </si>
  <si>
    <t>IPEP 03 270323 3045</t>
  </si>
  <si>
    <t>IPEP 02 300323 3046</t>
  </si>
  <si>
    <t>1 NVR 8 MEGAPIXEL (4K) 16 CANALES</t>
  </si>
  <si>
    <t>IPEP 03 170423 3047</t>
  </si>
  <si>
    <t>1 TABLET LENOVO M10 PLUS TB125</t>
  </si>
  <si>
    <t>IPEP 02 XXXXXX 000</t>
  </si>
  <si>
    <t>SIN ELEMENTOS</t>
  </si>
  <si>
    <t>IPEP 03 160593 3049</t>
  </si>
  <si>
    <t>1 SERVIDOR NAS PARA RAK 4 BAHIAS</t>
  </si>
  <si>
    <t>IPEP 03 290523 3050</t>
  </si>
  <si>
    <t>1 NO BREAK UPS EATON MODELO 9PX 1000 RT</t>
  </si>
  <si>
    <t>IPEP 01 120523 3048</t>
  </si>
  <si>
    <t>1 PANTALLA 75" SAMSUNG</t>
  </si>
  <si>
    <t>IPEP 03 020623 3051</t>
  </si>
  <si>
    <t>1 LAP TOP LENOVO 15.6" INTEK CORE I5</t>
  </si>
  <si>
    <t>IPEP 03 060723 3056</t>
  </si>
  <si>
    <t>1 LAPTOP LENOVO 15.6" CI5 COLOR GRIS</t>
  </si>
  <si>
    <t>1 TABLET LENOVO M10 GEN3</t>
  </si>
  <si>
    <t>IPEP 01 080823 3055</t>
  </si>
  <si>
    <t>IPEP 03 300823 3056</t>
  </si>
  <si>
    <t>1 COMPUTADORA LENOVO THINKCENTRE NEO 50S</t>
  </si>
  <si>
    <t>IPEP 03 300823 3057</t>
  </si>
  <si>
    <t>IPEP 03 300823 3059</t>
  </si>
  <si>
    <t>IPEP 03 300823 3060</t>
  </si>
  <si>
    <t>IPEP 03 300823 3061</t>
  </si>
  <si>
    <t>IPEP 03 300823 3062</t>
  </si>
  <si>
    <t>IPEP 03 300823 3063</t>
  </si>
  <si>
    <t>IPEP 03 300823 3065</t>
  </si>
  <si>
    <t>1 MONITOR DELL LED E2423H 24" FHD</t>
  </si>
  <si>
    <t>IPEP 03 080823 3054</t>
  </si>
  <si>
    <t>1 MONITOR LENOVO THINKVISION S24E-20 23.8"</t>
  </si>
  <si>
    <t>IPEP 01 220923 3077</t>
  </si>
  <si>
    <t>IPEP 01 260923 3078</t>
  </si>
  <si>
    <t>IPEP 01 250923 3079 - 3100</t>
  </si>
  <si>
    <t>IPEP 01 250923 3101</t>
  </si>
  <si>
    <t>IPEP 01 210923 3102 - 3115</t>
  </si>
  <si>
    <t>IPEP 03 060923 3067</t>
  </si>
  <si>
    <t>1 LAPTOP LENOVO V15-ITL 15.6" CI5 COLOR GRIS</t>
  </si>
  <si>
    <t>IPEP 03 060923 3068</t>
  </si>
  <si>
    <t>IPEP 03 200923 3069</t>
  </si>
  <si>
    <t>IPEP 03 210923 3070 - 3076</t>
  </si>
  <si>
    <t>7 TABLET LENOVO M10 GEN3</t>
  </si>
  <si>
    <t>IPEP 02 050923 3066</t>
  </si>
  <si>
    <t>1 SISTEMA INALAMBRICO SHURE C/DOS MICROFONOS</t>
  </si>
  <si>
    <t>IPEP 03 091023 3116</t>
  </si>
  <si>
    <t>IPEP 03 161023 3117</t>
  </si>
  <si>
    <t>IPEP 03 181023 3118</t>
  </si>
  <si>
    <t>IPEP 06 241023 3119 - 3173</t>
  </si>
  <si>
    <t>IPEP 03 311023 3174</t>
  </si>
  <si>
    <t>1 COMPUTADORA ENSAMBLADA AMD RYZEN 7</t>
  </si>
  <si>
    <t>1 LAPTOP ASUS 83W C15 8GB 512SD</t>
  </si>
  <si>
    <t>1 MACBOOK AIR 13.3 M1 8GB 256SD</t>
  </si>
  <si>
    <t>55 IMPRESORAS HP LASER MONOCROMATICA M111W 21 PPM</t>
  </si>
  <si>
    <t>1 LAPTOP LENOVO (C.E. ROBERTO RUZ)</t>
  </si>
  <si>
    <t>IPEP 01 061123 3176</t>
  </si>
  <si>
    <t>IPEP 02 211123 3178</t>
  </si>
  <si>
    <t>1 DJI MICROFONO WIRELESS MICROPHONE</t>
  </si>
  <si>
    <t>IPEP 03 271123 3181 - 3187</t>
  </si>
  <si>
    <t>7 SWITCH CISCO GIGABIT ETHERNET C85350</t>
  </si>
  <si>
    <t>IPEP 03 301023 3175</t>
  </si>
  <si>
    <t>1 LAPTOP HACER NITRO 5 15.6" INTEL CORE i5 DISCO DURO</t>
  </si>
  <si>
    <t>IPEP 03 151123 3177</t>
  </si>
  <si>
    <t>1 MULTIFUNCIONAL HP LASERJET PRO MFP M283FDW</t>
  </si>
  <si>
    <t>IPEP 03 241123 3179</t>
  </si>
  <si>
    <t>1 LAPTOP HP 240 G8 14" INTEL CORE i5 DISCO DURO 256</t>
  </si>
  <si>
    <t>IPEP 03 241123 3180</t>
  </si>
  <si>
    <t>IPEP 01 271223 3458</t>
  </si>
  <si>
    <t>7 BASE SWITCH CISCO GIGABIT ETHERNET C85350 COMPLEMENTO</t>
  </si>
  <si>
    <t>IPEP 03 051223 3188 - 3192</t>
  </si>
  <si>
    <t>5 IMPRESORA HP LASER MONOCROMATICA M111W21 PPM</t>
  </si>
  <si>
    <t>IPEP 03 051223 3193 - 3195</t>
  </si>
  <si>
    <t>5 MONITOR LG UHD 32" 32 UP83A-W</t>
  </si>
  <si>
    <t>IPEP 03 071223 3196 - 3245</t>
  </si>
  <si>
    <t>50 CPU LENOVO THINKCENTRE NEO 50S GEN 3 ONTEL CORE</t>
  </si>
  <si>
    <t>IPEP 03 071223 3246 - 3295</t>
  </si>
  <si>
    <t>50 MONITOR LENOVO THINKVISION C24-40 23.8 FHD</t>
  </si>
  <si>
    <t>IPEP 03 121223 3296 - 3298</t>
  </si>
  <si>
    <t>3 MONITOR LG UHD 32" 32 UP83A-W</t>
  </si>
  <si>
    <t>IPEP 03 121223 3299 - 3373</t>
  </si>
  <si>
    <t>75 DESKTOP LENOVO (D90) THINKCENTRE M75S GEN 2</t>
  </si>
  <si>
    <t>IPEP 03 121223 3374 - 3448</t>
  </si>
  <si>
    <t>IPEP 03 201223 3449</t>
  </si>
  <si>
    <t>1 LAPTOP HP 240 GB I5-11135G7 8 GB DDR4 3200 6 GB SSD</t>
  </si>
  <si>
    <t>IPEP 03 221223 3455</t>
  </si>
  <si>
    <t>1 IMPRESORA HP COLOR LASERJET PRO 4203W</t>
  </si>
  <si>
    <t>IPEP 03 221223 3456 - 3457</t>
  </si>
  <si>
    <t>2 LAPTOP HP 240 G8 DDR4 3200</t>
  </si>
  <si>
    <t>IPEP 01 130418 2264 - 2265</t>
  </si>
  <si>
    <t>IPEP 02 220518 2310 - 2321</t>
  </si>
  <si>
    <t>IPEP 01 291020 2885 - 2901</t>
  </si>
  <si>
    <t>IPEP 02 191216 1944 - 1945</t>
  </si>
  <si>
    <t>IPEP 02 221223 3453</t>
  </si>
  <si>
    <t>1 MOCROFONO CUELLO DE GANSO 12" SHURE</t>
  </si>
  <si>
    <t>IPEP 02 221223 3454</t>
  </si>
  <si>
    <t>1 PROYECTOR EPSON POWERLITE W49 3800 LUMENES</t>
  </si>
  <si>
    <t>IPEP 01 071223 3450</t>
  </si>
  <si>
    <t>1 DESBROZADORA DE GASOLINA 63 CC</t>
  </si>
  <si>
    <t>IPEP 01 071223 3451</t>
  </si>
  <si>
    <t>1 HIDROLAVADORA ELECTRICA 2000PSI</t>
  </si>
  <si>
    <t>IPEP 01 191223 3452</t>
  </si>
  <si>
    <t>1 CONTENEDOR PARA BASURA 1100 LITROS</t>
  </si>
  <si>
    <t>IPEP 03 281223 3459 - 3461</t>
  </si>
  <si>
    <t>3 THINKSTATION P350 TOWER LENOVO</t>
  </si>
  <si>
    <t>IPEP 03 281223 3462</t>
  </si>
  <si>
    <t>1 THINKSTATION P360 TOWER LENOVO</t>
  </si>
  <si>
    <t>IPEP 01 310124 3463</t>
  </si>
  <si>
    <t>IPEP 01 310124 3464</t>
  </si>
  <si>
    <t>IPEP 01 020224 3465 - 3467</t>
  </si>
  <si>
    <t>IPEP 01 060224 3468</t>
  </si>
  <si>
    <t>1 EQ AIRE ACOND MINISPLIT 24000 BTU MIRAGE</t>
  </si>
  <si>
    <t>IPEP 01 060224 3469</t>
  </si>
  <si>
    <t>IPEP 01 060224 3470</t>
  </si>
  <si>
    <t>IPEP 01 280224 3475 - 3479</t>
  </si>
  <si>
    <t>IPEP 03 090224 3471</t>
  </si>
  <si>
    <t>1 COMPUTADORA MBA 13 SG/8C CPU/7C GPU/8G</t>
  </si>
  <si>
    <t>IPEP 03 150224 3472</t>
  </si>
  <si>
    <t>1 LAPTOP DELL LATITUDE 3540 15.6" TACTIL CI7 1355</t>
  </si>
  <si>
    <t>IPEP 03 150224 3473</t>
  </si>
  <si>
    <t>1 NOBREAK CYBERPOWER OL2100 1500VA 1350W</t>
  </si>
  <si>
    <t>IPEP 03 150224 3474</t>
  </si>
  <si>
    <t>IPEP 03 290224 3480</t>
  </si>
  <si>
    <t>1 COMPUTAORA DESKTOP LENOVO THINKCENTRE NEO 505</t>
  </si>
  <si>
    <t>IPEP 03 290224 3481 - 3482</t>
  </si>
  <si>
    <t>2 MONITOR LENOVO THINKVISION C24-40 23.8"</t>
  </si>
  <si>
    <t>IPEP 03 010324 3783 - 3787</t>
  </si>
  <si>
    <t>5 IMPRESORA HP LASER MONOCROMATICA M111W 21 PPM</t>
  </si>
  <si>
    <t>32 LICENCIAS OPEN GOBIERNO OFICCE STANDARD 2016</t>
  </si>
  <si>
    <t>IPEP 01 270324 3491</t>
  </si>
  <si>
    <t>IPEP 01 270324 3492</t>
  </si>
  <si>
    <t>IPEP 03 130324 3788</t>
  </si>
  <si>
    <t>1 MBP 14 M3PRO SB/11C/14GP/18G</t>
  </si>
  <si>
    <t>IPEP 03 140324 3790</t>
  </si>
  <si>
    <t>1 MULTIFUNCIONAL HP LASERJET PRO 4303DW COLOR</t>
  </si>
  <si>
    <t>IPEP 03 140324 3789</t>
  </si>
  <si>
    <t>IPEP 01 190424 3796</t>
  </si>
  <si>
    <t>IPEP 01 240424 3797</t>
  </si>
  <si>
    <t>IPEP 03 090424 3794</t>
  </si>
  <si>
    <t>IPEP 03 090424 3795</t>
  </si>
  <si>
    <t>1 DESKTOP LENOVO THINKCENTRE NEO 50S INTEL CI5</t>
  </si>
  <si>
    <t>IPEP 01 010424 3793</t>
  </si>
  <si>
    <t>1 ENMICADORA CARTA FUSION 6000L</t>
  </si>
  <si>
    <t>IPEP 03 070524 3800</t>
  </si>
  <si>
    <t>IPEP 03 070524 3801</t>
  </si>
  <si>
    <t>IPEP 03 090524 3802</t>
  </si>
  <si>
    <t>IPEP 03 090524 3803</t>
  </si>
  <si>
    <t>1 MONITOR LENOVO THINKVISION C24-40 23.8 1820</t>
  </si>
  <si>
    <t>1 IMPRESORA HP LASER MONOCROMATICA M111W 21 PPM</t>
  </si>
  <si>
    <t>IPEP 04 290424 3798</t>
  </si>
  <si>
    <t>IPEP 04 290424 3799</t>
  </si>
  <si>
    <t>VOLKSWAGEN MOD 2020 GRIS PLATINO SERIE 3VWHP6BU0LM014206 JETTA WOLFBURG</t>
  </si>
  <si>
    <t>VOLKSWAGEN MOD 2020 BLANCO PURO SERIE 3VWHP6BVXLM019042 JETTA WOLFBURG</t>
  </si>
  <si>
    <t>IPEP 01 100624 3804</t>
  </si>
  <si>
    <t>1 SWITCH GIGABIT PoE+ ADMINISTRABLE 16 PUERTOS</t>
  </si>
  <si>
    <t>IPEP 01 050624 3805</t>
  </si>
  <si>
    <t>Valor en libros</t>
  </si>
  <si>
    <t>Ente Público: INSTITUTO ELECTORAL Y DE PARTICIPACIÓN CIUDADANA DE YUCATÁN</t>
  </si>
  <si>
    <t>IPEP 01 301024 3807</t>
  </si>
  <si>
    <t>IPEP 01 291024 3806</t>
  </si>
  <si>
    <t>1 LAPTOP LENOVO V15 G3 IAP 15.6" FULL HD CI7-1255</t>
  </si>
  <si>
    <t>IPEP 03 041124 3808</t>
  </si>
  <si>
    <t>1 LAPTOP HP SPECTRE X360 INTEL CORE ULTRA 7, 32 GB RAM</t>
  </si>
  <si>
    <t>IPEP 03 121124 3809</t>
  </si>
  <si>
    <t>IPEP 03 131124 3810</t>
  </si>
  <si>
    <t>1 MULTIFUNCIONAL HP COLOR LASERJET PRO MFP</t>
  </si>
  <si>
    <t>IPEP 03 051224 3811</t>
  </si>
  <si>
    <t>IPEP 01 240325 3817</t>
  </si>
  <si>
    <t>IPEP 03 120225 3812</t>
  </si>
  <si>
    <t>1 COMPUTADORA PORTATAIL DELL LATTITUDE 5450-14 PULGADAS</t>
  </si>
  <si>
    <t>IPEP 03 190325 3813</t>
  </si>
  <si>
    <t>1 LAPTOP DELL LATITUDE 3450 15.6" I5-1235U 16GB 512SSD W1</t>
  </si>
  <si>
    <t>IPEP 03 190325 3814</t>
  </si>
  <si>
    <t>IPEP 03 200325 3816</t>
  </si>
  <si>
    <t>IPEP 03 280325 3819 - 3835</t>
  </si>
  <si>
    <t>17 TABLET LENOVO TAB M11 11IN 4G LTE 4GB/128GB</t>
  </si>
  <si>
    <t>IPEP 03 310325 3836</t>
  </si>
  <si>
    <t>1 UPS DE 1500 VA/1350 W ONLINE X TARJETA MONITOREO REMOTO</t>
  </si>
  <si>
    <t>IPEP 01 190325 3815</t>
  </si>
  <si>
    <t>1 FRIGOBAR MABE 4 PIEZ SILVER</t>
  </si>
  <si>
    <t>IPEP 02 240325 3818</t>
  </si>
  <si>
    <t>1 PROYECTOR EPSON POWERLITE X49 3LCD 3600 LUMENES</t>
  </si>
  <si>
    <t>IPEP 01 140425 3845 - 3851</t>
  </si>
  <si>
    <t>IPEP 01 120625 3855 - 3856</t>
  </si>
  <si>
    <t>74 MONITOR LENOVO THINKVISION C2440 23.8 FHD 75HZ (3428 BAJA)</t>
  </si>
  <si>
    <t>IPEP 03 040425 3838</t>
  </si>
  <si>
    <t>1 LAPTOP LENOVO V14 G4 AMN AMD RYZEN 5 7520U</t>
  </si>
  <si>
    <t>IPEP 03 040425 3837</t>
  </si>
  <si>
    <t>1 MONITOR HACER VERO V247Y EBI 23.8 FHD IPS 1920</t>
  </si>
  <si>
    <t>IPEP 03 100425 3839 - 3844</t>
  </si>
  <si>
    <t>6 TABLET LENOVO TAB M11 11IN 4G LTE CAMARA ANDROID</t>
  </si>
  <si>
    <t>IPEP 03 030525 3852</t>
  </si>
  <si>
    <t>1 LAPTOP ASUS ROG STRIX G614JVR-N4123W WINDOWS 11</t>
  </si>
  <si>
    <t>IPEP 03 030525 3853</t>
  </si>
  <si>
    <t>1 LAPTOP LENOVO 5I 9NA PROCESADOR INTEL CORE I7</t>
  </si>
  <si>
    <t>IPEP 03 240625 3857</t>
  </si>
  <si>
    <t>1 IMPRESORA MFC COLOR LASER JET PRO MFP M330 3FDW</t>
  </si>
  <si>
    <t>IPEP 01 142525 3854</t>
  </si>
  <si>
    <t>1 PATIN HIDRAULICO 3000 K SISTEMA TANDEM</t>
  </si>
  <si>
    <t>IPEP 06 241116 1929</t>
  </si>
  <si>
    <t>1 Licencia Office Mac Std 2016 OLP NL Gov</t>
  </si>
  <si>
    <t>IPEP 03 100725 3858</t>
  </si>
  <si>
    <t>1 COMPUTADORA DE ESCRITORIO LENOVO THINKCENTRE NEO</t>
  </si>
  <si>
    <t>IPEP 03 100725 3859</t>
  </si>
  <si>
    <t>1 MONITOR LED LENOVO THINKVISION S241-30 24.0"</t>
  </si>
  <si>
    <t>IPEP 03 170925 3860 - 3862</t>
  </si>
  <si>
    <t>3 MONITOR LENOVO C2740 27FHD TINY SUPPORT HDMI 1 VGA</t>
  </si>
  <si>
    <t xml:space="preserve">   </t>
  </si>
  <si>
    <t xml:space="preserve"> MOBILIARIO DE OFICINA Y ESTANTERIA </t>
  </si>
  <si>
    <t xml:space="preserve">1 Silla de oficina True Innovations </t>
  </si>
  <si>
    <t xml:space="preserve"> 1 Escritorio dirección cub. Cristal 19 mm c/lateral </t>
  </si>
  <si>
    <t xml:space="preserve"> 2 Archiveros vert. 2 gavetas 46x64x74 cm NOVA n </t>
  </si>
  <si>
    <t xml:space="preserve"> Librero guardarropa s/entrepaños 84.4x58.8x18 </t>
  </si>
  <si>
    <t xml:space="preserve"> Librero cherry con puertas </t>
  </si>
  <si>
    <t xml:space="preserve"> Sillón Ejecutivo mod. Pablo alto tapizado piel c </t>
  </si>
  <si>
    <t xml:space="preserve"> 15 Sillon Ejecutivo de respaldo alto econo-malla </t>
  </si>
  <si>
    <t xml:space="preserve"> 1 Sillon Ejecutivo de respaldo alto econo-malla </t>
  </si>
  <si>
    <t xml:space="preserve"> 1 Silla modelo 2008 Office black base cromada </t>
  </si>
  <si>
    <t xml:space="preserve"> 1 Archivero 2 gavetas negro texturizado </t>
  </si>
  <si>
    <t xml:space="preserve"> 1 Mueble de madera 0.65x0.60 con 6 cajones y 2 puertas </t>
  </si>
  <si>
    <t xml:space="preserve"> 40 Sillas plegables acojinadas en vinil negro es </t>
  </si>
  <si>
    <t xml:space="preserve"> 80 Anaqueles de 7 entrepaños posters 2.20 mts c/u </t>
  </si>
  <si>
    <t xml:space="preserve"> 1 Silla Ejecutiva deposrtiva </t>
  </si>
  <si>
    <t xml:space="preserve"> 1 Silla Ejecutiva ergo style </t>
  </si>
  <si>
    <t xml:space="preserve"> 1 Archivero móvil carta-oficio negro caoba </t>
  </si>
  <si>
    <t xml:space="preserve"> 1 Archivero vertical de 3 gavetas negro caoba </t>
  </si>
  <si>
    <t xml:space="preserve"> 1 Perchero </t>
  </si>
  <si>
    <t xml:space="preserve"> Mesa lateral </t>
  </si>
  <si>
    <t xml:space="preserve"> Sillón reclinable </t>
  </si>
  <si>
    <t xml:space="preserve"> Sillón Ejecutivo AT </t>
  </si>
  <si>
    <t xml:space="preserve"> Archivero metálico 4 gavetas </t>
  </si>
  <si>
    <t xml:space="preserve"> Sillón Ejecutivo piel NY (Imitación) </t>
  </si>
  <si>
    <t xml:space="preserve"> 15 Mesas grandes LIFETIME 2.44 mts </t>
  </si>
  <si>
    <t xml:space="preserve"> 10 Mesas medianas LIFETIME 1.80 mts </t>
  </si>
  <si>
    <t xml:space="preserve"> 70 Mesas chicas LIFETIME 1.20 mts </t>
  </si>
  <si>
    <t xml:space="preserve"> Sillón Ejecutivo Valentina alto color negro </t>
  </si>
  <si>
    <t xml:space="preserve"> 5 Silla Valter secretarial 2 palancas negro </t>
  </si>
  <si>
    <t xml:space="preserve"> 20 Sillas Eco Chair negra (semi ejecutiva) </t>
  </si>
  <si>
    <t xml:space="preserve"> 8 Archivero metálico de 3 gavetas color arena </t>
  </si>
  <si>
    <t xml:space="preserve">10 SILLA PIEL NY (IMITACIÓN) SILLON SEMIEJECUTIVO NEGRO </t>
  </si>
  <si>
    <t xml:space="preserve">1 SILLON EJECUTIVO RESPALDO ALTO COLOR CAFÉ </t>
  </si>
  <si>
    <t xml:space="preserve">2 SILLA DE VISITA TAPIZ COLOR CAFÉ BASE TRINEO </t>
  </si>
  <si>
    <t xml:space="preserve">4 SILLA DE VISITA TAPIZ COLOR CAFÉ BASE TRINEO CROMADO </t>
  </si>
  <si>
    <t>4 ESCRITORIOS MELAMINICO CON CAJONES, 1 MODULO L, 1 ARCHIVERO MOVIL</t>
  </si>
  <si>
    <t>1 SILLON EJECUTIVO</t>
  </si>
  <si>
    <t>1 SILLON EJECUTIVO 02M47250</t>
  </si>
  <si>
    <t xml:space="preserve">1 SILLON EJECUTIVO F105452R </t>
  </si>
  <si>
    <t>1 SILLA EJECUTIVA OLMO NEGRO</t>
  </si>
  <si>
    <t>1 SILLA EJECUTIVA RTA-1721 MC</t>
  </si>
  <si>
    <t>1 ARCHIVERO 3 GABETAS CARTA MAPL</t>
  </si>
  <si>
    <t>1 MESA DE JUNTAS MELAMINA REDONDA 120 DIAM</t>
  </si>
  <si>
    <t>22 SILLAS EJECUTIVAS LUBEC NEGRO</t>
  </si>
  <si>
    <t>1 SILLA EJECUTIVA LUBEC NEGRO</t>
  </si>
  <si>
    <t>14 ARCHIVERO METALICO 3 GABETA</t>
  </si>
  <si>
    <t>1 SILLA EJECUTIVA PREMIUM GRIS</t>
  </si>
  <si>
    <t>1 MESA AUXILIAR TRIANGULAR BAUDER 120 CM ROBLE</t>
  </si>
  <si>
    <t>1 SILLON EJECUTIVO E-500 TAPIZ NEGRO</t>
  </si>
  <si>
    <t>3 MM BANCO NEU</t>
  </si>
  <si>
    <t>5 TELEFONOS MARCA GRANDSTREAM</t>
  </si>
  <si>
    <t>1 HORNO MICROONDAS INVERTER 1.5 MCA LG</t>
  </si>
  <si>
    <t>1 FRIGOBAR 1.6 PIES COLOR SILVER MCA HISENSE</t>
  </si>
  <si>
    <t>1 FRIGOBAR 5 PIES TOP MOUNT COLOR SILVER MCA MIDEA</t>
  </si>
  <si>
    <t>1 MODULO L SOFT DERECHO NEGRO/CERESO</t>
  </si>
  <si>
    <t>1 SILLA EJECUTIVA FIO 5290 R NG</t>
  </si>
  <si>
    <t>7 ARCHIVERO METALICO C/3 GAVETAS COLOR ARENA</t>
  </si>
  <si>
    <t>2 ARCHIVERO MOVIL CERESO</t>
  </si>
  <si>
    <t>IPEP 01 271025 3863</t>
  </si>
  <si>
    <t>1 SILLA EJECUTIVA STC 4TUNE NG</t>
  </si>
  <si>
    <t>IPEP 01 121125 3866</t>
  </si>
  <si>
    <t>1 MESA DE JUNTAS MELANINA REDONDA 120 CM</t>
  </si>
  <si>
    <t xml:space="preserve"> EQUIPO DE COMPUTO </t>
  </si>
  <si>
    <t>IPEP 03 281025 3864</t>
  </si>
  <si>
    <t>IPEP 03 051125 3865</t>
  </si>
  <si>
    <t>1 MULTIFUNCIONAL EPSON ECOTANK L3210 TINTA 33PPM</t>
  </si>
  <si>
    <t>Cuenta Pública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</si>
</sst>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(&quot;$&quot;* #,##0.00_);_(&quot;$&quot;* \(#,##0.00\);_(&quot;$&quot;* &quot;-&quot;??_);_(@_)"/>
    <numFmt numFmtId="166" formatCode="#,##0.00_ ;[Red]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b/>
      <sz val="10"/>
      <color indexed="9"/>
      <name val="Lato"/>
      <family val="2"/>
    </font>
    <font>
      <sz val="10"/>
      <name val="Lato"/>
      <family val="2"/>
    </font>
    <font>
      <sz val="10"/>
      <color indexed="9"/>
      <name val="Lato"/>
      <family val="2"/>
    </font>
    <font>
      <b/>
      <sz val="10"/>
      <name val="Lato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/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>
      <alignment wrapText="1"/>
    </xf>
    <xf numFmtId="166" fontId="6" fillId="0" borderId="3" xfId="0" applyNumberFormat="1" applyFont="1" applyBorder="1" applyAlignment="1">
      <alignment wrapText="1"/>
    </xf>
    <xf numFmtId="166" fontId="6" fillId="0" borderId="3" xfId="0" applyNumberFormat="1" applyFont="1" applyFill="1" applyBorder="1" applyAlignment="1">
      <alignment wrapText="1"/>
    </xf>
    <xf numFmtId="0" fontId="6" fillId="0" borderId="3" xfId="4" applyFont="1" applyBorder="1" applyAlignment="1">
      <alignment wrapText="1"/>
    </xf>
    <xf numFmtId="14" fontId="6" fillId="0" borderId="3" xfId="0" applyNumberFormat="1" applyFont="1" applyBorder="1" applyAlignment="1">
      <alignment wrapText="1"/>
    </xf>
    <xf numFmtId="14" fontId="6" fillId="0" borderId="3" xfId="4" applyNumberFormat="1" applyFont="1" applyBorder="1" applyAlignment="1">
      <alignment wrapText="1"/>
    </xf>
    <xf numFmtId="0" fontId="6" fillId="0" borderId="3" xfId="4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2" fontId="4" fillId="0" borderId="0" xfId="0" applyNumberFormat="1" applyFont="1" applyFill="1"/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43" fontId="6" fillId="0" borderId="3" xfId="4" applyNumberFormat="1" applyFont="1" applyBorder="1" applyAlignment="1">
      <alignment wrapText="1"/>
    </xf>
    <xf numFmtId="2" fontId="7" fillId="2" borderId="3" xfId="0" applyNumberFormat="1" applyFont="1" applyFill="1" applyBorder="1" applyAlignment="1" applyProtection="1">
      <alignment horizontal="center" vertical="center"/>
    </xf>
    <xf numFmtId="164" fontId="3" fillId="0" borderId="0" xfId="1" applyNumberFormat="1" applyFont="1" applyFill="1" applyBorder="1" applyAlignment="1" applyProtection="1">
      <alignment horizontal="center" vertical="center"/>
    </xf>
    <xf numFmtId="44" fontId="6" fillId="0" borderId="3" xfId="13" applyFont="1" applyFill="1" applyBorder="1" applyAlignment="1">
      <alignment horizontal="left"/>
    </xf>
    <xf numFmtId="44" fontId="8" fillId="0" borderId="3" xfId="13" applyFont="1" applyFill="1" applyBorder="1" applyAlignment="1">
      <alignment wrapText="1"/>
    </xf>
    <xf numFmtId="4" fontId="6" fillId="0" borderId="3" xfId="13" applyNumberFormat="1" applyFont="1" applyFill="1" applyBorder="1"/>
    <xf numFmtId="44" fontId="6" fillId="0" borderId="3" xfId="13" applyFont="1" applyFill="1" applyBorder="1" applyAlignment="1">
      <alignment wrapText="1"/>
    </xf>
    <xf numFmtId="166" fontId="8" fillId="0" borderId="3" xfId="0" applyNumberFormat="1" applyFont="1" applyBorder="1" applyAlignment="1">
      <alignment wrapText="1"/>
    </xf>
    <xf numFmtId="4" fontId="6" fillId="0" borderId="3" xfId="13" applyNumberFormat="1" applyFont="1" applyFill="1" applyBorder="1" applyAlignment="1">
      <alignment wrapText="1"/>
    </xf>
    <xf numFmtId="0" fontId="8" fillId="0" borderId="3" xfId="4" applyFont="1" applyBorder="1" applyAlignment="1">
      <alignment horizontal="left" wrapText="1"/>
    </xf>
    <xf numFmtId="4" fontId="8" fillId="0" borderId="3" xfId="13" applyNumberFormat="1" applyFont="1" applyFill="1" applyBorder="1" applyAlignment="1">
      <alignment wrapText="1"/>
    </xf>
    <xf numFmtId="0" fontId="6" fillId="0" borderId="3" xfId="13" applyNumberFormat="1" applyFont="1" applyFill="1" applyBorder="1" applyAlignment="1">
      <alignment wrapText="1"/>
    </xf>
    <xf numFmtId="0" fontId="8" fillId="0" borderId="3" xfId="0" applyFont="1" applyBorder="1" applyAlignment="1">
      <alignment horizontal="left" wrapText="1"/>
    </xf>
    <xf numFmtId="43" fontId="8" fillId="0" borderId="3" xfId="4" applyNumberFormat="1" applyFont="1" applyBorder="1" applyAlignment="1">
      <alignment wrapText="1"/>
    </xf>
    <xf numFmtId="0" fontId="8" fillId="0" borderId="3" xfId="0" applyFont="1" applyBorder="1" applyAlignment="1">
      <alignment wrapText="1"/>
    </xf>
  </cellXfs>
  <cellStyles count="14">
    <cellStyle name="Millares" xfId="1" builtinId="3"/>
    <cellStyle name="Millares 2" xfId="10"/>
    <cellStyle name="Millares 2 2" xfId="7"/>
    <cellStyle name="Millares 3" xfId="6"/>
    <cellStyle name="Millares 4" xfId="11"/>
    <cellStyle name="Moneda" xfId="13" builtinId="4"/>
    <cellStyle name="Moneda 2" xfId="3"/>
    <cellStyle name="Moneda 2 2" xfId="8"/>
    <cellStyle name="Moneda 3" xfId="12"/>
    <cellStyle name="Normal" xfId="0" builtinId="0"/>
    <cellStyle name="Normal 2" xfId="4"/>
    <cellStyle name="Normal 2 2 2" xfId="2"/>
    <cellStyle name="Normal 2 7" xfId="5"/>
    <cellStyle name="Porcentu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6"/>
  <sheetViews>
    <sheetView tabSelected="1" zoomScaleNormal="100" workbookViewId="0">
      <selection activeCell="E11" sqref="E11"/>
    </sheetView>
  </sheetViews>
  <sheetFormatPr baseColWidth="10" defaultColWidth="11.44140625" defaultRowHeight="13.2" x14ac:dyDescent="0.25"/>
  <cols>
    <col min="1" max="1" width="22.6640625" style="13" customWidth="1"/>
    <col min="2" max="2" width="78.6640625" style="13" customWidth="1"/>
    <col min="3" max="3" width="22.6640625" style="12" customWidth="1"/>
    <col min="4" max="16384" width="11.44140625" style="1"/>
  </cols>
  <sheetData>
    <row r="1" spans="1:3" x14ac:dyDescent="0.25">
      <c r="A1" s="17" t="s">
        <v>441</v>
      </c>
      <c r="B1" s="17"/>
      <c r="C1" s="17"/>
    </row>
    <row r="2" spans="1:3" x14ac:dyDescent="0.25">
      <c r="A2" s="17" t="s">
        <v>114</v>
      </c>
      <c r="B2" s="17"/>
      <c r="C2" s="17"/>
    </row>
    <row r="3" spans="1:3" x14ac:dyDescent="0.25">
      <c r="A3" s="17" t="s">
        <v>558</v>
      </c>
      <c r="B3" s="17"/>
      <c r="C3" s="17"/>
    </row>
    <row r="5" spans="1:3" x14ac:dyDescent="0.25">
      <c r="A5" s="2" t="s">
        <v>0</v>
      </c>
      <c r="B5" s="3" t="s">
        <v>183</v>
      </c>
      <c r="C5" s="16" t="s">
        <v>440</v>
      </c>
    </row>
    <row r="6" spans="1:3" x14ac:dyDescent="0.25">
      <c r="A6" s="18" t="s">
        <v>491</v>
      </c>
      <c r="B6" s="19" t="s">
        <v>492</v>
      </c>
      <c r="C6" s="20"/>
    </row>
    <row r="7" spans="1:3" x14ac:dyDescent="0.25">
      <c r="A7" s="4" t="s">
        <v>1</v>
      </c>
      <c r="B7" s="21" t="s">
        <v>493</v>
      </c>
      <c r="C7" s="5">
        <v>110.29</v>
      </c>
    </row>
    <row r="8" spans="1:3" x14ac:dyDescent="0.25">
      <c r="A8" s="4" t="s">
        <v>2</v>
      </c>
      <c r="B8" s="21" t="s">
        <v>494</v>
      </c>
      <c r="C8" s="5">
        <v>1457.97</v>
      </c>
    </row>
    <row r="9" spans="1:3" ht="26.4" x14ac:dyDescent="0.25">
      <c r="A9" s="4" t="s">
        <v>115</v>
      </c>
      <c r="B9" s="21" t="s">
        <v>495</v>
      </c>
      <c r="C9" s="5">
        <v>519.91</v>
      </c>
    </row>
    <row r="10" spans="1:3" x14ac:dyDescent="0.25">
      <c r="A10" s="4" t="s">
        <v>3</v>
      </c>
      <c r="B10" s="21" t="s">
        <v>496</v>
      </c>
      <c r="C10" s="5">
        <v>650.05999999999995</v>
      </c>
    </row>
    <row r="11" spans="1:3" x14ac:dyDescent="0.25">
      <c r="A11" s="4" t="s">
        <v>4</v>
      </c>
      <c r="B11" s="21" t="s">
        <v>497</v>
      </c>
      <c r="C11" s="5">
        <v>389.89</v>
      </c>
    </row>
    <row r="12" spans="1:3" x14ac:dyDescent="0.25">
      <c r="A12" s="4" t="s">
        <v>30</v>
      </c>
      <c r="B12" s="21" t="s">
        <v>498</v>
      </c>
      <c r="C12" s="5">
        <v>372.66</v>
      </c>
    </row>
    <row r="13" spans="1:3" ht="26.4" x14ac:dyDescent="0.25">
      <c r="A13" s="4" t="s">
        <v>116</v>
      </c>
      <c r="B13" s="21" t="s">
        <v>499</v>
      </c>
      <c r="C13" s="5">
        <v>4258.74</v>
      </c>
    </row>
    <row r="14" spans="1:3" x14ac:dyDescent="0.25">
      <c r="A14" s="4" t="s">
        <v>31</v>
      </c>
      <c r="B14" s="21" t="s">
        <v>500</v>
      </c>
      <c r="C14" s="5">
        <v>283.92</v>
      </c>
    </row>
    <row r="15" spans="1:3" x14ac:dyDescent="0.25">
      <c r="A15" s="4" t="s">
        <v>35</v>
      </c>
      <c r="B15" s="21" t="s">
        <v>501</v>
      </c>
      <c r="C15" s="5">
        <v>354</v>
      </c>
    </row>
    <row r="16" spans="1:3" x14ac:dyDescent="0.25">
      <c r="A16" s="4" t="s">
        <v>36</v>
      </c>
      <c r="B16" s="21" t="s">
        <v>502</v>
      </c>
      <c r="C16" s="5">
        <v>333.13</v>
      </c>
    </row>
    <row r="17" spans="1:3" x14ac:dyDescent="0.25">
      <c r="A17" s="4" t="s">
        <v>37</v>
      </c>
      <c r="B17" s="21" t="s">
        <v>503</v>
      </c>
      <c r="C17" s="5">
        <v>1691.67</v>
      </c>
    </row>
    <row r="18" spans="1:3" ht="26.4" x14ac:dyDescent="0.25">
      <c r="A18" s="4" t="s">
        <v>117</v>
      </c>
      <c r="B18" s="21" t="s">
        <v>504</v>
      </c>
      <c r="C18" s="5">
        <v>3190</v>
      </c>
    </row>
    <row r="19" spans="1:3" ht="26.4" x14ac:dyDescent="0.25">
      <c r="A19" s="4" t="s">
        <v>118</v>
      </c>
      <c r="B19" s="21" t="s">
        <v>505</v>
      </c>
      <c r="C19" s="5">
        <v>23122.67</v>
      </c>
    </row>
    <row r="20" spans="1:3" x14ac:dyDescent="0.25">
      <c r="A20" s="4" t="s">
        <v>38</v>
      </c>
      <c r="B20" s="21" t="s">
        <v>506</v>
      </c>
      <c r="C20" s="5">
        <v>929.74</v>
      </c>
    </row>
    <row r="21" spans="1:3" x14ac:dyDescent="0.25">
      <c r="A21" s="4" t="s">
        <v>39</v>
      </c>
      <c r="B21" s="21" t="s">
        <v>507</v>
      </c>
      <c r="C21" s="5">
        <v>1012.46</v>
      </c>
    </row>
    <row r="22" spans="1:3" x14ac:dyDescent="0.25">
      <c r="A22" s="7" t="s">
        <v>40</v>
      </c>
      <c r="B22" s="21" t="s">
        <v>508</v>
      </c>
      <c r="C22" s="5">
        <v>611.54999999999995</v>
      </c>
    </row>
    <row r="23" spans="1:3" x14ac:dyDescent="0.25">
      <c r="A23" s="7" t="s">
        <v>41</v>
      </c>
      <c r="B23" s="21" t="s">
        <v>508</v>
      </c>
      <c r="C23" s="5">
        <v>611.54999999999995</v>
      </c>
    </row>
    <row r="24" spans="1:3" x14ac:dyDescent="0.25">
      <c r="A24" s="7" t="s">
        <v>42</v>
      </c>
      <c r="B24" s="21" t="s">
        <v>509</v>
      </c>
      <c r="C24" s="5">
        <v>1031.94</v>
      </c>
    </row>
    <row r="25" spans="1:3" x14ac:dyDescent="0.25">
      <c r="A25" s="7" t="s">
        <v>43</v>
      </c>
      <c r="B25" s="21" t="s">
        <v>510</v>
      </c>
      <c r="C25" s="5">
        <v>224.38</v>
      </c>
    </row>
    <row r="26" spans="1:3" x14ac:dyDescent="0.25">
      <c r="A26" s="7" t="s">
        <v>44</v>
      </c>
      <c r="B26" s="21" t="s">
        <v>511</v>
      </c>
      <c r="C26" s="5">
        <v>455.69</v>
      </c>
    </row>
    <row r="27" spans="1:3" x14ac:dyDescent="0.25">
      <c r="A27" s="7" t="s">
        <v>45</v>
      </c>
      <c r="B27" s="21" t="s">
        <v>512</v>
      </c>
      <c r="C27" s="5">
        <v>1700.98</v>
      </c>
    </row>
    <row r="28" spans="1:3" x14ac:dyDescent="0.25">
      <c r="A28" s="7" t="s">
        <v>73</v>
      </c>
      <c r="B28" s="21" t="s">
        <v>513</v>
      </c>
      <c r="C28" s="5">
        <v>989.4</v>
      </c>
    </row>
    <row r="29" spans="1:3" x14ac:dyDescent="0.25">
      <c r="A29" s="7" t="s">
        <v>79</v>
      </c>
      <c r="B29" s="21" t="s">
        <v>514</v>
      </c>
      <c r="C29" s="5">
        <v>1511.65</v>
      </c>
    </row>
    <row r="30" spans="1:3" x14ac:dyDescent="0.25">
      <c r="A30" s="4" t="s">
        <v>87</v>
      </c>
      <c r="B30" s="21" t="s">
        <v>515</v>
      </c>
      <c r="C30" s="5">
        <v>412.13</v>
      </c>
    </row>
    <row r="31" spans="1:3" ht="26.4" x14ac:dyDescent="0.25">
      <c r="A31" s="4" t="s">
        <v>122</v>
      </c>
      <c r="B31" s="21" t="s">
        <v>516</v>
      </c>
      <c r="C31" s="5">
        <v>15393</v>
      </c>
    </row>
    <row r="32" spans="1:3" ht="26.4" x14ac:dyDescent="0.25">
      <c r="A32" s="4" t="s">
        <v>123</v>
      </c>
      <c r="B32" s="21" t="s">
        <v>517</v>
      </c>
      <c r="C32" s="6">
        <v>6435.33</v>
      </c>
    </row>
    <row r="33" spans="1:3" ht="26.4" x14ac:dyDescent="0.25">
      <c r="A33" s="4" t="s">
        <v>124</v>
      </c>
      <c r="B33" s="21" t="s">
        <v>518</v>
      </c>
      <c r="C33" s="6">
        <v>29367.33</v>
      </c>
    </row>
    <row r="34" spans="1:3" x14ac:dyDescent="0.25">
      <c r="A34" s="8" t="s">
        <v>110</v>
      </c>
      <c r="B34" s="21" t="s">
        <v>519</v>
      </c>
      <c r="C34" s="5">
        <v>1008.47</v>
      </c>
    </row>
    <row r="35" spans="1:3" ht="26.4" x14ac:dyDescent="0.25">
      <c r="A35" s="8" t="s">
        <v>119</v>
      </c>
      <c r="B35" s="21" t="s">
        <v>520</v>
      </c>
      <c r="C35" s="5">
        <v>2971.92</v>
      </c>
    </row>
    <row r="36" spans="1:3" ht="26.4" x14ac:dyDescent="0.25">
      <c r="A36" s="8" t="s">
        <v>120</v>
      </c>
      <c r="B36" s="21" t="s">
        <v>521</v>
      </c>
      <c r="C36" s="5">
        <v>13089.44</v>
      </c>
    </row>
    <row r="37" spans="1:3" ht="26.4" x14ac:dyDescent="0.25">
      <c r="A37" s="8" t="s">
        <v>121</v>
      </c>
      <c r="B37" s="21" t="s">
        <v>522</v>
      </c>
      <c r="C37" s="5">
        <v>14598.68</v>
      </c>
    </row>
    <row r="38" spans="1:3" ht="26.4" x14ac:dyDescent="0.25">
      <c r="A38" s="8" t="s">
        <v>175</v>
      </c>
      <c r="B38" s="21" t="s">
        <v>523</v>
      </c>
      <c r="C38" s="5">
        <v>10631.75</v>
      </c>
    </row>
    <row r="39" spans="1:3" x14ac:dyDescent="0.25">
      <c r="A39" s="8" t="s">
        <v>176</v>
      </c>
      <c r="B39" s="21" t="s">
        <v>524</v>
      </c>
      <c r="C39" s="6">
        <v>2872.13</v>
      </c>
    </row>
    <row r="40" spans="1:3" ht="26.4" x14ac:dyDescent="0.25">
      <c r="A40" s="8" t="s">
        <v>177</v>
      </c>
      <c r="B40" s="21" t="s">
        <v>525</v>
      </c>
      <c r="C40" s="6">
        <v>4594.26</v>
      </c>
    </row>
    <row r="41" spans="1:3" ht="26.4" x14ac:dyDescent="0.25">
      <c r="A41" s="8" t="s">
        <v>184</v>
      </c>
      <c r="B41" s="21" t="s">
        <v>526</v>
      </c>
      <c r="C41" s="6">
        <v>9454.86</v>
      </c>
    </row>
    <row r="42" spans="1:3" ht="26.4" x14ac:dyDescent="0.25">
      <c r="A42" s="8" t="s">
        <v>210</v>
      </c>
      <c r="B42" s="21" t="s">
        <v>527</v>
      </c>
      <c r="C42" s="6">
        <v>14440.8</v>
      </c>
    </row>
    <row r="43" spans="1:3" x14ac:dyDescent="0.25">
      <c r="A43" s="8" t="s">
        <v>221</v>
      </c>
      <c r="B43" s="21" t="s">
        <v>528</v>
      </c>
      <c r="C43" s="6">
        <v>1793.34</v>
      </c>
    </row>
    <row r="44" spans="1:3" x14ac:dyDescent="0.25">
      <c r="A44" s="8" t="s">
        <v>222</v>
      </c>
      <c r="B44" s="21" t="s">
        <v>529</v>
      </c>
      <c r="C44" s="6">
        <v>2225.7600000000002</v>
      </c>
    </row>
    <row r="45" spans="1:3" x14ac:dyDescent="0.25">
      <c r="A45" s="8" t="s">
        <v>223</v>
      </c>
      <c r="B45" s="21" t="s">
        <v>530</v>
      </c>
      <c r="C45" s="6">
        <v>2225.7600000000002</v>
      </c>
    </row>
    <row r="46" spans="1:3" x14ac:dyDescent="0.25">
      <c r="A46" s="8" t="s">
        <v>278</v>
      </c>
      <c r="B46" s="21" t="s">
        <v>531</v>
      </c>
      <c r="C46" s="6">
        <v>2099.31</v>
      </c>
    </row>
    <row r="47" spans="1:3" x14ac:dyDescent="0.25">
      <c r="A47" s="8" t="s">
        <v>304</v>
      </c>
      <c r="B47" s="21" t="s">
        <v>532</v>
      </c>
      <c r="C47" s="6">
        <v>3707.59</v>
      </c>
    </row>
    <row r="48" spans="1:3" x14ac:dyDescent="0.25">
      <c r="A48" s="8" t="s">
        <v>317</v>
      </c>
      <c r="B48" s="21" t="s">
        <v>533</v>
      </c>
      <c r="C48" s="6">
        <v>1799.25</v>
      </c>
    </row>
    <row r="49" spans="1:3" x14ac:dyDescent="0.25">
      <c r="A49" s="8" t="s">
        <v>318</v>
      </c>
      <c r="B49" s="21" t="s">
        <v>534</v>
      </c>
      <c r="C49" s="6">
        <v>2418.6</v>
      </c>
    </row>
    <row r="50" spans="1:3" ht="26.4" x14ac:dyDescent="0.25">
      <c r="A50" s="8" t="s">
        <v>319</v>
      </c>
      <c r="B50" s="21" t="s">
        <v>535</v>
      </c>
      <c r="C50" s="6">
        <v>27475.8</v>
      </c>
    </row>
    <row r="51" spans="1:3" x14ac:dyDescent="0.25">
      <c r="A51" s="8" t="s">
        <v>320</v>
      </c>
      <c r="B51" s="21" t="s">
        <v>536</v>
      </c>
      <c r="C51" s="6">
        <v>1249.1600000000001</v>
      </c>
    </row>
    <row r="52" spans="1:3" ht="26.4" x14ac:dyDescent="0.25">
      <c r="A52" s="8" t="s">
        <v>321</v>
      </c>
      <c r="B52" s="21" t="s">
        <v>537</v>
      </c>
      <c r="C52" s="6">
        <v>54810</v>
      </c>
    </row>
    <row r="53" spans="1:3" x14ac:dyDescent="0.25">
      <c r="A53" s="8" t="s">
        <v>340</v>
      </c>
      <c r="B53" s="21" t="s">
        <v>538</v>
      </c>
      <c r="C53" s="6">
        <v>2115.54</v>
      </c>
    </row>
    <row r="54" spans="1:3" x14ac:dyDescent="0.25">
      <c r="A54" s="8" t="s">
        <v>352</v>
      </c>
      <c r="B54" s="21" t="s">
        <v>539</v>
      </c>
      <c r="C54" s="6">
        <v>2921.75</v>
      </c>
    </row>
    <row r="55" spans="1:3" x14ac:dyDescent="0.25">
      <c r="A55" s="8" t="s">
        <v>391</v>
      </c>
      <c r="B55" s="21" t="s">
        <v>540</v>
      </c>
      <c r="C55" s="6">
        <v>3034.95</v>
      </c>
    </row>
    <row r="56" spans="1:3" x14ac:dyDescent="0.25">
      <c r="A56" s="8" t="s">
        <v>392</v>
      </c>
      <c r="B56" s="21" t="s">
        <v>540</v>
      </c>
      <c r="C56" s="6">
        <v>3034.95</v>
      </c>
    </row>
    <row r="57" spans="1:3" ht="26.4" x14ac:dyDescent="0.25">
      <c r="A57" s="8" t="s">
        <v>393</v>
      </c>
      <c r="B57" s="21" t="s">
        <v>541</v>
      </c>
      <c r="C57" s="6">
        <v>3522.67</v>
      </c>
    </row>
    <row r="58" spans="1:3" ht="26.4" x14ac:dyDescent="0.25">
      <c r="A58" s="8" t="s">
        <v>398</v>
      </c>
      <c r="B58" s="21" t="s">
        <v>542</v>
      </c>
      <c r="C58" s="6">
        <v>8100.43</v>
      </c>
    </row>
    <row r="59" spans="1:3" x14ac:dyDescent="0.25">
      <c r="A59" s="8" t="s">
        <v>413</v>
      </c>
      <c r="B59" s="21" t="s">
        <v>543</v>
      </c>
      <c r="C59" s="6">
        <v>2293.09</v>
      </c>
    </row>
    <row r="60" spans="1:3" x14ac:dyDescent="0.25">
      <c r="A60" s="8" t="s">
        <v>414</v>
      </c>
      <c r="B60" s="21" t="s">
        <v>544</v>
      </c>
      <c r="C60" s="6">
        <v>1814.24</v>
      </c>
    </row>
    <row r="61" spans="1:3" x14ac:dyDescent="0.25">
      <c r="A61" s="8" t="s">
        <v>420</v>
      </c>
      <c r="B61" s="21" t="s">
        <v>545</v>
      </c>
      <c r="C61" s="6">
        <v>3748.79</v>
      </c>
    </row>
    <row r="62" spans="1:3" x14ac:dyDescent="0.25">
      <c r="A62" s="8" t="s">
        <v>421</v>
      </c>
      <c r="B62" s="21" t="s">
        <v>540</v>
      </c>
      <c r="C62" s="6">
        <v>3131.81</v>
      </c>
    </row>
    <row r="63" spans="1:3" x14ac:dyDescent="0.25">
      <c r="A63" s="8" t="s">
        <v>437</v>
      </c>
      <c r="B63" s="21" t="s">
        <v>532</v>
      </c>
      <c r="C63" s="6">
        <v>3057.7</v>
      </c>
    </row>
    <row r="64" spans="1:3" x14ac:dyDescent="0.25">
      <c r="A64" s="8" t="s">
        <v>442</v>
      </c>
      <c r="B64" s="21" t="s">
        <v>546</v>
      </c>
      <c r="C64" s="6">
        <v>4281.37</v>
      </c>
    </row>
    <row r="65" spans="1:3" x14ac:dyDescent="0.25">
      <c r="A65" s="8" t="s">
        <v>451</v>
      </c>
      <c r="B65" s="21" t="s">
        <v>547</v>
      </c>
      <c r="C65" s="6">
        <v>1709.1</v>
      </c>
    </row>
    <row r="66" spans="1:3" ht="26.4" x14ac:dyDescent="0.25">
      <c r="A66" s="8" t="s">
        <v>466</v>
      </c>
      <c r="B66" s="21" t="s">
        <v>548</v>
      </c>
      <c r="C66" s="6">
        <v>35735.11</v>
      </c>
    </row>
    <row r="67" spans="1:3" ht="26.4" x14ac:dyDescent="0.25">
      <c r="A67" s="8" t="s">
        <v>467</v>
      </c>
      <c r="B67" s="21" t="s">
        <v>549</v>
      </c>
      <c r="C67" s="6">
        <v>6073.18</v>
      </c>
    </row>
    <row r="68" spans="1:3" x14ac:dyDescent="0.25">
      <c r="A68" s="8" t="s">
        <v>550</v>
      </c>
      <c r="B68" s="21" t="s">
        <v>551</v>
      </c>
      <c r="C68" s="6">
        <v>3544.88</v>
      </c>
    </row>
    <row r="69" spans="1:3" x14ac:dyDescent="0.25">
      <c r="A69" s="8" t="s">
        <v>552</v>
      </c>
      <c r="B69" s="21" t="s">
        <v>553</v>
      </c>
      <c r="C69" s="6">
        <v>3263.08</v>
      </c>
    </row>
    <row r="70" spans="1:3" x14ac:dyDescent="0.25">
      <c r="A70" s="4"/>
      <c r="B70" s="21"/>
      <c r="C70" s="22">
        <f>SUM(C7:C69)</f>
        <v>362271.56</v>
      </c>
    </row>
    <row r="71" spans="1:3" x14ac:dyDescent="0.25">
      <c r="A71" s="4"/>
      <c r="B71" s="19" t="s">
        <v>554</v>
      </c>
      <c r="C71" s="5"/>
    </row>
    <row r="72" spans="1:3" x14ac:dyDescent="0.25">
      <c r="A72" s="9" t="s">
        <v>253</v>
      </c>
      <c r="B72" s="10" t="s">
        <v>254</v>
      </c>
      <c r="C72" s="23">
        <v>1152.4100000000001</v>
      </c>
    </row>
    <row r="73" spans="1:3" x14ac:dyDescent="0.25">
      <c r="A73" s="9" t="s">
        <v>255</v>
      </c>
      <c r="B73" s="10" t="s">
        <v>256</v>
      </c>
      <c r="C73" s="23">
        <v>327.56</v>
      </c>
    </row>
    <row r="74" spans="1:3" x14ac:dyDescent="0.25">
      <c r="A74" s="9" t="s">
        <v>261</v>
      </c>
      <c r="B74" s="10" t="s">
        <v>262</v>
      </c>
      <c r="C74" s="23">
        <v>401.03</v>
      </c>
    </row>
    <row r="75" spans="1:3" x14ac:dyDescent="0.25">
      <c r="A75" s="9" t="s">
        <v>263</v>
      </c>
      <c r="B75" s="10" t="s">
        <v>264</v>
      </c>
      <c r="C75" s="23">
        <v>382.46</v>
      </c>
    </row>
    <row r="76" spans="1:3" x14ac:dyDescent="0.25">
      <c r="A76" s="9" t="s">
        <v>268</v>
      </c>
      <c r="B76" s="10" t="s">
        <v>269</v>
      </c>
      <c r="C76" s="23">
        <v>1001.32</v>
      </c>
    </row>
    <row r="77" spans="1:3" x14ac:dyDescent="0.25">
      <c r="A77" s="9" t="s">
        <v>270</v>
      </c>
      <c r="B77" s="10" t="s">
        <v>271</v>
      </c>
      <c r="C77" s="23">
        <v>1001.32</v>
      </c>
    </row>
    <row r="78" spans="1:3" x14ac:dyDescent="0.25">
      <c r="A78" s="9" t="s">
        <v>279</v>
      </c>
      <c r="B78" s="10" t="s">
        <v>283</v>
      </c>
      <c r="C78" s="23">
        <v>3526.4</v>
      </c>
    </row>
    <row r="79" spans="1:3" x14ac:dyDescent="0.25">
      <c r="A79" s="9" t="s">
        <v>280</v>
      </c>
      <c r="B79" s="10" t="s">
        <v>284</v>
      </c>
      <c r="C79" s="23">
        <v>2969.6</v>
      </c>
    </row>
    <row r="80" spans="1:3" x14ac:dyDescent="0.25">
      <c r="A80" s="9" t="s">
        <v>281</v>
      </c>
      <c r="B80" s="10" t="s">
        <v>284</v>
      </c>
      <c r="C80" s="23">
        <v>2969.6</v>
      </c>
    </row>
    <row r="81" spans="1:3" x14ac:dyDescent="0.25">
      <c r="A81" s="9" t="s">
        <v>282</v>
      </c>
      <c r="B81" s="10" t="s">
        <v>284</v>
      </c>
      <c r="C81" s="23">
        <v>2969.6</v>
      </c>
    </row>
    <row r="82" spans="1:3" x14ac:dyDescent="0.25">
      <c r="A82" s="9" t="s">
        <v>286</v>
      </c>
      <c r="B82" s="10" t="s">
        <v>285</v>
      </c>
      <c r="C82" s="23">
        <v>2169.08</v>
      </c>
    </row>
    <row r="83" spans="1:3" x14ac:dyDescent="0.25">
      <c r="A83" s="9" t="s">
        <v>287</v>
      </c>
      <c r="B83" s="10" t="s">
        <v>288</v>
      </c>
      <c r="C83" s="23">
        <v>1160</v>
      </c>
    </row>
    <row r="84" spans="1:3" x14ac:dyDescent="0.25">
      <c r="A84" s="9" t="s">
        <v>289</v>
      </c>
      <c r="B84" s="10" t="s">
        <v>290</v>
      </c>
      <c r="C84" s="23">
        <v>957</v>
      </c>
    </row>
    <row r="85" spans="1:3" x14ac:dyDescent="0.25">
      <c r="A85" s="9" t="s">
        <v>293</v>
      </c>
      <c r="B85" s="10" t="s">
        <v>294</v>
      </c>
      <c r="C85" s="23">
        <v>5083.79</v>
      </c>
    </row>
    <row r="86" spans="1:3" x14ac:dyDescent="0.25">
      <c r="A86" s="9" t="s">
        <v>295</v>
      </c>
      <c r="B86" s="10" t="s">
        <v>296</v>
      </c>
      <c r="C86" s="23">
        <v>2589.17</v>
      </c>
    </row>
    <row r="87" spans="1:3" x14ac:dyDescent="0.25">
      <c r="A87" s="9" t="s">
        <v>299</v>
      </c>
      <c r="B87" s="10" t="s">
        <v>300</v>
      </c>
      <c r="C87" s="23">
        <v>3059.62</v>
      </c>
    </row>
    <row r="88" spans="1:3" x14ac:dyDescent="0.25">
      <c r="A88" s="9" t="s">
        <v>301</v>
      </c>
      <c r="B88" s="10" t="s">
        <v>302</v>
      </c>
      <c r="C88" s="23">
        <v>3398.57</v>
      </c>
    </row>
    <row r="89" spans="1:3" x14ac:dyDescent="0.25">
      <c r="A89" s="9" t="s">
        <v>299</v>
      </c>
      <c r="B89" s="10" t="s">
        <v>303</v>
      </c>
      <c r="C89" s="23">
        <v>1025.44</v>
      </c>
    </row>
    <row r="90" spans="1:3" x14ac:dyDescent="0.25">
      <c r="A90" s="9" t="s">
        <v>305</v>
      </c>
      <c r="B90" s="10" t="s">
        <v>306</v>
      </c>
      <c r="C90" s="23">
        <v>3737.26</v>
      </c>
    </row>
    <row r="91" spans="1:3" x14ac:dyDescent="0.25">
      <c r="A91" s="9" t="s">
        <v>307</v>
      </c>
      <c r="B91" s="10" t="s">
        <v>306</v>
      </c>
      <c r="C91" s="23">
        <v>3737.26</v>
      </c>
    </row>
    <row r="92" spans="1:3" x14ac:dyDescent="0.25">
      <c r="A92" s="9" t="s">
        <v>308</v>
      </c>
      <c r="B92" s="10" t="s">
        <v>306</v>
      </c>
      <c r="C92" s="23">
        <v>3737.26</v>
      </c>
    </row>
    <row r="93" spans="1:3" x14ac:dyDescent="0.25">
      <c r="A93" s="9" t="s">
        <v>309</v>
      </c>
      <c r="B93" s="10" t="s">
        <v>306</v>
      </c>
      <c r="C93" s="23">
        <v>3737.26</v>
      </c>
    </row>
    <row r="94" spans="1:3" x14ac:dyDescent="0.25">
      <c r="A94" s="9" t="s">
        <v>310</v>
      </c>
      <c r="B94" s="10" t="s">
        <v>314</v>
      </c>
      <c r="C94" s="23">
        <v>636.58000000000004</v>
      </c>
    </row>
    <row r="95" spans="1:3" x14ac:dyDescent="0.25">
      <c r="A95" s="9" t="s">
        <v>311</v>
      </c>
      <c r="B95" s="10" t="s">
        <v>314</v>
      </c>
      <c r="C95" s="23">
        <v>636.58000000000004</v>
      </c>
    </row>
    <row r="96" spans="1:3" x14ac:dyDescent="0.25">
      <c r="A96" s="9" t="s">
        <v>312</v>
      </c>
      <c r="B96" s="10" t="s">
        <v>314</v>
      </c>
      <c r="C96" s="23">
        <v>636.58000000000004</v>
      </c>
    </row>
    <row r="97" spans="1:3" x14ac:dyDescent="0.25">
      <c r="A97" s="9" t="s">
        <v>313</v>
      </c>
      <c r="B97" s="10" t="s">
        <v>314</v>
      </c>
      <c r="C97" s="23">
        <v>636.58000000000004</v>
      </c>
    </row>
    <row r="98" spans="1:3" x14ac:dyDescent="0.25">
      <c r="A98" s="9" t="s">
        <v>322</v>
      </c>
      <c r="B98" s="10" t="s">
        <v>323</v>
      </c>
      <c r="C98" s="23">
        <v>3157.81</v>
      </c>
    </row>
    <row r="99" spans="1:3" x14ac:dyDescent="0.25">
      <c r="A99" s="9" t="s">
        <v>324</v>
      </c>
      <c r="B99" s="10" t="s">
        <v>323</v>
      </c>
      <c r="C99" s="23">
        <v>3157.81</v>
      </c>
    </row>
    <row r="100" spans="1:3" x14ac:dyDescent="0.25">
      <c r="A100" s="9" t="s">
        <v>325</v>
      </c>
      <c r="B100" s="10" t="s">
        <v>323</v>
      </c>
      <c r="C100" s="23">
        <v>3160.71</v>
      </c>
    </row>
    <row r="101" spans="1:3" ht="26.4" x14ac:dyDescent="0.25">
      <c r="A101" s="9" t="s">
        <v>326</v>
      </c>
      <c r="B101" s="10" t="s">
        <v>327</v>
      </c>
      <c r="C101" s="23">
        <v>8972.6</v>
      </c>
    </row>
    <row r="102" spans="1:3" x14ac:dyDescent="0.25">
      <c r="A102" s="9" t="s">
        <v>330</v>
      </c>
      <c r="B102" s="10" t="s">
        <v>335</v>
      </c>
      <c r="C102" s="23">
        <v>3741.87</v>
      </c>
    </row>
    <row r="103" spans="1:3" x14ac:dyDescent="0.25">
      <c r="A103" s="9" t="s">
        <v>331</v>
      </c>
      <c r="B103" s="10" t="s">
        <v>336</v>
      </c>
      <c r="C103" s="23">
        <v>5004.7299999999996</v>
      </c>
    </row>
    <row r="104" spans="1:3" x14ac:dyDescent="0.25">
      <c r="A104" s="9" t="s">
        <v>332</v>
      </c>
      <c r="B104" s="10" t="s">
        <v>337</v>
      </c>
      <c r="C104" s="23">
        <v>4949.7299999999996</v>
      </c>
    </row>
    <row r="105" spans="1:3" ht="26.4" x14ac:dyDescent="0.25">
      <c r="A105" s="9" t="s">
        <v>333</v>
      </c>
      <c r="B105" s="10" t="s">
        <v>338</v>
      </c>
      <c r="C105" s="23">
        <v>40458.769999999997</v>
      </c>
    </row>
    <row r="106" spans="1:3" x14ac:dyDescent="0.25">
      <c r="A106" s="9" t="s">
        <v>334</v>
      </c>
      <c r="B106" s="10" t="s">
        <v>339</v>
      </c>
      <c r="C106" s="23">
        <v>5201.95</v>
      </c>
    </row>
    <row r="107" spans="1:3" x14ac:dyDescent="0.25">
      <c r="A107" s="9" t="s">
        <v>345</v>
      </c>
      <c r="B107" s="10" t="s">
        <v>346</v>
      </c>
      <c r="C107" s="23">
        <v>5744.41</v>
      </c>
    </row>
    <row r="108" spans="1:3" x14ac:dyDescent="0.25">
      <c r="A108" s="9" t="s">
        <v>347</v>
      </c>
      <c r="B108" s="10" t="s">
        <v>348</v>
      </c>
      <c r="C108" s="23">
        <v>3114.6</v>
      </c>
    </row>
    <row r="109" spans="1:3" x14ac:dyDescent="0.25">
      <c r="A109" s="9" t="s">
        <v>349</v>
      </c>
      <c r="B109" s="10" t="s">
        <v>350</v>
      </c>
      <c r="C109" s="23">
        <v>4419.6000000000004</v>
      </c>
    </row>
    <row r="110" spans="1:3" x14ac:dyDescent="0.25">
      <c r="A110" s="9" t="s">
        <v>351</v>
      </c>
      <c r="B110" s="10" t="s">
        <v>350</v>
      </c>
      <c r="C110" s="23">
        <v>4419.6000000000004</v>
      </c>
    </row>
    <row r="111" spans="1:3" ht="26.4" x14ac:dyDescent="0.25">
      <c r="A111" s="9" t="s">
        <v>343</v>
      </c>
      <c r="B111" s="10" t="s">
        <v>344</v>
      </c>
      <c r="C111" s="23">
        <v>68208</v>
      </c>
    </row>
    <row r="112" spans="1:3" ht="26.4" x14ac:dyDescent="0.25">
      <c r="A112" s="9" t="s">
        <v>343</v>
      </c>
      <c r="B112" s="10" t="s">
        <v>353</v>
      </c>
      <c r="C112" s="23">
        <v>48846.5</v>
      </c>
    </row>
    <row r="113" spans="1:3" ht="26.4" x14ac:dyDescent="0.25">
      <c r="A113" s="9" t="s">
        <v>387</v>
      </c>
      <c r="B113" s="10" t="s">
        <v>388</v>
      </c>
      <c r="C113" s="23">
        <v>10539.15</v>
      </c>
    </row>
    <row r="114" spans="1:3" x14ac:dyDescent="0.25">
      <c r="A114" s="9" t="s">
        <v>389</v>
      </c>
      <c r="B114" s="10" t="s">
        <v>390</v>
      </c>
      <c r="C114" s="23">
        <v>9787.1</v>
      </c>
    </row>
    <row r="115" spans="1:3" ht="26.4" x14ac:dyDescent="0.25">
      <c r="A115" s="9" t="s">
        <v>354</v>
      </c>
      <c r="B115" s="10" t="s">
        <v>355</v>
      </c>
      <c r="C115" s="23">
        <v>4212.9799999999996</v>
      </c>
    </row>
    <row r="116" spans="1:3" ht="26.4" x14ac:dyDescent="0.25">
      <c r="A116" s="9" t="s">
        <v>356</v>
      </c>
      <c r="B116" s="10" t="s">
        <v>357</v>
      </c>
      <c r="C116" s="23">
        <v>10303.44</v>
      </c>
    </row>
    <row r="117" spans="1:3" ht="26.4" x14ac:dyDescent="0.25">
      <c r="A117" s="9" t="s">
        <v>358</v>
      </c>
      <c r="B117" s="10" t="s">
        <v>359</v>
      </c>
      <c r="C117" s="23">
        <v>342881.5</v>
      </c>
    </row>
    <row r="118" spans="1:3" ht="26.4" x14ac:dyDescent="0.25">
      <c r="A118" s="9" t="s">
        <v>360</v>
      </c>
      <c r="B118" s="10" t="s">
        <v>361</v>
      </c>
      <c r="C118" s="23">
        <v>53157</v>
      </c>
    </row>
    <row r="119" spans="1:3" ht="26.4" x14ac:dyDescent="0.25">
      <c r="A119" s="9" t="s">
        <v>362</v>
      </c>
      <c r="B119" s="10" t="s">
        <v>363</v>
      </c>
      <c r="C119" s="23">
        <v>12015</v>
      </c>
    </row>
    <row r="120" spans="1:3" ht="26.4" x14ac:dyDescent="0.25">
      <c r="A120" s="9" t="s">
        <v>364</v>
      </c>
      <c r="B120" s="10" t="s">
        <v>365</v>
      </c>
      <c r="C120" s="23">
        <v>296887.5</v>
      </c>
    </row>
    <row r="121" spans="1:3" ht="26.4" x14ac:dyDescent="0.25">
      <c r="A121" s="9" t="s">
        <v>366</v>
      </c>
      <c r="B121" s="10" t="s">
        <v>468</v>
      </c>
      <c r="C121" s="23">
        <v>72534.8</v>
      </c>
    </row>
    <row r="122" spans="1:3" x14ac:dyDescent="0.25">
      <c r="A122" s="9" t="s">
        <v>367</v>
      </c>
      <c r="B122" s="10" t="s">
        <v>368</v>
      </c>
      <c r="C122" s="23">
        <v>3709.3</v>
      </c>
    </row>
    <row r="123" spans="1:3" x14ac:dyDescent="0.25">
      <c r="A123" s="9" t="s">
        <v>369</v>
      </c>
      <c r="B123" s="10" t="s">
        <v>370</v>
      </c>
      <c r="C123" s="23">
        <v>3151.34</v>
      </c>
    </row>
    <row r="124" spans="1:3" ht="26.4" x14ac:dyDescent="0.25">
      <c r="A124" s="9" t="s">
        <v>371</v>
      </c>
      <c r="B124" s="10" t="s">
        <v>372</v>
      </c>
      <c r="C124" s="23">
        <v>7418.61</v>
      </c>
    </row>
    <row r="125" spans="1:3" x14ac:dyDescent="0.25">
      <c r="A125" s="9" t="s">
        <v>399</v>
      </c>
      <c r="B125" s="10" t="s">
        <v>400</v>
      </c>
      <c r="C125" s="23">
        <v>6749.63</v>
      </c>
    </row>
    <row r="126" spans="1:3" x14ac:dyDescent="0.25">
      <c r="A126" s="9" t="s">
        <v>401</v>
      </c>
      <c r="B126" s="10" t="s">
        <v>402</v>
      </c>
      <c r="C126" s="23">
        <v>9665.27</v>
      </c>
    </row>
    <row r="127" spans="1:3" x14ac:dyDescent="0.25">
      <c r="A127" s="9" t="s">
        <v>403</v>
      </c>
      <c r="B127" s="10" t="s">
        <v>404</v>
      </c>
      <c r="C127" s="23">
        <v>6981.32</v>
      </c>
    </row>
    <row r="128" spans="1:3" x14ac:dyDescent="0.25">
      <c r="A128" s="9" t="s">
        <v>405</v>
      </c>
      <c r="B128" s="10" t="s">
        <v>404</v>
      </c>
      <c r="C128" s="23">
        <v>6981.32</v>
      </c>
    </row>
    <row r="129" spans="1:3" x14ac:dyDescent="0.25">
      <c r="A129" s="9" t="s">
        <v>406</v>
      </c>
      <c r="B129" s="10" t="s">
        <v>407</v>
      </c>
      <c r="C129" s="23">
        <v>6324.47</v>
      </c>
    </row>
    <row r="130" spans="1:3" ht="26.4" x14ac:dyDescent="0.25">
      <c r="A130" s="9" t="s">
        <v>408</v>
      </c>
      <c r="B130" s="10" t="s">
        <v>409</v>
      </c>
      <c r="C130" s="23">
        <v>1921.83</v>
      </c>
    </row>
    <row r="131" spans="1:3" ht="26.4" x14ac:dyDescent="0.25">
      <c r="A131" s="9" t="s">
        <v>410</v>
      </c>
      <c r="B131" s="10" t="s">
        <v>411</v>
      </c>
      <c r="C131" s="23">
        <v>4365.2299999999996</v>
      </c>
    </row>
    <row r="132" spans="1:3" x14ac:dyDescent="0.25">
      <c r="A132" s="9" t="s">
        <v>415</v>
      </c>
      <c r="B132" s="10" t="s">
        <v>416</v>
      </c>
      <c r="C132" s="23">
        <v>17999.599999999999</v>
      </c>
    </row>
    <row r="133" spans="1:3" x14ac:dyDescent="0.25">
      <c r="A133" s="9" t="s">
        <v>417</v>
      </c>
      <c r="B133" s="10" t="s">
        <v>418</v>
      </c>
      <c r="C133" s="23">
        <v>4536.53</v>
      </c>
    </row>
    <row r="134" spans="1:3" x14ac:dyDescent="0.25">
      <c r="A134" s="9" t="s">
        <v>419</v>
      </c>
      <c r="B134" s="10" t="s">
        <v>348</v>
      </c>
      <c r="C134" s="23">
        <v>3608.53</v>
      </c>
    </row>
    <row r="135" spans="1:3" x14ac:dyDescent="0.25">
      <c r="A135" s="9" t="s">
        <v>422</v>
      </c>
      <c r="B135" s="10" t="s">
        <v>424</v>
      </c>
      <c r="C135" s="23">
        <v>7167.73</v>
      </c>
    </row>
    <row r="136" spans="1:3" x14ac:dyDescent="0.25">
      <c r="A136" s="9" t="s">
        <v>423</v>
      </c>
      <c r="B136" s="10" t="s">
        <v>431</v>
      </c>
      <c r="C136" s="23">
        <v>938.67</v>
      </c>
    </row>
    <row r="137" spans="1:3" x14ac:dyDescent="0.25">
      <c r="A137" s="9" t="s">
        <v>427</v>
      </c>
      <c r="B137" s="10" t="s">
        <v>424</v>
      </c>
      <c r="C137" s="23">
        <v>7056.92</v>
      </c>
    </row>
    <row r="138" spans="1:3" x14ac:dyDescent="0.25">
      <c r="A138" s="9" t="s">
        <v>428</v>
      </c>
      <c r="B138" s="10" t="s">
        <v>431</v>
      </c>
      <c r="C138" s="23">
        <v>1189.6400000000001</v>
      </c>
    </row>
    <row r="139" spans="1:3" x14ac:dyDescent="0.25">
      <c r="A139" s="9" t="s">
        <v>429</v>
      </c>
      <c r="B139" s="10" t="s">
        <v>432</v>
      </c>
      <c r="C139" s="23">
        <v>1047.6500000000001</v>
      </c>
    </row>
    <row r="140" spans="1:3" x14ac:dyDescent="0.25">
      <c r="A140" s="9" t="s">
        <v>430</v>
      </c>
      <c r="B140" s="10" t="s">
        <v>432</v>
      </c>
      <c r="C140" s="23">
        <v>1047.6500000000001</v>
      </c>
    </row>
    <row r="141" spans="1:3" x14ac:dyDescent="0.25">
      <c r="A141" s="9" t="s">
        <v>439</v>
      </c>
      <c r="B141" s="10" t="s">
        <v>438</v>
      </c>
      <c r="C141" s="23">
        <v>3526.4</v>
      </c>
    </row>
    <row r="142" spans="1:3" x14ac:dyDescent="0.25">
      <c r="A142" s="9" t="s">
        <v>443</v>
      </c>
      <c r="B142" s="10" t="s">
        <v>444</v>
      </c>
      <c r="C142" s="23">
        <v>7796.56</v>
      </c>
    </row>
    <row r="143" spans="1:3" x14ac:dyDescent="0.25">
      <c r="A143" s="9" t="s">
        <v>445</v>
      </c>
      <c r="B143" s="10" t="s">
        <v>446</v>
      </c>
      <c r="C143" s="23">
        <v>30067.200000000001</v>
      </c>
    </row>
    <row r="144" spans="1:3" x14ac:dyDescent="0.25">
      <c r="A144" s="9" t="s">
        <v>447</v>
      </c>
      <c r="B144" s="10" t="s">
        <v>444</v>
      </c>
      <c r="C144" s="23">
        <v>8028.36</v>
      </c>
    </row>
    <row r="145" spans="1:3" x14ac:dyDescent="0.25">
      <c r="A145" s="9" t="s">
        <v>448</v>
      </c>
      <c r="B145" s="10" t="s">
        <v>449</v>
      </c>
      <c r="C145" s="23">
        <v>4972.3599999999997</v>
      </c>
    </row>
    <row r="146" spans="1:3" x14ac:dyDescent="0.25">
      <c r="A146" s="9" t="s">
        <v>450</v>
      </c>
      <c r="B146" s="10" t="s">
        <v>444</v>
      </c>
      <c r="C146" s="23">
        <v>8362.8799999999992</v>
      </c>
    </row>
    <row r="147" spans="1:3" x14ac:dyDescent="0.25">
      <c r="A147" s="9" t="s">
        <v>452</v>
      </c>
      <c r="B147" s="10" t="s">
        <v>453</v>
      </c>
      <c r="C147" s="23">
        <v>18662.47</v>
      </c>
    </row>
    <row r="148" spans="1:3" x14ac:dyDescent="0.25">
      <c r="A148" s="9" t="s">
        <v>454</v>
      </c>
      <c r="B148" s="10" t="s">
        <v>455</v>
      </c>
      <c r="C148" s="23">
        <v>9655.49</v>
      </c>
    </row>
    <row r="149" spans="1:3" x14ac:dyDescent="0.25">
      <c r="A149" s="9" t="s">
        <v>456</v>
      </c>
      <c r="B149" s="10" t="s">
        <v>455</v>
      </c>
      <c r="C149" s="23">
        <v>9655.49</v>
      </c>
    </row>
    <row r="150" spans="1:3" x14ac:dyDescent="0.25">
      <c r="A150" s="9" t="s">
        <v>457</v>
      </c>
      <c r="B150" s="10" t="s">
        <v>418</v>
      </c>
      <c r="C150" s="23">
        <v>7810.63</v>
      </c>
    </row>
    <row r="151" spans="1:3" ht="26.4" x14ac:dyDescent="0.25">
      <c r="A151" s="9" t="s">
        <v>458</v>
      </c>
      <c r="B151" s="10" t="s">
        <v>459</v>
      </c>
      <c r="C151" s="23">
        <v>46657.52</v>
      </c>
    </row>
    <row r="152" spans="1:3" x14ac:dyDescent="0.25">
      <c r="A152" s="9" t="s">
        <v>460</v>
      </c>
      <c r="B152" s="10" t="s">
        <v>461</v>
      </c>
      <c r="C152" s="23">
        <v>19708.7</v>
      </c>
    </row>
    <row r="153" spans="1:3" x14ac:dyDescent="0.25">
      <c r="A153" s="9" t="s">
        <v>469</v>
      </c>
      <c r="B153" s="10" t="s">
        <v>470</v>
      </c>
      <c r="C153" s="23">
        <v>7377.6369999999997</v>
      </c>
    </row>
    <row r="154" spans="1:3" x14ac:dyDescent="0.25">
      <c r="A154" s="9" t="s">
        <v>471</v>
      </c>
      <c r="B154" s="10" t="s">
        <v>472</v>
      </c>
      <c r="C154" s="23">
        <v>1096.24</v>
      </c>
    </row>
    <row r="155" spans="1:3" ht="26.4" x14ac:dyDescent="0.25">
      <c r="A155" s="9" t="s">
        <v>473</v>
      </c>
      <c r="B155" s="10" t="s">
        <v>474</v>
      </c>
      <c r="C155" s="23">
        <v>17737.689999999999</v>
      </c>
    </row>
    <row r="156" spans="1:3" x14ac:dyDescent="0.25">
      <c r="A156" s="9" t="s">
        <v>475</v>
      </c>
      <c r="B156" s="10" t="s">
        <v>476</v>
      </c>
      <c r="C156" s="23">
        <v>38231.86</v>
      </c>
    </row>
    <row r="157" spans="1:3" x14ac:dyDescent="0.25">
      <c r="A157" s="9" t="s">
        <v>477</v>
      </c>
      <c r="B157" s="10" t="s">
        <v>478</v>
      </c>
      <c r="C157" s="23">
        <v>38004.79</v>
      </c>
    </row>
    <row r="158" spans="1:3" x14ac:dyDescent="0.25">
      <c r="A158" s="9" t="s">
        <v>479</v>
      </c>
      <c r="B158" s="10" t="s">
        <v>480</v>
      </c>
      <c r="C158" s="23">
        <v>9667.7800000000007</v>
      </c>
    </row>
    <row r="159" spans="1:3" x14ac:dyDescent="0.25">
      <c r="A159" s="9" t="s">
        <v>485</v>
      </c>
      <c r="B159" s="10" t="s">
        <v>486</v>
      </c>
      <c r="C159" s="23">
        <v>23008.83</v>
      </c>
    </row>
    <row r="160" spans="1:3" x14ac:dyDescent="0.25">
      <c r="A160" s="9" t="s">
        <v>487</v>
      </c>
      <c r="B160" s="10" t="s">
        <v>488</v>
      </c>
      <c r="C160" s="23">
        <v>3639.62</v>
      </c>
    </row>
    <row r="161" spans="1:3" ht="26.4" x14ac:dyDescent="0.25">
      <c r="A161" s="9" t="s">
        <v>489</v>
      </c>
      <c r="B161" s="10" t="s">
        <v>490</v>
      </c>
      <c r="C161" s="23">
        <v>10740.5</v>
      </c>
    </row>
    <row r="162" spans="1:3" x14ac:dyDescent="0.25">
      <c r="A162" s="9" t="s">
        <v>555</v>
      </c>
      <c r="B162" s="10" t="s">
        <v>480</v>
      </c>
      <c r="C162" s="23">
        <v>10915.31</v>
      </c>
    </row>
    <row r="163" spans="1:3" x14ac:dyDescent="0.25">
      <c r="A163" s="9" t="s">
        <v>556</v>
      </c>
      <c r="B163" s="10" t="s">
        <v>557</v>
      </c>
      <c r="C163" s="23">
        <v>3098.59</v>
      </c>
    </row>
    <row r="164" spans="1:3" x14ac:dyDescent="0.25">
      <c r="A164" s="9"/>
      <c r="B164" s="10"/>
      <c r="C164" s="22">
        <f>SUM(C72:C163)</f>
        <v>1518800.6370000003</v>
      </c>
    </row>
    <row r="165" spans="1:3" x14ac:dyDescent="0.25">
      <c r="A165" s="9"/>
      <c r="B165" s="24" t="s">
        <v>185</v>
      </c>
      <c r="C165" s="15"/>
    </row>
    <row r="166" spans="1:3" x14ac:dyDescent="0.25">
      <c r="A166" s="9" t="s">
        <v>5</v>
      </c>
      <c r="B166" s="10" t="s">
        <v>125</v>
      </c>
      <c r="C166" s="23">
        <v>61.87</v>
      </c>
    </row>
    <row r="167" spans="1:3" x14ac:dyDescent="0.25">
      <c r="A167" s="9" t="s">
        <v>6</v>
      </c>
      <c r="B167" s="10" t="s">
        <v>126</v>
      </c>
      <c r="C167" s="23">
        <v>104.93</v>
      </c>
    </row>
    <row r="168" spans="1:3" x14ac:dyDescent="0.25">
      <c r="A168" s="9" t="s">
        <v>7</v>
      </c>
      <c r="B168" s="10" t="s">
        <v>126</v>
      </c>
      <c r="C168" s="23">
        <v>104.93</v>
      </c>
    </row>
    <row r="169" spans="1:3" x14ac:dyDescent="0.25">
      <c r="A169" s="9" t="s">
        <v>8</v>
      </c>
      <c r="B169" s="10" t="s">
        <v>9</v>
      </c>
      <c r="C169" s="23">
        <v>796.77</v>
      </c>
    </row>
    <row r="170" spans="1:3" ht="26.4" x14ac:dyDescent="0.25">
      <c r="A170" s="9" t="s">
        <v>373</v>
      </c>
      <c r="B170" s="10" t="s">
        <v>272</v>
      </c>
      <c r="C170" s="23">
        <v>874.58</v>
      </c>
    </row>
    <row r="171" spans="1:3" x14ac:dyDescent="0.25">
      <c r="A171" s="9" t="s">
        <v>46</v>
      </c>
      <c r="B171" s="10" t="s">
        <v>127</v>
      </c>
      <c r="C171" s="23">
        <v>343.07</v>
      </c>
    </row>
    <row r="172" spans="1:3" ht="26.4" x14ac:dyDescent="0.25">
      <c r="A172" s="9" t="s">
        <v>374</v>
      </c>
      <c r="B172" s="10" t="s">
        <v>128</v>
      </c>
      <c r="C172" s="23">
        <v>1918.18</v>
      </c>
    </row>
    <row r="173" spans="1:3" x14ac:dyDescent="0.25">
      <c r="A173" s="9" t="s">
        <v>47</v>
      </c>
      <c r="B173" s="10" t="s">
        <v>48</v>
      </c>
      <c r="C173" s="23">
        <v>601.97</v>
      </c>
    </row>
    <row r="174" spans="1:3" x14ac:dyDescent="0.25">
      <c r="A174" s="9" t="s">
        <v>49</v>
      </c>
      <c r="B174" s="10" t="s">
        <v>50</v>
      </c>
      <c r="C174" s="23">
        <v>619.74</v>
      </c>
    </row>
    <row r="175" spans="1:3" x14ac:dyDescent="0.25">
      <c r="A175" s="9" t="s">
        <v>51</v>
      </c>
      <c r="B175" s="10" t="s">
        <v>52</v>
      </c>
      <c r="C175" s="23">
        <v>1183.05</v>
      </c>
    </row>
    <row r="176" spans="1:3" x14ac:dyDescent="0.25">
      <c r="A176" s="9" t="s">
        <v>53</v>
      </c>
      <c r="B176" s="10" t="s">
        <v>52</v>
      </c>
      <c r="C176" s="23">
        <v>1183.05</v>
      </c>
    </row>
    <row r="177" spans="1:3" x14ac:dyDescent="0.25">
      <c r="A177" s="9" t="s">
        <v>54</v>
      </c>
      <c r="B177" s="10" t="s">
        <v>129</v>
      </c>
      <c r="C177" s="23">
        <v>1259.3699999999999</v>
      </c>
    </row>
    <row r="178" spans="1:3" x14ac:dyDescent="0.25">
      <c r="A178" s="9" t="s">
        <v>55</v>
      </c>
      <c r="B178" s="10" t="s">
        <v>130</v>
      </c>
      <c r="C178" s="23">
        <v>2293.5700000000002</v>
      </c>
    </row>
    <row r="179" spans="1:3" x14ac:dyDescent="0.25">
      <c r="A179" s="9" t="s">
        <v>56</v>
      </c>
      <c r="B179" s="10" t="s">
        <v>131</v>
      </c>
      <c r="C179" s="23">
        <v>1105.51</v>
      </c>
    </row>
    <row r="180" spans="1:3" x14ac:dyDescent="0.25">
      <c r="A180" s="9" t="s">
        <v>74</v>
      </c>
      <c r="B180" s="10" t="s">
        <v>132</v>
      </c>
      <c r="C180" s="23">
        <v>597.76</v>
      </c>
    </row>
    <row r="181" spans="1:3" x14ac:dyDescent="0.25">
      <c r="A181" s="9" t="s">
        <v>68</v>
      </c>
      <c r="B181" s="10" t="s">
        <v>69</v>
      </c>
      <c r="C181" s="23">
        <v>849.72</v>
      </c>
    </row>
    <row r="182" spans="1:3" x14ac:dyDescent="0.25">
      <c r="A182" s="9" t="s">
        <v>76</v>
      </c>
      <c r="B182" s="10" t="s">
        <v>133</v>
      </c>
      <c r="C182" s="23">
        <v>1853.09</v>
      </c>
    </row>
    <row r="183" spans="1:3" x14ac:dyDescent="0.25">
      <c r="A183" s="9" t="s">
        <v>81</v>
      </c>
      <c r="B183" s="10" t="s">
        <v>82</v>
      </c>
      <c r="C183" s="23">
        <v>895.38</v>
      </c>
    </row>
    <row r="184" spans="1:3" x14ac:dyDescent="0.25">
      <c r="A184" s="9" t="s">
        <v>83</v>
      </c>
      <c r="B184" s="10" t="s">
        <v>84</v>
      </c>
      <c r="C184" s="23">
        <v>895.38</v>
      </c>
    </row>
    <row r="185" spans="1:3" ht="26.4" x14ac:dyDescent="0.25">
      <c r="A185" s="9" t="s">
        <v>375</v>
      </c>
      <c r="B185" s="10" t="s">
        <v>134</v>
      </c>
      <c r="C185" s="23">
        <v>15943.62</v>
      </c>
    </row>
    <row r="186" spans="1:3" x14ac:dyDescent="0.25">
      <c r="A186" s="9" t="s">
        <v>224</v>
      </c>
      <c r="B186" s="10" t="s">
        <v>225</v>
      </c>
      <c r="C186" s="23">
        <v>6223.53</v>
      </c>
    </row>
    <row r="187" spans="1:3" x14ac:dyDescent="0.25">
      <c r="A187" s="9" t="s">
        <v>238</v>
      </c>
      <c r="B187" s="10" t="s">
        <v>239</v>
      </c>
      <c r="C187" s="23">
        <v>12507.68</v>
      </c>
    </row>
    <row r="188" spans="1:3" x14ac:dyDescent="0.25">
      <c r="A188" s="9" t="s">
        <v>241</v>
      </c>
      <c r="B188" s="10" t="s">
        <v>244</v>
      </c>
      <c r="C188" s="23">
        <v>11999.33</v>
      </c>
    </row>
    <row r="189" spans="1:3" x14ac:dyDescent="0.25">
      <c r="A189" s="9" t="s">
        <v>242</v>
      </c>
      <c r="B189" s="10" t="s">
        <v>244</v>
      </c>
      <c r="C189" s="23">
        <v>11999.33</v>
      </c>
    </row>
    <row r="190" spans="1:3" x14ac:dyDescent="0.25">
      <c r="A190" s="9" t="s">
        <v>243</v>
      </c>
      <c r="B190" s="10" t="s">
        <v>244</v>
      </c>
      <c r="C190" s="23">
        <v>11999.33</v>
      </c>
    </row>
    <row r="191" spans="1:3" x14ac:dyDescent="0.25">
      <c r="A191" s="9" t="s">
        <v>245</v>
      </c>
      <c r="B191" s="10" t="s">
        <v>246</v>
      </c>
      <c r="C191" s="23">
        <v>1926.67</v>
      </c>
    </row>
    <row r="192" spans="1:3" x14ac:dyDescent="0.25">
      <c r="A192" s="9" t="s">
        <v>273</v>
      </c>
      <c r="B192" s="10" t="s">
        <v>246</v>
      </c>
      <c r="C192" s="23">
        <v>2835.45</v>
      </c>
    </row>
    <row r="193" spans="1:3" x14ac:dyDescent="0.25">
      <c r="A193" s="9" t="s">
        <v>297</v>
      </c>
      <c r="B193" s="10" t="s">
        <v>298</v>
      </c>
      <c r="C193" s="23">
        <v>16840.95</v>
      </c>
    </row>
    <row r="194" spans="1:3" x14ac:dyDescent="0.25">
      <c r="A194" s="9" t="s">
        <v>425</v>
      </c>
      <c r="B194" s="10" t="s">
        <v>426</v>
      </c>
      <c r="C194" s="23">
        <v>5599.2</v>
      </c>
    </row>
    <row r="195" spans="1:3" x14ac:dyDescent="0.25">
      <c r="A195" s="9" t="s">
        <v>462</v>
      </c>
      <c r="B195" s="10" t="s">
        <v>463</v>
      </c>
      <c r="C195" s="23">
        <v>4344.32</v>
      </c>
    </row>
    <row r="196" spans="1:3" x14ac:dyDescent="0.25">
      <c r="A196" s="9"/>
      <c r="B196" s="10"/>
      <c r="C196" s="25">
        <f>SUM(C166:C195)</f>
        <v>119761.32999999999</v>
      </c>
    </row>
    <row r="197" spans="1:3" x14ac:dyDescent="0.25">
      <c r="A197" s="9"/>
      <c r="B197" s="24" t="s">
        <v>186</v>
      </c>
      <c r="C197" s="15"/>
    </row>
    <row r="198" spans="1:3" x14ac:dyDescent="0.25">
      <c r="A198" s="9" t="s">
        <v>135</v>
      </c>
      <c r="B198" s="10" t="s">
        <v>136</v>
      </c>
      <c r="C198" s="23">
        <v>23.25</v>
      </c>
    </row>
    <row r="199" spans="1:3" x14ac:dyDescent="0.25">
      <c r="A199" s="9" t="s">
        <v>274</v>
      </c>
      <c r="B199" s="10" t="s">
        <v>275</v>
      </c>
      <c r="C199" s="23">
        <v>51.77</v>
      </c>
    </row>
    <row r="200" spans="1:3" x14ac:dyDescent="0.25">
      <c r="A200" s="9" t="s">
        <v>10</v>
      </c>
      <c r="B200" s="10" t="s">
        <v>137</v>
      </c>
      <c r="C200" s="23">
        <v>413.17</v>
      </c>
    </row>
    <row r="201" spans="1:3" ht="26.4" x14ac:dyDescent="0.25">
      <c r="A201" s="9" t="s">
        <v>376</v>
      </c>
      <c r="B201" s="10" t="s">
        <v>138</v>
      </c>
      <c r="C201" s="23">
        <v>1784.85</v>
      </c>
    </row>
    <row r="202" spans="1:3" x14ac:dyDescent="0.25">
      <c r="A202" s="9" t="s">
        <v>11</v>
      </c>
      <c r="B202" s="10" t="s">
        <v>139</v>
      </c>
      <c r="C202" s="23">
        <v>563.41</v>
      </c>
    </row>
    <row r="203" spans="1:3" x14ac:dyDescent="0.25">
      <c r="A203" s="9" t="s">
        <v>32</v>
      </c>
      <c r="B203" s="10" t="s">
        <v>140</v>
      </c>
      <c r="C203" s="23">
        <v>413.59</v>
      </c>
    </row>
    <row r="204" spans="1:3" x14ac:dyDescent="0.25">
      <c r="A204" s="9" t="s">
        <v>33</v>
      </c>
      <c r="B204" s="10" t="s">
        <v>34</v>
      </c>
      <c r="C204" s="23">
        <v>341.56</v>
      </c>
    </row>
    <row r="205" spans="1:3" x14ac:dyDescent="0.25">
      <c r="A205" s="9" t="s">
        <v>57</v>
      </c>
      <c r="B205" s="10" t="s">
        <v>141</v>
      </c>
      <c r="C205" s="23">
        <v>309.8</v>
      </c>
    </row>
    <row r="206" spans="1:3" x14ac:dyDescent="0.25">
      <c r="A206" s="9" t="s">
        <v>58</v>
      </c>
      <c r="B206" s="10" t="s">
        <v>59</v>
      </c>
      <c r="C206" s="23">
        <v>2040.31</v>
      </c>
    </row>
    <row r="207" spans="1:3" x14ac:dyDescent="0.25">
      <c r="A207" s="9" t="s">
        <v>60</v>
      </c>
      <c r="B207" s="10" t="s">
        <v>59</v>
      </c>
      <c r="C207" s="23">
        <v>2040.31</v>
      </c>
    </row>
    <row r="208" spans="1:3" x14ac:dyDescent="0.25">
      <c r="A208" s="9" t="s">
        <v>61</v>
      </c>
      <c r="B208" s="10" t="s">
        <v>59</v>
      </c>
      <c r="C208" s="23">
        <v>2040.31</v>
      </c>
    </row>
    <row r="209" spans="1:3" x14ac:dyDescent="0.25">
      <c r="A209" s="9" t="s">
        <v>62</v>
      </c>
      <c r="B209" s="10" t="s">
        <v>142</v>
      </c>
      <c r="C209" s="23">
        <v>4262.8</v>
      </c>
    </row>
    <row r="210" spans="1:3" x14ac:dyDescent="0.25">
      <c r="A210" s="9" t="s">
        <v>63</v>
      </c>
      <c r="B210" s="10" t="s">
        <v>142</v>
      </c>
      <c r="C210" s="23">
        <v>4262.8</v>
      </c>
    </row>
    <row r="211" spans="1:3" x14ac:dyDescent="0.25">
      <c r="A211" s="9" t="s">
        <v>64</v>
      </c>
      <c r="B211" s="10" t="s">
        <v>143</v>
      </c>
      <c r="C211" s="23">
        <v>4360.18</v>
      </c>
    </row>
    <row r="212" spans="1:3" x14ac:dyDescent="0.25">
      <c r="A212" s="9" t="s">
        <v>72</v>
      </c>
      <c r="B212" s="10" t="s">
        <v>144</v>
      </c>
      <c r="C212" s="23">
        <v>870.66</v>
      </c>
    </row>
    <row r="213" spans="1:3" x14ac:dyDescent="0.25">
      <c r="A213" s="9" t="s">
        <v>75</v>
      </c>
      <c r="B213" s="10" t="s">
        <v>145</v>
      </c>
      <c r="C213" s="23">
        <v>356</v>
      </c>
    </row>
    <row r="214" spans="1:3" x14ac:dyDescent="0.25">
      <c r="A214" s="9" t="s">
        <v>78</v>
      </c>
      <c r="B214" s="10" t="s">
        <v>146</v>
      </c>
      <c r="C214" s="23">
        <v>509.08</v>
      </c>
    </row>
    <row r="215" spans="1:3" x14ac:dyDescent="0.25">
      <c r="A215" s="9" t="s">
        <v>85</v>
      </c>
      <c r="B215" s="10" t="s">
        <v>86</v>
      </c>
      <c r="C215" s="23">
        <v>3299.63</v>
      </c>
    </row>
    <row r="216" spans="1:3" x14ac:dyDescent="0.25">
      <c r="A216" s="9" t="s">
        <v>88</v>
      </c>
      <c r="B216" s="10" t="s">
        <v>89</v>
      </c>
      <c r="C216" s="23">
        <v>3108.08</v>
      </c>
    </row>
    <row r="217" spans="1:3" x14ac:dyDescent="0.25">
      <c r="A217" s="9" t="s">
        <v>93</v>
      </c>
      <c r="B217" s="10" t="s">
        <v>101</v>
      </c>
      <c r="C217" s="23">
        <v>4437</v>
      </c>
    </row>
    <row r="218" spans="1:3" x14ac:dyDescent="0.25">
      <c r="A218" s="9" t="s">
        <v>94</v>
      </c>
      <c r="B218" s="10" t="s">
        <v>102</v>
      </c>
      <c r="C218" s="23">
        <v>1709.55</v>
      </c>
    </row>
    <row r="219" spans="1:3" x14ac:dyDescent="0.25">
      <c r="A219" s="9" t="s">
        <v>95</v>
      </c>
      <c r="B219" s="10" t="s">
        <v>102</v>
      </c>
      <c r="C219" s="23">
        <v>1709.55</v>
      </c>
    </row>
    <row r="220" spans="1:3" x14ac:dyDescent="0.25">
      <c r="A220" s="9" t="s">
        <v>96</v>
      </c>
      <c r="B220" s="10" t="s">
        <v>102</v>
      </c>
      <c r="C220" s="23">
        <v>1709.55</v>
      </c>
    </row>
    <row r="221" spans="1:3" x14ac:dyDescent="0.25">
      <c r="A221" s="9" t="s">
        <v>97</v>
      </c>
      <c r="B221" s="10" t="s">
        <v>102</v>
      </c>
      <c r="C221" s="23">
        <v>1709.55</v>
      </c>
    </row>
    <row r="222" spans="1:3" x14ac:dyDescent="0.25">
      <c r="A222" s="9" t="s">
        <v>98</v>
      </c>
      <c r="B222" s="26" t="s">
        <v>103</v>
      </c>
      <c r="C222" s="23">
        <v>4149.8999999999996</v>
      </c>
    </row>
    <row r="223" spans="1:3" x14ac:dyDescent="0.25">
      <c r="A223" s="9" t="s">
        <v>99</v>
      </c>
      <c r="B223" s="26" t="s">
        <v>104</v>
      </c>
      <c r="C223" s="23">
        <v>1297.17</v>
      </c>
    </row>
    <row r="224" spans="1:3" x14ac:dyDescent="0.25">
      <c r="A224" s="4" t="s">
        <v>100</v>
      </c>
      <c r="B224" s="11" t="s">
        <v>105</v>
      </c>
      <c r="C224" s="23">
        <v>3700.98</v>
      </c>
    </row>
    <row r="225" spans="1:3" x14ac:dyDescent="0.25">
      <c r="A225" s="4" t="s">
        <v>276</v>
      </c>
      <c r="B225" s="11" t="s">
        <v>277</v>
      </c>
      <c r="C225" s="23">
        <v>10906.01</v>
      </c>
    </row>
    <row r="226" spans="1:3" x14ac:dyDescent="0.25">
      <c r="A226" s="4" t="s">
        <v>315</v>
      </c>
      <c r="B226" s="11" t="s">
        <v>316</v>
      </c>
      <c r="C226" s="23">
        <v>3149.85</v>
      </c>
    </row>
    <row r="227" spans="1:3" x14ac:dyDescent="0.25">
      <c r="A227" s="4" t="s">
        <v>328</v>
      </c>
      <c r="B227" s="11" t="s">
        <v>329</v>
      </c>
      <c r="C227" s="23">
        <v>9725.24</v>
      </c>
    </row>
    <row r="228" spans="1:3" x14ac:dyDescent="0.25">
      <c r="A228" s="4" t="s">
        <v>341</v>
      </c>
      <c r="B228" s="11" t="s">
        <v>342</v>
      </c>
      <c r="C228" s="23">
        <v>6303.59</v>
      </c>
    </row>
    <row r="229" spans="1:3" x14ac:dyDescent="0.25">
      <c r="A229" s="4" t="s">
        <v>377</v>
      </c>
      <c r="B229" s="11" t="s">
        <v>378</v>
      </c>
      <c r="C229" s="23">
        <v>8782.33</v>
      </c>
    </row>
    <row r="230" spans="1:3" x14ac:dyDescent="0.25">
      <c r="A230" s="4" t="s">
        <v>464</v>
      </c>
      <c r="B230" s="11" t="s">
        <v>465</v>
      </c>
      <c r="C230" s="23">
        <v>12349.48</v>
      </c>
    </row>
    <row r="231" spans="1:3" x14ac:dyDescent="0.25">
      <c r="A231" s="4"/>
      <c r="B231" s="11"/>
      <c r="C231" s="25">
        <f>SUM(C198:C230)</f>
        <v>102691.31000000001</v>
      </c>
    </row>
    <row r="232" spans="1:3" x14ac:dyDescent="0.25">
      <c r="A232" s="4"/>
      <c r="B232" s="27" t="s">
        <v>172</v>
      </c>
      <c r="C232" s="15"/>
    </row>
    <row r="233" spans="1:3" x14ac:dyDescent="0.25">
      <c r="A233" s="8" t="s">
        <v>12</v>
      </c>
      <c r="B233" s="4" t="s">
        <v>13</v>
      </c>
      <c r="C233" s="15">
        <v>1319.93</v>
      </c>
    </row>
    <row r="234" spans="1:3" x14ac:dyDescent="0.25">
      <c r="A234" s="8" t="s">
        <v>14</v>
      </c>
      <c r="B234" s="4" t="s">
        <v>15</v>
      </c>
      <c r="C234" s="15">
        <v>212.36</v>
      </c>
    </row>
    <row r="235" spans="1:3" x14ac:dyDescent="0.25">
      <c r="A235" s="8" t="s">
        <v>16</v>
      </c>
      <c r="B235" s="4" t="s">
        <v>17</v>
      </c>
      <c r="C235" s="15">
        <v>1274.8900000000001</v>
      </c>
    </row>
    <row r="236" spans="1:3" x14ac:dyDescent="0.25">
      <c r="A236" s="4" t="s">
        <v>18</v>
      </c>
      <c r="B236" s="4" t="s">
        <v>17</v>
      </c>
      <c r="C236" s="15">
        <v>1274.8900000000001</v>
      </c>
    </row>
    <row r="237" spans="1:3" x14ac:dyDescent="0.25">
      <c r="A237" s="4" t="s">
        <v>80</v>
      </c>
      <c r="B237" s="4" t="s">
        <v>147</v>
      </c>
      <c r="C237" s="15">
        <v>1397.14</v>
      </c>
    </row>
    <row r="238" spans="1:3" x14ac:dyDescent="0.25">
      <c r="A238" s="8" t="s">
        <v>90</v>
      </c>
      <c r="B238" s="4" t="s">
        <v>148</v>
      </c>
      <c r="C238" s="15">
        <v>748.13</v>
      </c>
    </row>
    <row r="239" spans="1:3" x14ac:dyDescent="0.25">
      <c r="A239" s="8" t="s">
        <v>379</v>
      </c>
      <c r="B239" s="4" t="s">
        <v>380</v>
      </c>
      <c r="C239" s="15">
        <v>12657.02</v>
      </c>
    </row>
    <row r="240" spans="1:3" x14ac:dyDescent="0.25">
      <c r="A240" s="4"/>
      <c r="B240" s="4"/>
      <c r="C240" s="28">
        <f>SUM(C233:C239)</f>
        <v>18884.36</v>
      </c>
    </row>
    <row r="241" spans="1:3" x14ac:dyDescent="0.25">
      <c r="A241" s="4"/>
      <c r="B241" s="29" t="s">
        <v>187</v>
      </c>
      <c r="C241" s="15"/>
    </row>
    <row r="242" spans="1:3" x14ac:dyDescent="0.25">
      <c r="A242" s="9" t="s">
        <v>291</v>
      </c>
      <c r="B242" s="11" t="s">
        <v>292</v>
      </c>
      <c r="C242" s="15">
        <v>0</v>
      </c>
    </row>
    <row r="243" spans="1:3" x14ac:dyDescent="0.25">
      <c r="A243" s="9"/>
      <c r="B243" s="11"/>
      <c r="C243" s="28">
        <f>SUM(C242:C242)</f>
        <v>0</v>
      </c>
    </row>
    <row r="244" spans="1:3" x14ac:dyDescent="0.25">
      <c r="A244" s="9"/>
      <c r="B244" s="27" t="s">
        <v>188</v>
      </c>
      <c r="C244" s="15"/>
    </row>
    <row r="245" spans="1:3" ht="26.4" x14ac:dyDescent="0.25">
      <c r="A245" s="8" t="s">
        <v>433</v>
      </c>
      <c r="B245" s="11" t="s">
        <v>435</v>
      </c>
      <c r="C245" s="15">
        <v>9274.27</v>
      </c>
    </row>
    <row r="246" spans="1:3" ht="26.4" x14ac:dyDescent="0.25">
      <c r="A246" s="8" t="s">
        <v>434</v>
      </c>
      <c r="B246" s="11" t="s">
        <v>436</v>
      </c>
      <c r="C246" s="15">
        <v>9274.27</v>
      </c>
    </row>
    <row r="247" spans="1:3" x14ac:dyDescent="0.25">
      <c r="A247" s="8"/>
      <c r="B247" s="11"/>
      <c r="C247" s="28">
        <f>SUM(C245:C246)</f>
        <v>18548.54</v>
      </c>
    </row>
    <row r="248" spans="1:3" x14ac:dyDescent="0.25">
      <c r="A248" s="8"/>
      <c r="B248" s="27" t="s">
        <v>189</v>
      </c>
      <c r="C248" s="15"/>
    </row>
    <row r="249" spans="1:3" ht="26.4" x14ac:dyDescent="0.25">
      <c r="A249" s="8" t="s">
        <v>106</v>
      </c>
      <c r="B249" s="11" t="s">
        <v>149</v>
      </c>
      <c r="C249" s="15">
        <v>5741.67</v>
      </c>
    </row>
    <row r="250" spans="1:3" x14ac:dyDescent="0.25">
      <c r="A250" s="8" t="s">
        <v>178</v>
      </c>
      <c r="B250" s="11" t="s">
        <v>111</v>
      </c>
      <c r="C250" s="15">
        <v>1889.38</v>
      </c>
    </row>
    <row r="251" spans="1:3" x14ac:dyDescent="0.25">
      <c r="A251" s="4" t="s">
        <v>179</v>
      </c>
      <c r="B251" s="11" t="s">
        <v>180</v>
      </c>
      <c r="C251" s="15">
        <v>5553.33</v>
      </c>
    </row>
    <row r="252" spans="1:3" x14ac:dyDescent="0.25">
      <c r="A252" s="4" t="s">
        <v>211</v>
      </c>
      <c r="B252" s="11" t="s">
        <v>212</v>
      </c>
      <c r="C252" s="15">
        <v>3699.54</v>
      </c>
    </row>
    <row r="253" spans="1:3" x14ac:dyDescent="0.25">
      <c r="A253" s="4" t="s">
        <v>226</v>
      </c>
      <c r="B253" s="11" t="s">
        <v>227</v>
      </c>
      <c r="C253" s="15">
        <v>4554.93</v>
      </c>
    </row>
    <row r="254" spans="1:3" x14ac:dyDescent="0.25">
      <c r="A254" s="4" t="s">
        <v>228</v>
      </c>
      <c r="B254" s="11" t="s">
        <v>227</v>
      </c>
      <c r="C254" s="15">
        <v>4554.93</v>
      </c>
    </row>
    <row r="255" spans="1:3" x14ac:dyDescent="0.25">
      <c r="A255" s="4" t="s">
        <v>229</v>
      </c>
      <c r="B255" s="11" t="s">
        <v>227</v>
      </c>
      <c r="C255" s="15">
        <v>4554.93</v>
      </c>
    </row>
    <row r="256" spans="1:3" x14ac:dyDescent="0.25">
      <c r="A256" s="4" t="s">
        <v>230</v>
      </c>
      <c r="B256" s="11" t="s">
        <v>227</v>
      </c>
      <c r="C256" s="15">
        <v>4554.93</v>
      </c>
    </row>
    <row r="257" spans="1:3" x14ac:dyDescent="0.25">
      <c r="A257" s="4" t="s">
        <v>231</v>
      </c>
      <c r="B257" s="11" t="s">
        <v>227</v>
      </c>
      <c r="C257" s="15">
        <v>4554.93</v>
      </c>
    </row>
    <row r="258" spans="1:3" x14ac:dyDescent="0.25">
      <c r="A258" s="4" t="s">
        <v>232</v>
      </c>
      <c r="B258" s="11" t="s">
        <v>227</v>
      </c>
      <c r="C258" s="15">
        <v>4554.93</v>
      </c>
    </row>
    <row r="259" spans="1:3" x14ac:dyDescent="0.25">
      <c r="A259" s="4" t="s">
        <v>233</v>
      </c>
      <c r="B259" s="11" t="s">
        <v>227</v>
      </c>
      <c r="C259" s="15">
        <v>4554.93</v>
      </c>
    </row>
    <row r="260" spans="1:3" x14ac:dyDescent="0.25">
      <c r="A260" s="4" t="s">
        <v>394</v>
      </c>
      <c r="B260" s="11" t="s">
        <v>395</v>
      </c>
      <c r="C260" s="15">
        <v>9165</v>
      </c>
    </row>
    <row r="261" spans="1:3" x14ac:dyDescent="0.25">
      <c r="A261" s="4" t="s">
        <v>396</v>
      </c>
      <c r="B261" s="11" t="s">
        <v>395</v>
      </c>
      <c r="C261" s="15">
        <v>9165</v>
      </c>
    </row>
    <row r="262" spans="1:3" x14ac:dyDescent="0.25">
      <c r="A262" s="4" t="s">
        <v>397</v>
      </c>
      <c r="B262" s="11" t="s">
        <v>395</v>
      </c>
      <c r="C262" s="15">
        <v>9165</v>
      </c>
    </row>
    <row r="263" spans="1:3" x14ac:dyDescent="0.25">
      <c r="A263" s="4"/>
      <c r="B263" s="11"/>
      <c r="C263" s="28">
        <f>SUM(C249:C262)</f>
        <v>76263.429999999993</v>
      </c>
    </row>
    <row r="264" spans="1:3" x14ac:dyDescent="0.25">
      <c r="A264" s="4"/>
      <c r="B264" s="27" t="s">
        <v>190</v>
      </c>
      <c r="C264" s="15"/>
    </row>
    <row r="265" spans="1:3" x14ac:dyDescent="0.25">
      <c r="A265" s="4" t="s">
        <v>19</v>
      </c>
      <c r="B265" s="4" t="s">
        <v>150</v>
      </c>
      <c r="C265" s="15">
        <v>114.49</v>
      </c>
    </row>
    <row r="266" spans="1:3" x14ac:dyDescent="0.25">
      <c r="A266" s="4" t="s">
        <v>20</v>
      </c>
      <c r="B266" s="4" t="s">
        <v>150</v>
      </c>
      <c r="C266" s="15">
        <v>114.49</v>
      </c>
    </row>
    <row r="267" spans="1:3" x14ac:dyDescent="0.25">
      <c r="A267" s="4" t="s">
        <v>151</v>
      </c>
      <c r="B267" s="4" t="s">
        <v>152</v>
      </c>
      <c r="C267" s="15">
        <v>449.78</v>
      </c>
    </row>
    <row r="268" spans="1:3" x14ac:dyDescent="0.25">
      <c r="A268" s="4" t="s">
        <v>65</v>
      </c>
      <c r="B268" s="4" t="s">
        <v>153</v>
      </c>
      <c r="C268" s="15">
        <v>20513.849999999999</v>
      </c>
    </row>
    <row r="269" spans="1:3" ht="26.4" x14ac:dyDescent="0.25">
      <c r="A269" s="4" t="s">
        <v>66</v>
      </c>
      <c r="B269" s="4" t="s">
        <v>154</v>
      </c>
      <c r="C269" s="15">
        <v>27625.4</v>
      </c>
    </row>
    <row r="270" spans="1:3" x14ac:dyDescent="0.25">
      <c r="A270" s="4" t="s">
        <v>191</v>
      </c>
      <c r="B270" s="4" t="s">
        <v>192</v>
      </c>
      <c r="C270" s="15">
        <v>17260.8</v>
      </c>
    </row>
    <row r="271" spans="1:3" x14ac:dyDescent="0.25">
      <c r="A271" s="4" t="s">
        <v>234</v>
      </c>
      <c r="B271" s="4" t="s">
        <v>235</v>
      </c>
      <c r="C271" s="15">
        <v>7841.55</v>
      </c>
    </row>
    <row r="272" spans="1:3" x14ac:dyDescent="0.25">
      <c r="A272" s="4" t="s">
        <v>236</v>
      </c>
      <c r="B272" s="4" t="s">
        <v>237</v>
      </c>
      <c r="C272" s="15">
        <v>5881.2</v>
      </c>
    </row>
    <row r="273" spans="1:3" x14ac:dyDescent="0.25">
      <c r="A273" s="4" t="s">
        <v>247</v>
      </c>
      <c r="B273" s="4" t="s">
        <v>248</v>
      </c>
      <c r="C273" s="15">
        <v>18189.509999999998</v>
      </c>
    </row>
    <row r="274" spans="1:3" x14ac:dyDescent="0.25">
      <c r="A274" s="4" t="s">
        <v>249</v>
      </c>
      <c r="B274" s="4" t="s">
        <v>248</v>
      </c>
      <c r="C274" s="15">
        <v>18189.509999999998</v>
      </c>
    </row>
    <row r="275" spans="1:3" x14ac:dyDescent="0.25">
      <c r="A275" s="4" t="s">
        <v>250</v>
      </c>
      <c r="B275" s="4" t="s">
        <v>248</v>
      </c>
      <c r="C275" s="15">
        <v>18189.509999999998</v>
      </c>
    </row>
    <row r="276" spans="1:3" x14ac:dyDescent="0.25">
      <c r="A276" s="4" t="s">
        <v>251</v>
      </c>
      <c r="B276" s="4" t="s">
        <v>252</v>
      </c>
      <c r="C276" s="15">
        <v>4709.6000000000004</v>
      </c>
    </row>
    <row r="277" spans="1:3" x14ac:dyDescent="0.25">
      <c r="A277" s="4"/>
      <c r="B277" s="4"/>
      <c r="C277" s="28">
        <f>SUM(C265:C276)</f>
        <v>139079.69</v>
      </c>
    </row>
    <row r="278" spans="1:3" x14ac:dyDescent="0.25">
      <c r="A278" s="4"/>
      <c r="B278" s="29" t="s">
        <v>193</v>
      </c>
      <c r="C278" s="15"/>
    </row>
    <row r="279" spans="1:3" x14ac:dyDescent="0.25">
      <c r="A279" s="4" t="s">
        <v>77</v>
      </c>
      <c r="B279" s="4" t="s">
        <v>155</v>
      </c>
      <c r="C279" s="15">
        <v>2394.83</v>
      </c>
    </row>
    <row r="280" spans="1:3" x14ac:dyDescent="0.25">
      <c r="A280" s="4"/>
      <c r="B280" s="4"/>
      <c r="C280" s="28">
        <f>SUM(C279)</f>
        <v>2394.83</v>
      </c>
    </row>
    <row r="281" spans="1:3" x14ac:dyDescent="0.25">
      <c r="A281" s="4"/>
      <c r="B281" s="29" t="s">
        <v>194</v>
      </c>
      <c r="C281" s="15"/>
    </row>
    <row r="282" spans="1:3" x14ac:dyDescent="0.25">
      <c r="A282" s="4" t="s">
        <v>21</v>
      </c>
      <c r="B282" s="4" t="s">
        <v>22</v>
      </c>
      <c r="C282" s="15">
        <v>194.62</v>
      </c>
    </row>
    <row r="283" spans="1:3" x14ac:dyDescent="0.25">
      <c r="A283" s="4" t="s">
        <v>67</v>
      </c>
      <c r="B283" s="4" t="s">
        <v>156</v>
      </c>
      <c r="C283" s="15">
        <v>1237.67</v>
      </c>
    </row>
    <row r="284" spans="1:3" x14ac:dyDescent="0.25">
      <c r="A284" s="4" t="s">
        <v>381</v>
      </c>
      <c r="B284" s="4" t="s">
        <v>382</v>
      </c>
      <c r="C284" s="15">
        <v>4296.6000000000004</v>
      </c>
    </row>
    <row r="285" spans="1:3" x14ac:dyDescent="0.25">
      <c r="A285" s="4" t="s">
        <v>383</v>
      </c>
      <c r="B285" s="4" t="s">
        <v>384</v>
      </c>
      <c r="C285" s="15">
        <v>2449.7800000000002</v>
      </c>
    </row>
    <row r="286" spans="1:3" x14ac:dyDescent="0.25">
      <c r="A286" s="4" t="s">
        <v>481</v>
      </c>
      <c r="B286" s="4" t="s">
        <v>482</v>
      </c>
      <c r="C286" s="15">
        <v>9782.67</v>
      </c>
    </row>
    <row r="287" spans="1:3" x14ac:dyDescent="0.25">
      <c r="A287" s="4"/>
      <c r="B287" s="4"/>
      <c r="C287" s="28">
        <f>SUM(C282:C286)</f>
        <v>17961.34</v>
      </c>
    </row>
    <row r="288" spans="1:3" x14ac:dyDescent="0.25">
      <c r="A288" s="4"/>
      <c r="B288" s="29" t="s">
        <v>195</v>
      </c>
      <c r="C288" s="15"/>
    </row>
    <row r="289" spans="1:3" x14ac:dyDescent="0.25">
      <c r="A289" s="4" t="s">
        <v>173</v>
      </c>
      <c r="B289" s="4" t="s">
        <v>157</v>
      </c>
      <c r="C289" s="15">
        <v>2899.42</v>
      </c>
    </row>
    <row r="290" spans="1:3" x14ac:dyDescent="0.25">
      <c r="A290" s="4" t="s">
        <v>240</v>
      </c>
      <c r="B290" s="4" t="s">
        <v>174</v>
      </c>
      <c r="C290" s="15">
        <v>2947.74</v>
      </c>
    </row>
    <row r="291" spans="1:3" x14ac:dyDescent="0.25">
      <c r="A291" s="4" t="s">
        <v>385</v>
      </c>
      <c r="B291" s="4" t="s">
        <v>386</v>
      </c>
      <c r="C291" s="15">
        <v>17081</v>
      </c>
    </row>
    <row r="292" spans="1:3" x14ac:dyDescent="0.25">
      <c r="A292" s="4"/>
      <c r="B292" s="4"/>
      <c r="C292" s="28">
        <f>SUM(C289:C291)</f>
        <v>22928.16</v>
      </c>
    </row>
    <row r="293" spans="1:3" x14ac:dyDescent="0.25">
      <c r="A293" s="4"/>
      <c r="B293" s="29" t="s">
        <v>196</v>
      </c>
      <c r="C293" s="15"/>
    </row>
    <row r="294" spans="1:3" x14ac:dyDescent="0.25">
      <c r="A294" s="4" t="s">
        <v>25</v>
      </c>
      <c r="B294" s="11" t="s">
        <v>158</v>
      </c>
      <c r="C294" s="15">
        <v>15250</v>
      </c>
    </row>
    <row r="295" spans="1:3" x14ac:dyDescent="0.25">
      <c r="A295" s="4" t="s">
        <v>26</v>
      </c>
      <c r="B295" s="11" t="s">
        <v>159</v>
      </c>
      <c r="C295" s="15">
        <v>3228.2</v>
      </c>
    </row>
    <row r="296" spans="1:3" x14ac:dyDescent="0.25">
      <c r="A296" s="4" t="s">
        <v>483</v>
      </c>
      <c r="B296" s="11" t="s">
        <v>484</v>
      </c>
      <c r="C296" s="15">
        <v>3229.55</v>
      </c>
    </row>
    <row r="297" spans="1:3" ht="26.4" x14ac:dyDescent="0.25">
      <c r="A297" s="4" t="s">
        <v>160</v>
      </c>
      <c r="B297" s="11" t="s">
        <v>161</v>
      </c>
      <c r="C297" s="15">
        <v>13377.82</v>
      </c>
    </row>
    <row r="298" spans="1:3" ht="26.4" x14ac:dyDescent="0.25">
      <c r="A298" s="4" t="s">
        <v>162</v>
      </c>
      <c r="B298" s="11" t="s">
        <v>163</v>
      </c>
      <c r="C298" s="15">
        <v>7333.5</v>
      </c>
    </row>
    <row r="299" spans="1:3" ht="26.4" x14ac:dyDescent="0.25">
      <c r="A299" s="4" t="s">
        <v>164</v>
      </c>
      <c r="B299" s="11" t="s">
        <v>412</v>
      </c>
      <c r="C299" s="15">
        <v>106128.86</v>
      </c>
    </row>
    <row r="300" spans="1:3" x14ac:dyDescent="0.25">
      <c r="A300" s="4" t="s">
        <v>165</v>
      </c>
      <c r="B300" s="11" t="s">
        <v>27</v>
      </c>
      <c r="C300" s="15">
        <v>3518.82</v>
      </c>
    </row>
    <row r="301" spans="1:3" x14ac:dyDescent="0.25">
      <c r="A301" s="4" t="s">
        <v>28</v>
      </c>
      <c r="B301" s="11" t="s">
        <v>29</v>
      </c>
      <c r="C301" s="15">
        <v>9525.34</v>
      </c>
    </row>
    <row r="302" spans="1:3" x14ac:dyDescent="0.25">
      <c r="A302" s="4" t="s">
        <v>166</v>
      </c>
      <c r="B302" s="11" t="s">
        <v>167</v>
      </c>
      <c r="C302" s="15">
        <v>5570.89</v>
      </c>
    </row>
    <row r="303" spans="1:3" x14ac:dyDescent="0.25">
      <c r="A303" s="4" t="s">
        <v>70</v>
      </c>
      <c r="B303" s="11" t="s">
        <v>71</v>
      </c>
      <c r="C303" s="15">
        <v>4603.1000000000004</v>
      </c>
    </row>
    <row r="304" spans="1:3" x14ac:dyDescent="0.25">
      <c r="A304" s="4" t="s">
        <v>168</v>
      </c>
      <c r="B304" s="11" t="s">
        <v>71</v>
      </c>
      <c r="C304" s="15">
        <v>4662.88</v>
      </c>
    </row>
    <row r="305" spans="1:3" x14ac:dyDescent="0.25">
      <c r="A305" s="4" t="s">
        <v>169</v>
      </c>
      <c r="B305" s="11" t="s">
        <v>71</v>
      </c>
      <c r="C305" s="15">
        <v>4662.88</v>
      </c>
    </row>
    <row r="306" spans="1:3" x14ac:dyDescent="0.25">
      <c r="A306" s="4" t="s">
        <v>91</v>
      </c>
      <c r="B306" s="11" t="s">
        <v>92</v>
      </c>
      <c r="C306" s="15">
        <v>4997.93</v>
      </c>
    </row>
    <row r="307" spans="1:3" x14ac:dyDescent="0.25">
      <c r="A307" s="4" t="s">
        <v>107</v>
      </c>
      <c r="B307" s="11" t="s">
        <v>170</v>
      </c>
      <c r="C307" s="15">
        <v>5668.59</v>
      </c>
    </row>
    <row r="308" spans="1:3" x14ac:dyDescent="0.25">
      <c r="A308" s="4" t="s">
        <v>108</v>
      </c>
      <c r="B308" s="11" t="s">
        <v>112</v>
      </c>
      <c r="C308" s="15">
        <v>5808.94</v>
      </c>
    </row>
    <row r="309" spans="1:3" x14ac:dyDescent="0.25">
      <c r="A309" s="4" t="s">
        <v>109</v>
      </c>
      <c r="B309" s="11" t="s">
        <v>112</v>
      </c>
      <c r="C309" s="15">
        <v>5808.94</v>
      </c>
    </row>
    <row r="310" spans="1:3" x14ac:dyDescent="0.25">
      <c r="A310" s="4" t="s">
        <v>197</v>
      </c>
      <c r="B310" s="11" t="s">
        <v>113</v>
      </c>
      <c r="C310" s="15">
        <v>5802.14</v>
      </c>
    </row>
    <row r="311" spans="1:3" x14ac:dyDescent="0.25">
      <c r="A311" s="4" t="s">
        <v>198</v>
      </c>
      <c r="B311" s="11" t="s">
        <v>181</v>
      </c>
      <c r="C311" s="15">
        <v>9169.41</v>
      </c>
    </row>
    <row r="312" spans="1:3" x14ac:dyDescent="0.25">
      <c r="A312" s="4" t="s">
        <v>199</v>
      </c>
      <c r="B312" s="11" t="s">
        <v>181</v>
      </c>
      <c r="C312" s="15">
        <v>9169.41</v>
      </c>
    </row>
    <row r="313" spans="1:3" x14ac:dyDescent="0.25">
      <c r="A313" s="4" t="s">
        <v>200</v>
      </c>
      <c r="B313" s="11" t="s">
        <v>181</v>
      </c>
      <c r="C313" s="15">
        <v>9169.41</v>
      </c>
    </row>
    <row r="314" spans="1:3" ht="26.4" x14ac:dyDescent="0.25">
      <c r="A314" s="4" t="s">
        <v>201</v>
      </c>
      <c r="B314" s="11" t="s">
        <v>182</v>
      </c>
      <c r="C314" s="15">
        <v>75888.479999999996</v>
      </c>
    </row>
    <row r="315" spans="1:3" x14ac:dyDescent="0.25">
      <c r="A315" s="4" t="s">
        <v>202</v>
      </c>
      <c r="B315" s="11" t="s">
        <v>203</v>
      </c>
      <c r="C315" s="15">
        <v>9504.75</v>
      </c>
    </row>
    <row r="316" spans="1:3" x14ac:dyDescent="0.25">
      <c r="A316" s="4" t="s">
        <v>204</v>
      </c>
      <c r="B316" s="11" t="s">
        <v>203</v>
      </c>
      <c r="C316" s="15">
        <v>9554.7800000000007</v>
      </c>
    </row>
    <row r="317" spans="1:3" x14ac:dyDescent="0.25">
      <c r="A317" s="4" t="s">
        <v>206</v>
      </c>
      <c r="B317" s="11" t="s">
        <v>205</v>
      </c>
      <c r="C317" s="15">
        <v>9378.4500000000007</v>
      </c>
    </row>
    <row r="318" spans="1:3" x14ac:dyDescent="0.25">
      <c r="A318" s="4" t="s">
        <v>207</v>
      </c>
      <c r="B318" s="11" t="s">
        <v>205</v>
      </c>
      <c r="C318" s="15">
        <v>9378.4599999999991</v>
      </c>
    </row>
    <row r="319" spans="1:3" x14ac:dyDescent="0.25">
      <c r="A319" s="4" t="s">
        <v>208</v>
      </c>
      <c r="B319" s="11" t="s">
        <v>205</v>
      </c>
      <c r="C319" s="15">
        <v>9378.4599999999991</v>
      </c>
    </row>
    <row r="320" spans="1:3" x14ac:dyDescent="0.25">
      <c r="A320" s="4" t="s">
        <v>209</v>
      </c>
      <c r="B320" s="11" t="s">
        <v>205</v>
      </c>
      <c r="C320" s="15">
        <v>9378.4599999999991</v>
      </c>
    </row>
    <row r="321" spans="1:3" x14ac:dyDescent="0.25">
      <c r="A321" s="4" t="s">
        <v>213</v>
      </c>
      <c r="B321" s="11" t="s">
        <v>205</v>
      </c>
      <c r="C321" s="15">
        <v>9378.4599999999991</v>
      </c>
    </row>
    <row r="322" spans="1:3" x14ac:dyDescent="0.25">
      <c r="A322" s="4" t="s">
        <v>214</v>
      </c>
      <c r="B322" s="11" t="s">
        <v>205</v>
      </c>
      <c r="C322" s="15">
        <v>9378.4599999999991</v>
      </c>
    </row>
    <row r="323" spans="1:3" x14ac:dyDescent="0.25">
      <c r="A323" s="4" t="s">
        <v>215</v>
      </c>
      <c r="B323" s="11" t="s">
        <v>205</v>
      </c>
      <c r="C323" s="15">
        <v>9378.4599999999991</v>
      </c>
    </row>
    <row r="324" spans="1:3" ht="26.4" x14ac:dyDescent="0.25">
      <c r="A324" s="4" t="s">
        <v>216</v>
      </c>
      <c r="B324" s="11" t="s">
        <v>217</v>
      </c>
      <c r="C324" s="15">
        <v>432848.69</v>
      </c>
    </row>
    <row r="325" spans="1:3" x14ac:dyDescent="0.25">
      <c r="A325" s="4" t="s">
        <v>218</v>
      </c>
      <c r="B325" s="11" t="s">
        <v>219</v>
      </c>
      <c r="C325" s="15">
        <v>10667</v>
      </c>
    </row>
    <row r="326" spans="1:3" x14ac:dyDescent="0.25">
      <c r="A326" s="4" t="s">
        <v>220</v>
      </c>
      <c r="B326" s="11" t="s">
        <v>219</v>
      </c>
      <c r="C326" s="15">
        <v>10667</v>
      </c>
    </row>
    <row r="327" spans="1:3" x14ac:dyDescent="0.25">
      <c r="A327" s="4" t="s">
        <v>257</v>
      </c>
      <c r="B327" s="11" t="s">
        <v>258</v>
      </c>
      <c r="C327" s="15">
        <v>12940.38</v>
      </c>
    </row>
    <row r="328" spans="1:3" x14ac:dyDescent="0.25">
      <c r="A328" s="4" t="s">
        <v>259</v>
      </c>
      <c r="B328" s="11" t="s">
        <v>260</v>
      </c>
      <c r="C328" s="15">
        <v>9621.74</v>
      </c>
    </row>
    <row r="329" spans="1:3" x14ac:dyDescent="0.25">
      <c r="A329" s="4" t="s">
        <v>265</v>
      </c>
      <c r="B329" s="11" t="s">
        <v>267</v>
      </c>
      <c r="C329" s="15">
        <v>21040.880000000001</v>
      </c>
    </row>
    <row r="330" spans="1:3" x14ac:dyDescent="0.25">
      <c r="A330" s="4" t="s">
        <v>266</v>
      </c>
      <c r="B330" s="11" t="s">
        <v>267</v>
      </c>
      <c r="C330" s="15">
        <v>21040.880000000001</v>
      </c>
    </row>
    <row r="331" spans="1:3" x14ac:dyDescent="0.25">
      <c r="A331" s="4"/>
      <c r="B331" s="11"/>
      <c r="C331" s="25">
        <f>SUM(C294:C330)</f>
        <v>916110.40000000026</v>
      </c>
    </row>
    <row r="332" spans="1:3" x14ac:dyDescent="0.25">
      <c r="A332" s="4"/>
      <c r="B332" s="27" t="s">
        <v>23</v>
      </c>
      <c r="C332" s="23"/>
    </row>
    <row r="333" spans="1:3" x14ac:dyDescent="0.25">
      <c r="A333" s="8" t="s">
        <v>24</v>
      </c>
      <c r="B333" s="4" t="s">
        <v>171</v>
      </c>
      <c r="C333" s="23">
        <v>914.63</v>
      </c>
    </row>
    <row r="334" spans="1:3" x14ac:dyDescent="0.25">
      <c r="A334" s="8"/>
      <c r="B334" s="4"/>
      <c r="C334" s="25">
        <f>SUM(C333:C333)</f>
        <v>914.63</v>
      </c>
    </row>
    <row r="335" spans="1:3" x14ac:dyDescent="0.25">
      <c r="B335" s="14"/>
    </row>
    <row r="336" spans="1:3" x14ac:dyDescent="0.25">
      <c r="B336" s="14"/>
    </row>
    <row r="337" spans="2:2" x14ac:dyDescent="0.25">
      <c r="B337" s="14"/>
    </row>
    <row r="338" spans="2:2" x14ac:dyDescent="0.25">
      <c r="B338" s="14"/>
    </row>
    <row r="339" spans="2:2" x14ac:dyDescent="0.25">
      <c r="B339" s="14"/>
    </row>
    <row r="340" spans="2:2" x14ac:dyDescent="0.25">
      <c r="B340" s="14"/>
    </row>
    <row r="341" spans="2:2" x14ac:dyDescent="0.25">
      <c r="B341" s="14"/>
    </row>
    <row r="342" spans="2:2" x14ac:dyDescent="0.25">
      <c r="B342" s="14"/>
    </row>
    <row r="343" spans="2:2" x14ac:dyDescent="0.25">
      <c r="B343" s="14"/>
    </row>
    <row r="344" spans="2:2" x14ac:dyDescent="0.25">
      <c r="B344" s="14"/>
    </row>
    <row r="345" spans="2:2" x14ac:dyDescent="0.25">
      <c r="B345" s="14"/>
    </row>
    <row r="346" spans="2:2" x14ac:dyDescent="0.25">
      <c r="B346" s="14"/>
    </row>
    <row r="347" spans="2:2" x14ac:dyDescent="0.25">
      <c r="B347" s="14"/>
    </row>
    <row r="348" spans="2:2" x14ac:dyDescent="0.25">
      <c r="B348" s="14"/>
    </row>
    <row r="349" spans="2:2" x14ac:dyDescent="0.25">
      <c r="B349" s="14"/>
    </row>
    <row r="350" spans="2:2" x14ac:dyDescent="0.25">
      <c r="B350" s="14"/>
    </row>
    <row r="351" spans="2:2" x14ac:dyDescent="0.25">
      <c r="B351" s="14"/>
    </row>
    <row r="352" spans="2:2" x14ac:dyDescent="0.25">
      <c r="B352" s="14"/>
    </row>
    <row r="353" spans="2:2" x14ac:dyDescent="0.25">
      <c r="B353" s="14"/>
    </row>
    <row r="354" spans="2:2" x14ac:dyDescent="0.25">
      <c r="B354" s="14"/>
    </row>
    <row r="355" spans="2:2" x14ac:dyDescent="0.25">
      <c r="B355" s="14"/>
    </row>
    <row r="356" spans="2:2" x14ac:dyDescent="0.25">
      <c r="B356" s="14"/>
    </row>
    <row r="357" spans="2:2" x14ac:dyDescent="0.25">
      <c r="B357" s="14"/>
    </row>
    <row r="358" spans="2:2" x14ac:dyDescent="0.25">
      <c r="B358" s="14"/>
    </row>
    <row r="359" spans="2:2" x14ac:dyDescent="0.25">
      <c r="B359" s="14"/>
    </row>
    <row r="360" spans="2:2" x14ac:dyDescent="0.25">
      <c r="B360" s="14"/>
    </row>
    <row r="361" spans="2:2" x14ac:dyDescent="0.25">
      <c r="B361" s="14"/>
    </row>
    <row r="362" spans="2:2" x14ac:dyDescent="0.25">
      <c r="B362" s="14"/>
    </row>
    <row r="363" spans="2:2" x14ac:dyDescent="0.25">
      <c r="B363" s="14"/>
    </row>
    <row r="364" spans="2:2" x14ac:dyDescent="0.25">
      <c r="B364" s="14"/>
    </row>
    <row r="365" spans="2:2" x14ac:dyDescent="0.25">
      <c r="B365" s="14"/>
    </row>
    <row r="366" spans="2:2" x14ac:dyDescent="0.25">
      <c r="B366" s="14"/>
    </row>
    <row r="367" spans="2:2" x14ac:dyDescent="0.25">
      <c r="B367" s="14"/>
    </row>
    <row r="368" spans="2:2" x14ac:dyDescent="0.25">
      <c r="B368" s="14"/>
    </row>
    <row r="369" spans="2:2" x14ac:dyDescent="0.25">
      <c r="B369" s="14"/>
    </row>
    <row r="370" spans="2:2" x14ac:dyDescent="0.25">
      <c r="B370" s="14"/>
    </row>
    <row r="371" spans="2:2" x14ac:dyDescent="0.25">
      <c r="B371" s="14"/>
    </row>
    <row r="372" spans="2:2" x14ac:dyDescent="0.25">
      <c r="B372" s="14"/>
    </row>
    <row r="373" spans="2:2" x14ac:dyDescent="0.25">
      <c r="B373" s="14"/>
    </row>
    <row r="374" spans="2:2" x14ac:dyDescent="0.25">
      <c r="B374" s="14"/>
    </row>
    <row r="375" spans="2:2" x14ac:dyDescent="0.25">
      <c r="B375" s="14"/>
    </row>
    <row r="376" spans="2:2" x14ac:dyDescent="0.25">
      <c r="B376" s="14"/>
    </row>
    <row r="377" spans="2:2" x14ac:dyDescent="0.25">
      <c r="B377" s="14"/>
    </row>
    <row r="378" spans="2:2" x14ac:dyDescent="0.25">
      <c r="B378" s="14"/>
    </row>
    <row r="379" spans="2:2" x14ac:dyDescent="0.25">
      <c r="B379" s="14"/>
    </row>
    <row r="380" spans="2:2" x14ac:dyDescent="0.25">
      <c r="B380" s="14"/>
    </row>
    <row r="381" spans="2:2" x14ac:dyDescent="0.25">
      <c r="B381" s="14"/>
    </row>
    <row r="382" spans="2:2" x14ac:dyDescent="0.25">
      <c r="B382" s="14"/>
    </row>
    <row r="383" spans="2:2" x14ac:dyDescent="0.25">
      <c r="B383" s="14"/>
    </row>
    <row r="384" spans="2:2" x14ac:dyDescent="0.25">
      <c r="B384" s="14"/>
    </row>
    <row r="385" spans="2:2" x14ac:dyDescent="0.25">
      <c r="B385" s="14"/>
    </row>
    <row r="386" spans="2:2" x14ac:dyDescent="0.25">
      <c r="B386" s="14"/>
    </row>
    <row r="387" spans="2:2" x14ac:dyDescent="0.25">
      <c r="B387" s="14"/>
    </row>
    <row r="388" spans="2:2" x14ac:dyDescent="0.25">
      <c r="B388" s="14"/>
    </row>
    <row r="389" spans="2:2" x14ac:dyDescent="0.25">
      <c r="B389" s="14"/>
    </row>
    <row r="390" spans="2:2" x14ac:dyDescent="0.25">
      <c r="B390" s="14"/>
    </row>
    <row r="391" spans="2:2" x14ac:dyDescent="0.25">
      <c r="B391" s="14"/>
    </row>
    <row r="392" spans="2:2" x14ac:dyDescent="0.25">
      <c r="B392" s="14"/>
    </row>
    <row r="393" spans="2:2" x14ac:dyDescent="0.25">
      <c r="B393" s="14"/>
    </row>
    <row r="394" spans="2:2" x14ac:dyDescent="0.25">
      <c r="B394" s="14"/>
    </row>
    <row r="395" spans="2:2" x14ac:dyDescent="0.25">
      <c r="B395" s="14"/>
    </row>
    <row r="396" spans="2:2" x14ac:dyDescent="0.25">
      <c r="B396" s="14"/>
    </row>
    <row r="397" spans="2:2" x14ac:dyDescent="0.25">
      <c r="B397" s="14"/>
    </row>
    <row r="398" spans="2:2" x14ac:dyDescent="0.25">
      <c r="B398" s="14"/>
    </row>
    <row r="399" spans="2:2" x14ac:dyDescent="0.25">
      <c r="B399" s="14"/>
    </row>
    <row r="400" spans="2:2" x14ac:dyDescent="0.25">
      <c r="B400" s="14"/>
    </row>
    <row r="401" spans="2:2" x14ac:dyDescent="0.25">
      <c r="B401" s="14"/>
    </row>
    <row r="402" spans="2:2" x14ac:dyDescent="0.25">
      <c r="B402" s="14"/>
    </row>
    <row r="403" spans="2:2" x14ac:dyDescent="0.25">
      <c r="B403" s="14"/>
    </row>
    <row r="404" spans="2:2" x14ac:dyDescent="0.25">
      <c r="B404" s="14"/>
    </row>
    <row r="405" spans="2:2" x14ac:dyDescent="0.25">
      <c r="B405" s="14"/>
    </row>
    <row r="406" spans="2:2" x14ac:dyDescent="0.25">
      <c r="B406" s="14"/>
    </row>
    <row r="407" spans="2:2" x14ac:dyDescent="0.25">
      <c r="B407" s="14"/>
    </row>
    <row r="408" spans="2:2" x14ac:dyDescent="0.25">
      <c r="B408" s="14"/>
    </row>
    <row r="409" spans="2:2" x14ac:dyDescent="0.25">
      <c r="B409" s="14"/>
    </row>
    <row r="410" spans="2:2" x14ac:dyDescent="0.25">
      <c r="B410" s="14"/>
    </row>
    <row r="411" spans="2:2" x14ac:dyDescent="0.25">
      <c r="B411" s="14"/>
    </row>
    <row r="412" spans="2:2" x14ac:dyDescent="0.25">
      <c r="B412" s="14"/>
    </row>
    <row r="413" spans="2:2" x14ac:dyDescent="0.25">
      <c r="B413" s="14"/>
    </row>
    <row r="414" spans="2:2" x14ac:dyDescent="0.25">
      <c r="B414" s="14"/>
    </row>
    <row r="415" spans="2:2" x14ac:dyDescent="0.25">
      <c r="B415" s="14"/>
    </row>
    <row r="416" spans="2:2" x14ac:dyDescent="0.25">
      <c r="B416" s="14"/>
    </row>
    <row r="417" spans="2:2" x14ac:dyDescent="0.25">
      <c r="B417" s="14"/>
    </row>
    <row r="418" spans="2:2" x14ac:dyDescent="0.25">
      <c r="B418" s="14"/>
    </row>
    <row r="419" spans="2:2" x14ac:dyDescent="0.25">
      <c r="B419" s="14"/>
    </row>
    <row r="420" spans="2:2" x14ac:dyDescent="0.25">
      <c r="B420" s="14"/>
    </row>
    <row r="421" spans="2:2" x14ac:dyDescent="0.25">
      <c r="B421" s="14"/>
    </row>
    <row r="422" spans="2:2" x14ac:dyDescent="0.25">
      <c r="B422" s="14"/>
    </row>
    <row r="423" spans="2:2" x14ac:dyDescent="0.25">
      <c r="B423" s="14"/>
    </row>
    <row r="424" spans="2:2" x14ac:dyDescent="0.25">
      <c r="B424" s="14"/>
    </row>
    <row r="425" spans="2:2" x14ac:dyDescent="0.25">
      <c r="B425" s="14"/>
    </row>
    <row r="426" spans="2:2" x14ac:dyDescent="0.25">
      <c r="B426" s="14"/>
    </row>
  </sheetData>
  <mergeCells count="3">
    <mergeCell ref="A2:C2"/>
    <mergeCell ref="A3:C3"/>
    <mergeCell ref="A1:C1"/>
  </mergeCells>
  <printOptions horizontalCentered="1"/>
  <pageMargins left="0.78740157480314965" right="0.78740157480314965" top="1.9685039370078741" bottom="1.1811023622047245" header="0.39370078740157483" footer="0.39370078740157483"/>
  <pageSetup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MUEBLES</vt:lpstr>
      <vt:lpstr>MUEBLES!DDDDDDD</vt:lpstr>
      <vt:lpstr>MUEBLES!MUEBLES</vt:lpstr>
      <vt:lpstr>MUEBLES!Print_Titles</vt:lpstr>
      <vt:lpstr>MUEBLES!Títulos_a_imprimir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Hector Osorio</dc:creator>
  <cp:lastModifiedBy>Eduar Raul Chi Santana</cp:lastModifiedBy>
  <cp:lastPrinted>2026-04-28T18:55:48Z</cp:lastPrinted>
  <dcterms:created xsi:type="dcterms:W3CDTF">2017-10-11T20:42:35Z</dcterms:created>
  <dcterms:modified xsi:type="dcterms:W3CDTF">2026-04-28T18:55:52Z</dcterms:modified>
</cp:coreProperties>
</file>