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\08 TJAE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G20" i="2" s="1"/>
  <c r="G32" i="2"/>
  <c r="G24" i="2"/>
  <c r="G25" i="2"/>
  <c r="G26" i="2"/>
  <c r="G27" i="2"/>
  <c r="G28" i="2"/>
  <c r="G29" i="2"/>
  <c r="G30" i="2"/>
  <c r="G31" i="2"/>
  <c r="G23" i="2"/>
  <c r="F32" i="2" l="1"/>
  <c r="E32" i="2"/>
  <c r="C32" i="2"/>
  <c r="B32" i="2"/>
  <c r="F20" i="2"/>
  <c r="E20" i="2"/>
  <c r="C20" i="2"/>
  <c r="B20" i="2"/>
  <c r="D32" i="2" l="1"/>
  <c r="F34" i="2"/>
  <c r="D20" i="2"/>
  <c r="E34" i="2"/>
  <c r="C34" i="2"/>
  <c r="B34" i="2"/>
  <c r="D34" i="2" l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<sst xmlns="http://schemas.openxmlformats.org/spreadsheetml/2006/main" count="36" uniqueCount="36">
  <si>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</si>
  <si>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</si>
  <si>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</si>
  <si>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</si>
  <si>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</si>
  <si>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</si>
  <si>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</si>
  <si>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</si>
  <si>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</si>
  <si>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</si>
  <si>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</si>
  <si>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</si>
  <si>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</si>
  <si>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</si>
  <si>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</si>
  <si>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</si>
  <si>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</si>
  <si>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</si>
  <si>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</si>
  <si>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</si>
  <si>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</si>
  <si>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</si>
  <si>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</si>
  <si>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</si>
  <si>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</si>
  <si>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</si>
  <si>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</si>
  <si>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</si>
  <si>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</si>
  <si>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</si>
  <si>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</si>
  <si>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TRIBUNAL DE JUSTICIA ADMINISTRATIVA DEL ESTADO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</si>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</sst>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8.5703125" style="8" customWidth="1"/>
    <col min="3" max="3" width="24.28515625" style="8" customWidth="1"/>
    <col min="4" max="4" width="15" style="8" customWidth="1"/>
    <col min="5" max="5" width="14.85546875" style="8" bestFit="1" customWidth="1"/>
    <col min="6" max="6" width="19.7109375" style="8" customWidth="1"/>
    <col min="7" max="7" width="20.28515625" style="8" bestFit="1" customWidth="1"/>
    <col min="8" max="16384" width="11.42578125" style="8"/>
  </cols>
  <sheetData>
    <row r="1" spans="1:7" x14ac:dyDescent="0.2">
      <c r="A1" s="14" t="s">
        <v>31</v>
      </c>
      <c r="B1" s="14"/>
      <c r="C1" s="14"/>
      <c r="D1" s="14"/>
      <c r="E1" s="14"/>
      <c r="F1" s="14"/>
      <c r="G1" s="14"/>
    </row>
    <row r="2" spans="1:7" x14ac:dyDescent="0.2">
      <c r="A2" s="14" t="s">
        <v>9</v>
      </c>
      <c r="B2" s="14"/>
      <c r="C2" s="14"/>
      <c r="D2" s="14"/>
      <c r="E2" s="14"/>
      <c r="F2" s="14"/>
      <c r="G2" s="14"/>
    </row>
    <row r="3" spans="1:7" x14ac:dyDescent="0.2">
      <c r="A3" s="14" t="s">
        <v>35</v>
      </c>
      <c r="B3" s="14"/>
      <c r="C3" s="14"/>
      <c r="D3" s="14"/>
      <c r="E3" s="14"/>
      <c r="F3" s="14"/>
      <c r="G3" s="14"/>
    </row>
    <row r="4" spans="1:7" x14ac:dyDescent="0.2">
      <c r="A4" s="14" t="s">
        <v>8</v>
      </c>
      <c r="B4" s="14"/>
      <c r="C4" s="14"/>
      <c r="D4" s="14"/>
      <c r="E4" s="14"/>
      <c r="F4" s="14"/>
      <c r="G4" s="14"/>
    </row>
    <row r="6" spans="1:7" x14ac:dyDescent="0.2">
      <c r="A6" s="13" t="s">
        <v>5</v>
      </c>
      <c r="B6" s="15"/>
      <c r="C6" s="16"/>
      <c r="D6" s="16"/>
      <c r="E6" s="16"/>
      <c r="F6" s="17"/>
      <c r="G6" s="18" t="s">
        <v>34</v>
      </c>
    </row>
    <row r="7" spans="1:7" x14ac:dyDescent="0.2">
      <c r="A7" s="13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19"/>
    </row>
    <row r="8" spans="1:7" x14ac:dyDescent="0.2">
      <c r="A8" s="13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0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+B10-F10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+B11-F11</f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1362.28</v>
      </c>
      <c r="D14" s="11">
        <v>1362.28</v>
      </c>
      <c r="E14" s="11">
        <v>1362.28</v>
      </c>
      <c r="F14" s="11">
        <v>1362.28</v>
      </c>
      <c r="G14" s="11">
        <f t="shared" si="0"/>
        <v>-1362.28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47592316</v>
      </c>
      <c r="C18" s="11">
        <v>0</v>
      </c>
      <c r="D18" s="11">
        <v>47592316</v>
      </c>
      <c r="E18" s="11">
        <v>11868182</v>
      </c>
      <c r="F18" s="11">
        <v>11868182</v>
      </c>
      <c r="G18" s="11">
        <f t="shared" si="0"/>
        <v>35724134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47592316</v>
      </c>
      <c r="C20" s="12">
        <f t="shared" ref="C20:G20" si="1">SUM(C10:C19)</f>
        <v>1362.28</v>
      </c>
      <c r="D20" s="12">
        <f t="shared" si="1"/>
        <v>47593678.280000001</v>
      </c>
      <c r="E20" s="12">
        <f t="shared" si="1"/>
        <v>11869544.279999999</v>
      </c>
      <c r="F20" s="12">
        <f t="shared" si="1"/>
        <v>11869544.279999999</v>
      </c>
      <c r="G20" s="12">
        <f t="shared" si="1"/>
        <v>35722771.719999999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43321375</v>
      </c>
      <c r="C23" s="11">
        <v>0</v>
      </c>
      <c r="D23" s="11">
        <v>43321375</v>
      </c>
      <c r="E23" s="11">
        <v>9975404.8099999987</v>
      </c>
      <c r="F23" s="11">
        <v>8875308.9399999995</v>
      </c>
      <c r="G23" s="11">
        <f>D23-E23</f>
        <v>33345970.190000001</v>
      </c>
    </row>
    <row r="24" spans="1:7" x14ac:dyDescent="0.2">
      <c r="A24" s="6" t="s">
        <v>22</v>
      </c>
      <c r="B24" s="11">
        <v>1785710</v>
      </c>
      <c r="C24" s="11">
        <v>1362.28</v>
      </c>
      <c r="D24" s="11">
        <v>1787072.28</v>
      </c>
      <c r="E24" s="11">
        <v>261489.5</v>
      </c>
      <c r="F24" s="11">
        <v>217292.17</v>
      </c>
      <c r="G24" s="11">
        <f t="shared" ref="G24:G31" si="2">D24-E24</f>
        <v>1525582.78</v>
      </c>
    </row>
    <row r="25" spans="1:7" x14ac:dyDescent="0.2">
      <c r="A25" s="6" t="s">
        <v>23</v>
      </c>
      <c r="B25" s="11">
        <v>2485231</v>
      </c>
      <c r="C25" s="11">
        <v>0</v>
      </c>
      <c r="D25" s="11">
        <v>2485231</v>
      </c>
      <c r="E25" s="11">
        <v>555317.62</v>
      </c>
      <c r="F25" s="11">
        <v>442851.05</v>
      </c>
      <c r="G25" s="11">
        <f t="shared" si="2"/>
        <v>1929913.38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47592316</v>
      </c>
      <c r="C32" s="12">
        <f t="shared" ref="C32:G32" si="3">SUM(C23:C31)</f>
        <v>1362.28</v>
      </c>
      <c r="D32" s="12">
        <f t="shared" si="3"/>
        <v>47593678.280000001</v>
      </c>
      <c r="E32" s="12">
        <f t="shared" si="3"/>
        <v>10792211.929999998</v>
      </c>
      <c r="F32" s="12">
        <f t="shared" si="3"/>
        <v>9535452.1600000001</v>
      </c>
      <c r="G32" s="12">
        <f t="shared" si="3"/>
        <v>36801466.350000001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G34" si="4">+C20-C32</f>
        <v>0</v>
      </c>
      <c r="D34" s="12">
        <f t="shared" si="4"/>
        <v>0</v>
      </c>
      <c r="E34" s="12">
        <f t="shared" si="4"/>
        <v>1077332.3500000015</v>
      </c>
      <c r="F34" s="12">
        <f t="shared" si="4"/>
        <v>2334092.1199999992</v>
      </c>
      <c r="G34" s="12"/>
    </row>
  </sheetData>
  <mergeCells count="7">
    <mergeCell ref="A6:A8"/>
    <mergeCell ref="A1:G1"/>
    <mergeCell ref="A2:G2"/>
    <mergeCell ref="A4:G4"/>
    <mergeCell ref="A3:G3"/>
    <mergeCell ref="B6:F6"/>
    <mergeCell ref="G6:G8"/>
  </mergeCells>
  <printOptions horizontalCentered="1"/>
  <pageMargins left="0.78740157480314965" right="0.78740157480314965" top="1.9685039370078741" bottom="1.1811023622047245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2025-02-13T21:45:12Z</cp:lastPrinted>
  <dcterms:created xsi:type="dcterms:W3CDTF">2024-11-22T17:44:08Z</dcterms:created>
  <dcterms:modified xsi:type="dcterms:W3CDTF">2025-04-29T16:43:46Z</dcterms:modified>
</cp:coreProperties>
</file>