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4 DIF\"/>
    </mc:Choice>
  </mc:AlternateContent>
  <bookViews>
    <workbookView xWindow="-120" yWindow="-120" windowWidth="20730" windowHeight="11160"/>
  </bookViews>
  <sheets>
    <sheet name="Flujo de Fondos1 tri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E32" i="3"/>
  <c r="D32" i="3"/>
  <c r="C32" i="3"/>
  <c r="B32" i="3"/>
  <c r="G31" i="3"/>
  <c r="G30" i="3"/>
  <c r="G29" i="3"/>
  <c r="G28" i="3"/>
  <c r="G27" i="3"/>
  <c r="G26" i="3"/>
  <c r="G25" i="3"/>
  <c r="G24" i="3"/>
  <c r="G23" i="3"/>
  <c r="F20" i="3"/>
  <c r="E20" i="3"/>
  <c r="D20" i="3"/>
  <c r="C20" i="3"/>
  <c r="B20" i="3"/>
  <c r="G19" i="3"/>
  <c r="G18" i="3"/>
  <c r="G17" i="3"/>
  <c r="G16" i="3"/>
  <c r="G15" i="3"/>
  <c r="G14" i="3"/>
  <c r="G13" i="3"/>
  <c r="G12" i="3"/>
  <c r="G11" i="3"/>
  <c r="G10" i="3"/>
  <c r="G32" i="3" l="1"/>
  <c r="F34" i="3"/>
  <c r="E34" i="3"/>
  <c r="D34" i="3"/>
  <c r="C34" i="3"/>
  <c r="B34" i="3"/>
  <c r="G20" i="3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<sst xmlns="http://schemas.openxmlformats.org/spreadsheetml/2006/main" count="36" uniqueCount="36">
  <si>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</si>
  <si>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</si>
  <si>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</si>
  <si>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</si>
  <si>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</si>
  <si>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</si>
  <si>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</si>
  <si>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</si>
  <si>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</si>
  <si>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</si>
  <si>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</si>
  <si>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</si>
  <si>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</si>
  <si>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</si>
  <si>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</si>
  <si>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</si>
  <si>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</si>
  <si>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</si>
  <si>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</si>
  <si>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</si>
  <si>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</si>
  <si>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</si>
  <si>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</si>
  <si>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</si>
  <si>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</si>
  <si>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</si>
  <si>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</si>
  <si>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</si>
  <si>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</si>
  <si>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</si>
  <si>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</si>
  <si>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</si>
  <si>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</si>
  <si>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</si>
  <si>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ENTE PÚBLICO: SISTEMA PARA EL DESARROLLO INTEGRAL DE LA FAMILIA EN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</si>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</sst>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0" xfId="0" applyNumberFormat="1" applyFont="1"/>
    <xf numFmtId="7" fontId="3" fillId="0" borderId="6" xfId="1" applyNumberFormat="1" applyFont="1" applyFill="1" applyBorder="1"/>
    <xf numFmtId="7" fontId="2" fillId="0" borderId="6" xfId="1" applyNumberFormat="1" applyFont="1" applyFill="1" applyBorder="1"/>
    <xf numFmtId="0" fontId="3" fillId="0" borderId="0" xfId="0" applyFont="1" applyFill="1"/>
    <xf numFmtId="7" fontId="3" fillId="0" borderId="0" xfId="0" applyNumberFormat="1" applyFont="1" applyFill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A3" sqref="A3:G3"/>
    </sheetView>
  </sheetViews>
  <sheetFormatPr baseColWidth="10" defaultRowHeight="12.75" x14ac:dyDescent="0.2"/>
  <cols>
    <col min="1" max="1" width="106.42578125" style="8" customWidth="1"/>
    <col min="2" max="2" width="20" style="8" customWidth="1"/>
    <col min="3" max="3" width="16" style="8" customWidth="1"/>
    <col min="4" max="4" width="16.140625" style="8" customWidth="1"/>
    <col min="5" max="5" width="16.7109375" style="8" customWidth="1"/>
    <col min="6" max="6" width="18.7109375" style="8" customWidth="1"/>
    <col min="7" max="7" width="20.42578125" style="8" customWidth="1"/>
    <col min="8" max="16384" width="11.42578125" style="8"/>
  </cols>
  <sheetData>
    <row r="1" spans="1:7" x14ac:dyDescent="0.2">
      <c r="A1" s="16" t="s">
        <v>34</v>
      </c>
      <c r="B1" s="16"/>
      <c r="C1" s="16"/>
      <c r="D1" s="16"/>
      <c r="E1" s="16"/>
      <c r="F1" s="16"/>
      <c r="G1" s="16"/>
    </row>
    <row r="2" spans="1:7" x14ac:dyDescent="0.2">
      <c r="A2" s="16" t="s">
        <v>9</v>
      </c>
      <c r="B2" s="16"/>
      <c r="C2" s="16"/>
      <c r="D2" s="16"/>
      <c r="E2" s="16"/>
      <c r="F2" s="16"/>
      <c r="G2" s="16"/>
    </row>
    <row r="3" spans="1:7" x14ac:dyDescent="0.2">
      <c r="A3" s="16" t="s">
        <v>35</v>
      </c>
      <c r="B3" s="16"/>
      <c r="C3" s="16"/>
      <c r="D3" s="16"/>
      <c r="E3" s="16"/>
      <c r="F3" s="16"/>
      <c r="G3" s="16"/>
    </row>
    <row r="4" spans="1:7" x14ac:dyDescent="0.2">
      <c r="A4" s="16" t="s">
        <v>8</v>
      </c>
      <c r="B4" s="16"/>
      <c r="C4" s="16"/>
      <c r="D4" s="16"/>
      <c r="E4" s="16"/>
      <c r="F4" s="16"/>
      <c r="G4" s="16"/>
    </row>
    <row r="6" spans="1:7" ht="12.75" customHeight="1" x14ac:dyDescent="0.2">
      <c r="A6" s="17" t="s">
        <v>5</v>
      </c>
      <c r="B6" s="18"/>
      <c r="C6" s="19"/>
      <c r="D6" s="19"/>
      <c r="E6" s="19"/>
      <c r="F6" s="20"/>
      <c r="G6" s="21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2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3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 t="shared" ref="G10:G13" si="0">+F10-B10</f>
        <v>0</v>
      </c>
    </row>
    <row r="11" spans="1:7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7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7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A14" s="3" t="s">
        <v>14</v>
      </c>
      <c r="B14" s="12">
        <v>0</v>
      </c>
      <c r="C14" s="12">
        <v>62401.31</v>
      </c>
      <c r="D14" s="12">
        <v>62401.31</v>
      </c>
      <c r="E14" s="12">
        <v>62401.31</v>
      </c>
      <c r="F14" s="12">
        <v>62401.31</v>
      </c>
      <c r="G14" s="12">
        <f>+F14-B14</f>
        <v>62401.31</v>
      </c>
    </row>
    <row r="15" spans="1:7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ref="G15:G19" si="1">+F15-B15</f>
        <v>0</v>
      </c>
    </row>
    <row r="16" spans="1:7" x14ac:dyDescent="0.2">
      <c r="A16" s="3" t="s">
        <v>16</v>
      </c>
      <c r="B16" s="12">
        <v>10771027</v>
      </c>
      <c r="C16" s="12">
        <v>0</v>
      </c>
      <c r="D16" s="12">
        <v>10771027</v>
      </c>
      <c r="E16" s="12">
        <v>2297174.7000000002</v>
      </c>
      <c r="F16" s="12">
        <v>1461775.7</v>
      </c>
      <c r="G16" s="12">
        <f t="shared" si="1"/>
        <v>-9309251.3000000007</v>
      </c>
    </row>
    <row r="17" spans="1:7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1"/>
        <v>0</v>
      </c>
    </row>
    <row r="18" spans="1:7" x14ac:dyDescent="0.2">
      <c r="A18" s="3" t="s">
        <v>18</v>
      </c>
      <c r="B18" s="12">
        <v>933792538</v>
      </c>
      <c r="C18" s="12">
        <v>49710520</v>
      </c>
      <c r="D18" s="12">
        <v>983503058</v>
      </c>
      <c r="E18" s="12">
        <v>213555514</v>
      </c>
      <c r="F18" s="12">
        <v>178752526</v>
      </c>
      <c r="G18" s="12">
        <f t="shared" si="1"/>
        <v>-755040012</v>
      </c>
    </row>
    <row r="19" spans="1:7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1"/>
        <v>0</v>
      </c>
    </row>
    <row r="20" spans="1:7" x14ac:dyDescent="0.2">
      <c r="A20" s="4" t="s">
        <v>20</v>
      </c>
      <c r="B20" s="13">
        <f>SUM(B10:B19)</f>
        <v>944563565</v>
      </c>
      <c r="C20" s="13">
        <f t="shared" ref="C20:F20" si="2">SUM(C10:C19)</f>
        <v>49772921.310000002</v>
      </c>
      <c r="D20" s="13">
        <f t="shared" si="2"/>
        <v>994336486.30999994</v>
      </c>
      <c r="E20" s="13">
        <f t="shared" si="2"/>
        <v>215915090.00999999</v>
      </c>
      <c r="F20" s="13">
        <f t="shared" si="2"/>
        <v>180276703.00999999</v>
      </c>
      <c r="G20" s="13">
        <f>SUM(G10:G19)</f>
        <v>-764286861.99000001</v>
      </c>
    </row>
    <row r="21" spans="1:7" x14ac:dyDescent="0.2">
      <c r="A21" s="10"/>
      <c r="B21" s="12"/>
      <c r="C21" s="12"/>
      <c r="D21" s="12"/>
      <c r="E21" s="12"/>
      <c r="F21" s="12"/>
      <c r="G21" s="12"/>
    </row>
    <row r="22" spans="1:7" x14ac:dyDescent="0.2">
      <c r="A22" s="5" t="s">
        <v>6</v>
      </c>
      <c r="B22" s="12"/>
      <c r="C22" s="12"/>
      <c r="D22" s="12"/>
      <c r="E22" s="12"/>
      <c r="F22" s="12"/>
      <c r="G22" s="12"/>
    </row>
    <row r="23" spans="1:7" x14ac:dyDescent="0.2">
      <c r="A23" s="6" t="s">
        <v>21</v>
      </c>
      <c r="B23" s="12">
        <v>283270613</v>
      </c>
      <c r="C23" s="12">
        <v>0</v>
      </c>
      <c r="D23" s="12">
        <v>283270613</v>
      </c>
      <c r="E23" s="12">
        <v>57750910.479999997</v>
      </c>
      <c r="F23" s="12">
        <v>56517738.210000001</v>
      </c>
      <c r="G23" s="12">
        <f>+D23-E23</f>
        <v>225519702.52000001</v>
      </c>
    </row>
    <row r="24" spans="1:7" x14ac:dyDescent="0.2">
      <c r="A24" s="6" t="s">
        <v>22</v>
      </c>
      <c r="B24" s="12">
        <v>465866027</v>
      </c>
      <c r="C24" s="12">
        <v>15620476.189999999</v>
      </c>
      <c r="D24" s="12">
        <v>481486503.19</v>
      </c>
      <c r="E24" s="12">
        <v>44008743.689999998</v>
      </c>
      <c r="F24" s="12">
        <v>24715592.129999999</v>
      </c>
      <c r="G24" s="12">
        <f t="shared" ref="G24:G31" si="3">+D24-E24</f>
        <v>437477759.5</v>
      </c>
    </row>
    <row r="25" spans="1:7" x14ac:dyDescent="0.2">
      <c r="A25" s="6" t="s">
        <v>23</v>
      </c>
      <c r="B25" s="12">
        <v>79607121</v>
      </c>
      <c r="C25" s="12">
        <v>29715437.879999999</v>
      </c>
      <c r="D25" s="12">
        <v>109322558.88</v>
      </c>
      <c r="E25" s="12">
        <v>6222785.3300000001</v>
      </c>
      <c r="F25" s="12">
        <v>5073945.2699999996</v>
      </c>
      <c r="G25" s="12">
        <f t="shared" si="3"/>
        <v>103099773.55</v>
      </c>
    </row>
    <row r="26" spans="1:7" x14ac:dyDescent="0.2">
      <c r="A26" s="6" t="s">
        <v>24</v>
      </c>
      <c r="B26" s="12">
        <v>111552194</v>
      </c>
      <c r="C26" s="12">
        <v>841693</v>
      </c>
      <c r="D26" s="12">
        <v>112393887</v>
      </c>
      <c r="E26" s="12">
        <v>25052989.829999998</v>
      </c>
      <c r="F26" s="12">
        <v>25037334.75</v>
      </c>
      <c r="G26" s="12">
        <f t="shared" si="3"/>
        <v>87340897.170000002</v>
      </c>
    </row>
    <row r="27" spans="1:7" x14ac:dyDescent="0.2">
      <c r="A27" s="6" t="s">
        <v>25</v>
      </c>
      <c r="B27" s="12">
        <v>4267610</v>
      </c>
      <c r="C27" s="12">
        <v>3576342.97</v>
      </c>
      <c r="D27" s="12">
        <v>7843952.9699999997</v>
      </c>
      <c r="E27" s="12">
        <v>320748.28999999998</v>
      </c>
      <c r="F27" s="12">
        <v>274711.67</v>
      </c>
      <c r="G27" s="12">
        <f t="shared" si="3"/>
        <v>7523204.6799999997</v>
      </c>
    </row>
    <row r="28" spans="1:7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3"/>
        <v>0</v>
      </c>
    </row>
    <row r="29" spans="1:7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3"/>
        <v>0</v>
      </c>
    </row>
    <row r="30" spans="1:7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3"/>
        <v>0</v>
      </c>
    </row>
    <row r="31" spans="1:7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3"/>
        <v>0</v>
      </c>
    </row>
    <row r="32" spans="1:7" x14ac:dyDescent="0.2">
      <c r="A32" s="4" t="s">
        <v>30</v>
      </c>
      <c r="B32" s="13">
        <f>SUM(B23:B31)</f>
        <v>944563565</v>
      </c>
      <c r="C32" s="13">
        <f t="shared" ref="C32:G32" si="4">SUM(C23:C31)</f>
        <v>49753950.039999999</v>
      </c>
      <c r="D32" s="13">
        <f t="shared" si="4"/>
        <v>994317515.04000008</v>
      </c>
      <c r="E32" s="13">
        <f t="shared" si="4"/>
        <v>133356177.61999999</v>
      </c>
      <c r="F32" s="13">
        <f t="shared" si="4"/>
        <v>111619322.03</v>
      </c>
      <c r="G32" s="13">
        <f t="shared" si="4"/>
        <v>860961337.41999984</v>
      </c>
    </row>
    <row r="33" spans="1:7" x14ac:dyDescent="0.2">
      <c r="A33" s="10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3">
        <f>+B20-B32</f>
        <v>0</v>
      </c>
      <c r="C34" s="13">
        <f t="shared" ref="C34:F34" si="5">+C20-C32</f>
        <v>18971.270000003278</v>
      </c>
      <c r="D34" s="13">
        <f t="shared" si="5"/>
        <v>18971.269999861717</v>
      </c>
      <c r="E34" s="13">
        <f t="shared" si="5"/>
        <v>82558912.390000001</v>
      </c>
      <c r="F34" s="13">
        <f t="shared" si="5"/>
        <v>68657380.979999989</v>
      </c>
      <c r="G34" s="13"/>
    </row>
    <row r="35" spans="1:7" x14ac:dyDescent="0.2">
      <c r="B35" s="14"/>
      <c r="C35" s="14"/>
      <c r="D35" s="14"/>
      <c r="E35" s="14"/>
      <c r="F35" s="15"/>
      <c r="G35" s="14"/>
    </row>
    <row r="36" spans="1:7" x14ac:dyDescent="0.2">
      <c r="G36" s="11"/>
    </row>
  </sheetData>
  <mergeCells count="7">
    <mergeCell ref="A1:G1"/>
    <mergeCell ref="A2:G2"/>
    <mergeCell ref="A3:G3"/>
    <mergeCell ref="A4:G4"/>
    <mergeCell ref="A6:A8"/>
    <mergeCell ref="B6:F6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Fondos1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2025-04-23T20:50:24Z</cp:lastPrinted>
  <dcterms:created xsi:type="dcterms:W3CDTF">2024-11-22T17:44:08Z</dcterms:created>
  <dcterms:modified xsi:type="dcterms:W3CDTF">2025-04-23T20:50:46Z</dcterms:modified>
</cp:coreProperties>
</file>