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33 ITSSY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<sst xmlns="http://schemas.openxmlformats.org/spreadsheetml/2006/main" count="36" uniqueCount="36">
  <si>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</si>
  <si>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</si>
  <si>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</si>
  <si>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</si>
  <si>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</si>
  <si>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</si>
  <si>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</si>
  <si>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</si>
  <si>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</si>
  <si>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</si>
  <si>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</si>
  <si>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</si>
  <si>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</si>
  <si>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</si>
  <si>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</si>
  <si>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</si>
  <si>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</si>
  <si>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</si>
  <si>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</si>
  <si>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</si>
  <si>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</si>
  <si>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</si>
  <si>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</si>
  <si>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</si>
  <si>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</si>
  <si>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</si>
  <si>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</si>
  <si>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</si>
  <si>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</si>
  <si>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</si>
  <si>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</si>
  <si>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</si>
  <si>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</si>
  <si>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</si>
  <si>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INSTITUTO TECNOLÓGICO SUPERIOR DEL SUR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</si>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</sst>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13559.27</v>
      </c>
      <c r="D14" s="12">
        <v>13559.27</v>
      </c>
      <c r="E14" s="12">
        <v>13559.27</v>
      </c>
      <c r="F14" s="12">
        <v>13559.27</v>
      </c>
      <c r="G14" s="12">
        <f t="shared" si="0"/>
        <v>13559.27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4161600</v>
      </c>
      <c r="C16" s="12">
        <v>565010</v>
      </c>
      <c r="D16" s="12">
        <v>4726610</v>
      </c>
      <c r="E16" s="12">
        <v>1673260</v>
      </c>
      <c r="F16" s="12">
        <v>1673260</v>
      </c>
      <c r="G16" s="12">
        <f t="shared" si="0"/>
        <v>-2488340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9449554</v>
      </c>
      <c r="C18" s="12">
        <v>11420462</v>
      </c>
      <c r="D18" s="12">
        <v>20870016</v>
      </c>
      <c r="E18" s="12">
        <v>13532678</v>
      </c>
      <c r="F18" s="12">
        <v>13532678</v>
      </c>
      <c r="G18" s="12">
        <f t="shared" si="0"/>
        <v>4083124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13611154</v>
      </c>
      <c r="C20" s="14">
        <f t="shared" ref="C20:G20" si="1">SUM(C10:C19)</f>
        <v>11999031.27</v>
      </c>
      <c r="D20" s="14">
        <f t="shared" si="1"/>
        <v>25610185.27</v>
      </c>
      <c r="E20" s="14">
        <f t="shared" si="1"/>
        <v>15219497.27</v>
      </c>
      <c r="F20" s="14">
        <f t="shared" si="1"/>
        <v>15219497.27</v>
      </c>
      <c r="G20" s="14">
        <f t="shared" si="1"/>
        <v>1608343.27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5851159</v>
      </c>
      <c r="C23" s="12">
        <v>10312179</v>
      </c>
      <c r="D23" s="12">
        <v>16163338</v>
      </c>
      <c r="E23" s="12">
        <v>7858035.1200000001</v>
      </c>
      <c r="F23" s="12">
        <v>7858035.1200000001</v>
      </c>
      <c r="G23" s="12">
        <f>D23-E23</f>
        <v>8305302.8799999999</v>
      </c>
      <c r="H23" s="13"/>
      <c r="I23" s="13"/>
    </row>
    <row r="24" spans="1:9" x14ac:dyDescent="0.2">
      <c r="A24" s="6" t="s">
        <v>22</v>
      </c>
      <c r="B24" s="12">
        <v>1372130</v>
      </c>
      <c r="C24" s="12">
        <v>456796.76</v>
      </c>
      <c r="D24" s="12">
        <v>1828926.76</v>
      </c>
      <c r="E24" s="12">
        <v>707788.72</v>
      </c>
      <c r="F24" s="12">
        <v>707788.72</v>
      </c>
      <c r="G24" s="12">
        <f t="shared" ref="G24:G31" si="2">D24-E24</f>
        <v>1121138.04</v>
      </c>
      <c r="H24" s="13"/>
      <c r="I24" s="13"/>
    </row>
    <row r="25" spans="1:9" x14ac:dyDescent="0.2">
      <c r="A25" s="6" t="s">
        <v>23</v>
      </c>
      <c r="B25" s="12">
        <v>5791915</v>
      </c>
      <c r="C25" s="12">
        <v>1143010.19</v>
      </c>
      <c r="D25" s="12">
        <v>6934925.1899999995</v>
      </c>
      <c r="E25" s="12">
        <v>1470795.09</v>
      </c>
      <c r="F25" s="12">
        <v>1470795.09</v>
      </c>
      <c r="G25" s="12">
        <f t="shared" si="2"/>
        <v>5464130.0999999996</v>
      </c>
      <c r="H25" s="13"/>
      <c r="I25" s="13"/>
    </row>
    <row r="26" spans="1:9" x14ac:dyDescent="0.2">
      <c r="A26" s="6" t="s">
        <v>24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f t="shared" si="2"/>
        <v>0</v>
      </c>
      <c r="H26" s="13"/>
      <c r="I26" s="13"/>
    </row>
    <row r="27" spans="1:9" x14ac:dyDescent="0.2">
      <c r="A27" s="6" t="s">
        <v>25</v>
      </c>
      <c r="B27" s="12">
        <v>595950</v>
      </c>
      <c r="C27" s="12">
        <v>87045.32</v>
      </c>
      <c r="D27" s="12">
        <v>682995.32000000007</v>
      </c>
      <c r="E27" s="12">
        <v>242079.32</v>
      </c>
      <c r="F27" s="12">
        <v>242079.32</v>
      </c>
      <c r="G27" s="12">
        <f t="shared" si="2"/>
        <v>440916.00000000006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13611154</v>
      </c>
      <c r="C32" s="14">
        <f t="shared" ref="C32:G32" si="3">SUM(C23:C31)</f>
        <v>11999031.27</v>
      </c>
      <c r="D32" s="14">
        <f t="shared" si="3"/>
        <v>25610185.270000003</v>
      </c>
      <c r="E32" s="14">
        <f t="shared" si="3"/>
        <v>10278698.25</v>
      </c>
      <c r="F32" s="14">
        <f t="shared" si="3"/>
        <v>10278698.25</v>
      </c>
      <c r="G32" s="14">
        <f t="shared" si="3"/>
        <v>15331487.02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0</v>
      </c>
      <c r="D34" s="14">
        <f t="shared" si="4"/>
        <v>0</v>
      </c>
      <c r="E34" s="14">
        <f t="shared" si="4"/>
        <v>4940799.0199999996</v>
      </c>
      <c r="F34" s="14">
        <f t="shared" si="4"/>
        <v>4940799.0199999996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2025-04-23T20:57:30Z</dcterms:modified>
</cp:coreProperties>
</file>