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uar.chi\Documents\eduar\4TO TRIM 2020\13 FIDARTU\"/>
    </mc:Choice>
  </mc:AlternateContent>
  <bookViews>
    <workbookView xWindow="0" yWindow="0" windowWidth="21600" windowHeight="10320" activeTab="1"/>
  </bookViews>
  <sheets>
    <sheet name="Instructivo" sheetId="3" r:id="rId1"/>
    <sheet name="Formato para llenad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2" l="1"/>
  <c r="D32" i="2"/>
  <c r="E32" i="2"/>
  <c r="F32" i="2"/>
  <c r="G32" i="2"/>
  <c r="B32" i="2"/>
  <c r="G20" i="2" l="1"/>
  <c r="F20" i="2"/>
  <c r="F34" i="2" s="1"/>
  <c r="E20" i="2"/>
  <c r="E34" i="2" s="1"/>
  <c r="D20" i="2"/>
  <c r="D34" i="2" s="1"/>
  <c r="C20" i="2"/>
  <c r="C34" i="2" s="1"/>
  <c r="B20" i="2"/>
  <c r="B34" i="2" l="1"/>
</calcChain>
</file>

<file path=xl/sharedStrings.xml><?xml version="1.0" encoding="utf-8"?>
<sst xmlns="http://schemas.openxmlformats.org/spreadsheetml/2006/main" count="41" uniqueCount="41">
  <si>
    <t>Egresos</t>
  </si>
  <si>
    <t>Modificado</t>
  </si>
  <si>
    <t>Devengado</t>
  </si>
  <si>
    <t>Pagado</t>
  </si>
  <si>
    <t>Ampliaciones/Reducciones</t>
  </si>
  <si>
    <t>Ingresos</t>
  </si>
  <si>
    <t>Subejercicio</t>
  </si>
  <si>
    <t>Aprobado</t>
  </si>
  <si>
    <t>Concepto</t>
  </si>
  <si>
    <t>Gastos</t>
  </si>
  <si>
    <t>Resultado (Total de Ingresos - Total de Gastos)</t>
  </si>
  <si>
    <t>(Pesos)</t>
  </si>
  <si>
    <t>Instructivo de llenado</t>
  </si>
  <si>
    <r>
      <t xml:space="preserve">Todas las columnas de los </t>
    </r>
    <r>
      <rPr>
        <b/>
        <sz val="10"/>
        <color theme="1"/>
        <rFont val="Lato"/>
        <family val="2"/>
      </rPr>
      <t xml:space="preserve">gastos </t>
    </r>
    <r>
      <rPr>
        <sz val="10"/>
        <color theme="1"/>
        <rFont val="Lato"/>
        <family val="2"/>
      </rPr>
      <t>deben coincidir por partida con  los importes plasmados en el objeto del gastos.</t>
    </r>
  </si>
  <si>
    <t>La línea de resultado equivale a la resta entre el total de ingresos y total de gastos.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</si>
  <si>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</si>
  <si>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</si>
  <si>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</si>
  <si>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</si>
  <si>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</si>
  <si>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</si>
  <si>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</si>
  <si>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</si>
  <si>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</si>
  <si>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</si>
  <si>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</si>
  <si>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</si>
  <si>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</si>
  <si>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</si>
  <si>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</si>
  <si>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</si>
  <si>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</si>
  <si>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</si>
  <si>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</si>
  <si>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</si>
  <si>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</si>
  <si>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</si>
  <si>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r>
      <t xml:space="preserve">Todas las columnas de los </t>
    </r>
    <r>
      <rPr>
        <b/>
        <sz val="10"/>
        <color theme="1"/>
        <rFont val="Lato"/>
        <family val="2"/>
      </rPr>
      <t xml:space="preserve">ingresos </t>
    </r>
    <r>
      <rPr>
        <sz val="10"/>
        <color theme="1"/>
        <rFont val="Lato"/>
        <family val="2"/>
      </rPr>
      <t>deben coincidir por rubro con los importes plasmados en el analítico de ingresos.</t>
    </r>
  </si>
  <si>
    <t>No deberá eliminar ninguna linea y/o columna, en caso de no tener monto deberá agregar cero en cada celda.</t>
  </si>
  <si>
    <t>Ente Público: FIDEICOMISO PÚBLICO PARA LA ADMINISTRACIÓN DE LA RESERVA TERRITORIAL DE UCÚ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</si>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</sst>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9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4" fillId="0" borderId="6" xfId="0" applyFont="1" applyBorder="1" applyAlignment="1">
      <alignment vertical="center"/>
    </xf>
    <xf numFmtId="0" fontId="4" fillId="0" borderId="6" xfId="0" applyFont="1" applyFill="1" applyBorder="1" applyAlignment="1">
      <alignment horizontal="left" vertical="center"/>
    </xf>
    <xf numFmtId="164" fontId="3" fillId="0" borderId="6" xfId="0" applyNumberFormat="1" applyFont="1" applyBorder="1" applyAlignment="1">
      <alignment horizontal="left" indent="2"/>
    </xf>
    <xf numFmtId="164" fontId="2" fillId="0" borderId="6" xfId="0" applyNumberFormat="1" applyFont="1" applyFill="1" applyBorder="1" applyAlignment="1"/>
    <xf numFmtId="0" fontId="3" fillId="0" borderId="0" xfId="0" applyFont="1"/>
    <xf numFmtId="0" fontId="3" fillId="0" borderId="0" xfId="0" applyFont="1" applyBorder="1"/>
    <xf numFmtId="0" fontId="2" fillId="0" borderId="6" xfId="0" applyFont="1" applyBorder="1"/>
    <xf numFmtId="0" fontId="3" fillId="0" borderId="6" xfId="0" applyFont="1" applyBorder="1"/>
    <xf numFmtId="7" fontId="3" fillId="0" borderId="6" xfId="1" applyNumberFormat="1" applyFont="1" applyBorder="1"/>
    <xf numFmtId="7" fontId="2" fillId="0" borderId="6" xfId="1" applyNumberFormat="1" applyFont="1" applyBorder="1"/>
    <xf numFmtId="164" fontId="3" fillId="0" borderId="8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right"/>
    </xf>
    <xf numFmtId="164" fontId="3" fillId="0" borderId="8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right"/>
    </xf>
    <xf numFmtId="164" fontId="3" fillId="0" borderId="6" xfId="0" applyNumberFormat="1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A6" sqref="A6"/>
    </sheetView>
  </sheetViews>
  <sheetFormatPr baseColWidth="10" defaultRowHeight="15" x14ac:dyDescent="0.25"/>
  <cols>
    <col min="1" max="1" width="109.140625" bestFit="1" customWidth="1"/>
  </cols>
  <sheetData>
    <row r="1" spans="1:1" x14ac:dyDescent="0.25">
      <c r="A1" s="2" t="s">
        <v>12</v>
      </c>
    </row>
    <row r="2" spans="1:1" x14ac:dyDescent="0.25">
      <c r="A2" s="2"/>
    </row>
    <row r="3" spans="1:1" x14ac:dyDescent="0.25">
      <c r="A3" s="8" t="s">
        <v>37</v>
      </c>
    </row>
    <row r="4" spans="1:1" x14ac:dyDescent="0.25">
      <c r="A4" s="8" t="s">
        <v>13</v>
      </c>
    </row>
    <row r="5" spans="1:1" x14ac:dyDescent="0.25">
      <c r="A5" s="8" t="s">
        <v>38</v>
      </c>
    </row>
    <row r="6" spans="1:1" x14ac:dyDescent="0.25">
      <c r="A6" s="8" t="s">
        <v>14</v>
      </c>
    </row>
    <row r="7" spans="1:1" x14ac:dyDescent="0.25">
      <c r="A7" s="8"/>
    </row>
    <row r="8" spans="1:1" x14ac:dyDescent="0.25">
      <c r="A8" s="8"/>
    </row>
    <row r="9" spans="1:1" x14ac:dyDescent="0.25">
      <c r="A9" s="8"/>
    </row>
    <row r="10" spans="1:1" x14ac:dyDescent="0.25">
      <c r="A10" s="8"/>
    </row>
    <row r="11" spans="1:1" x14ac:dyDescent="0.25">
      <c r="A11" s="8"/>
    </row>
    <row r="12" spans="1:1" x14ac:dyDescent="0.25">
      <c r="A12" s="8"/>
    </row>
    <row r="13" spans="1:1" x14ac:dyDescent="0.25">
      <c r="A13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H1" sqref="H1:AB1048576"/>
    </sheetView>
  </sheetViews>
  <sheetFormatPr baseColWidth="10" defaultRowHeight="12.75" x14ac:dyDescent="0.2"/>
  <cols>
    <col min="1" max="1" width="106.85546875" style="9" customWidth="1"/>
    <col min="2" max="2" width="16.140625" style="9" bestFit="1" customWidth="1"/>
    <col min="3" max="3" width="13.28515625" style="9" customWidth="1"/>
    <col min="4" max="5" width="16.140625" style="9" bestFit="1" customWidth="1"/>
    <col min="6" max="6" width="13.7109375" style="9" bestFit="1" customWidth="1"/>
    <col min="7" max="7" width="16.85546875" style="9" bestFit="1" customWidth="1"/>
    <col min="8" max="16384" width="11.42578125" style="9"/>
  </cols>
  <sheetData>
    <row r="1" spans="1:7" x14ac:dyDescent="0.2">
      <c r="A1" s="27" t="s">
        <v>39</v>
      </c>
      <c r="B1" s="27"/>
      <c r="C1" s="27"/>
      <c r="D1" s="27"/>
      <c r="E1" s="27"/>
      <c r="F1" s="27"/>
      <c r="G1" s="27"/>
    </row>
    <row r="2" spans="1:7" x14ac:dyDescent="0.2">
      <c r="A2" s="28" t="s">
        <v>15</v>
      </c>
      <c r="B2" s="28"/>
      <c r="C2" s="28"/>
      <c r="D2" s="28"/>
      <c r="E2" s="28"/>
      <c r="F2" s="28"/>
      <c r="G2" s="28"/>
    </row>
    <row r="3" spans="1:7" x14ac:dyDescent="0.2">
      <c r="A3" s="28" t="s">
        <v>40</v>
      </c>
      <c r="B3" s="28"/>
      <c r="C3" s="28"/>
      <c r="D3" s="28"/>
      <c r="E3" s="28"/>
      <c r="F3" s="28"/>
      <c r="G3" s="28"/>
    </row>
    <row r="4" spans="1:7" x14ac:dyDescent="0.2">
      <c r="A4" s="28" t="s">
        <v>11</v>
      </c>
      <c r="B4" s="28"/>
      <c r="C4" s="28"/>
      <c r="D4" s="28"/>
      <c r="E4" s="28"/>
      <c r="F4" s="28"/>
      <c r="G4" s="28"/>
    </row>
    <row r="6" spans="1:7" x14ac:dyDescent="0.2">
      <c r="A6" s="26" t="s">
        <v>8</v>
      </c>
      <c r="B6" s="21" t="s">
        <v>0</v>
      </c>
      <c r="C6" s="22"/>
      <c r="D6" s="22"/>
      <c r="E6" s="22"/>
      <c r="F6" s="23"/>
      <c r="G6" s="24" t="s">
        <v>6</v>
      </c>
    </row>
    <row r="7" spans="1:7" ht="25.5" x14ac:dyDescent="0.2">
      <c r="A7" s="26"/>
      <c r="B7" s="1" t="s">
        <v>7</v>
      </c>
      <c r="C7" s="1" t="s">
        <v>4</v>
      </c>
      <c r="D7" s="1" t="s">
        <v>1</v>
      </c>
      <c r="E7" s="1" t="s">
        <v>2</v>
      </c>
      <c r="F7" s="1" t="s">
        <v>3</v>
      </c>
      <c r="G7" s="25"/>
    </row>
    <row r="8" spans="1:7" x14ac:dyDescent="0.2">
      <c r="A8" s="26"/>
      <c r="B8" s="3"/>
      <c r="C8" s="3"/>
      <c r="D8" s="3"/>
      <c r="E8" s="3"/>
      <c r="F8" s="3"/>
      <c r="G8" s="3"/>
    </row>
    <row r="9" spans="1:7" x14ac:dyDescent="0.2">
      <c r="A9" s="10" t="s">
        <v>5</v>
      </c>
      <c r="B9" s="11"/>
      <c r="C9" s="11"/>
      <c r="D9" s="11"/>
      <c r="E9" s="11"/>
      <c r="F9" s="11"/>
      <c r="G9" s="11"/>
    </row>
    <row r="10" spans="1:7" x14ac:dyDescent="0.2">
      <c r="A10" s="20" t="s">
        <v>16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5">
        <v>0</v>
      </c>
    </row>
    <row r="11" spans="1:7" x14ac:dyDescent="0.2">
      <c r="A11" s="20" t="s">
        <v>17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4">
        <v>0</v>
      </c>
    </row>
    <row r="12" spans="1:7" x14ac:dyDescent="0.2">
      <c r="A12" s="20" t="s">
        <v>18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4">
        <v>0</v>
      </c>
    </row>
    <row r="13" spans="1:7" x14ac:dyDescent="0.2">
      <c r="A13" s="20" t="s">
        <v>19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4">
        <v>0</v>
      </c>
    </row>
    <row r="14" spans="1:7" x14ac:dyDescent="0.2">
      <c r="A14" s="20" t="s">
        <v>20</v>
      </c>
      <c r="B14" s="17">
        <v>0</v>
      </c>
      <c r="C14" s="17">
        <v>109.95</v>
      </c>
      <c r="D14" s="17">
        <v>109.95</v>
      </c>
      <c r="E14" s="17">
        <v>109.95</v>
      </c>
      <c r="F14" s="17">
        <v>109.95</v>
      </c>
      <c r="G14" s="14">
        <v>109.95</v>
      </c>
    </row>
    <row r="15" spans="1:7" x14ac:dyDescent="0.2">
      <c r="A15" s="20" t="s">
        <v>21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4">
        <v>0</v>
      </c>
    </row>
    <row r="16" spans="1:7" x14ac:dyDescent="0.2">
      <c r="A16" s="20" t="s">
        <v>22</v>
      </c>
      <c r="B16" s="17">
        <v>25000000</v>
      </c>
      <c r="C16" s="17">
        <v>2830.03</v>
      </c>
      <c r="D16" s="17">
        <v>25002830.030000001</v>
      </c>
      <c r="E16" s="17">
        <v>2830.03</v>
      </c>
      <c r="F16" s="17">
        <v>2830.03</v>
      </c>
      <c r="G16" s="14">
        <v>-24997169.969999999</v>
      </c>
    </row>
    <row r="17" spans="1:7" x14ac:dyDescent="0.2">
      <c r="A17" s="20" t="s">
        <v>23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4">
        <v>0</v>
      </c>
    </row>
    <row r="18" spans="1:7" x14ac:dyDescent="0.2">
      <c r="A18" s="20" t="s">
        <v>24</v>
      </c>
      <c r="B18" s="17">
        <v>168621186</v>
      </c>
      <c r="C18" s="17">
        <v>0</v>
      </c>
      <c r="D18" s="17">
        <v>168621186</v>
      </c>
      <c r="E18" s="17">
        <v>1009389.44</v>
      </c>
      <c r="F18" s="17">
        <v>1009389.44</v>
      </c>
      <c r="G18" s="14">
        <v>-167611796.56</v>
      </c>
    </row>
    <row r="19" spans="1:7" x14ac:dyDescent="0.2">
      <c r="A19" s="20" t="s">
        <v>25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6">
        <v>0</v>
      </c>
    </row>
    <row r="20" spans="1:7" x14ac:dyDescent="0.2">
      <c r="A20" s="4" t="s">
        <v>26</v>
      </c>
      <c r="B20" s="13">
        <f>SUM(B10:B19)</f>
        <v>193621186</v>
      </c>
      <c r="C20" s="13">
        <f t="shared" ref="C20:G20" si="0">SUM(C10:C19)</f>
        <v>2939.98</v>
      </c>
      <c r="D20" s="13">
        <f t="shared" si="0"/>
        <v>193624125.97999999</v>
      </c>
      <c r="E20" s="13">
        <f t="shared" si="0"/>
        <v>1012329.4199999999</v>
      </c>
      <c r="F20" s="13">
        <f t="shared" si="0"/>
        <v>1012329.4199999999</v>
      </c>
      <c r="G20" s="13">
        <f t="shared" si="0"/>
        <v>-192608856.58000001</v>
      </c>
    </row>
    <row r="21" spans="1:7" x14ac:dyDescent="0.2">
      <c r="A21" s="11"/>
      <c r="B21" s="12"/>
      <c r="C21" s="12"/>
      <c r="D21" s="12"/>
      <c r="E21" s="12"/>
      <c r="F21" s="12"/>
      <c r="G21" s="12"/>
    </row>
    <row r="22" spans="1:7" x14ac:dyDescent="0.2">
      <c r="A22" s="5" t="s">
        <v>9</v>
      </c>
      <c r="B22" s="12"/>
      <c r="C22" s="12"/>
      <c r="D22" s="12"/>
      <c r="E22" s="12"/>
      <c r="F22" s="12"/>
      <c r="G22" s="12"/>
    </row>
    <row r="23" spans="1:7" x14ac:dyDescent="0.2">
      <c r="A23" s="6" t="s">
        <v>27</v>
      </c>
      <c r="B23" s="18">
        <v>3059994</v>
      </c>
      <c r="C23" s="18">
        <v>0</v>
      </c>
      <c r="D23" s="18">
        <v>3059994</v>
      </c>
      <c r="E23" s="18">
        <v>717959.97</v>
      </c>
      <c r="F23" s="18">
        <v>678704.46</v>
      </c>
      <c r="G23" s="18">
        <v>2342034.0299999998</v>
      </c>
    </row>
    <row r="24" spans="1:7" x14ac:dyDescent="0.2">
      <c r="A24" s="6" t="s">
        <v>28</v>
      </c>
      <c r="B24" s="17">
        <v>102375</v>
      </c>
      <c r="C24" s="17">
        <v>0</v>
      </c>
      <c r="D24" s="17">
        <v>102375</v>
      </c>
      <c r="E24" s="17">
        <v>19500</v>
      </c>
      <c r="F24" s="17">
        <v>19500</v>
      </c>
      <c r="G24" s="17">
        <v>82875</v>
      </c>
    </row>
    <row r="25" spans="1:7" x14ac:dyDescent="0.2">
      <c r="A25" s="6" t="s">
        <v>29</v>
      </c>
      <c r="B25" s="17">
        <v>179208817</v>
      </c>
      <c r="C25" s="17">
        <v>0</v>
      </c>
      <c r="D25" s="17">
        <v>179208817</v>
      </c>
      <c r="E25" s="17">
        <v>28686.61</v>
      </c>
      <c r="F25" s="17">
        <v>20547.61</v>
      </c>
      <c r="G25" s="17">
        <v>179180130.38999999</v>
      </c>
    </row>
    <row r="26" spans="1:7" x14ac:dyDescent="0.2">
      <c r="A26" s="6" t="s">
        <v>30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</row>
    <row r="27" spans="1:7" x14ac:dyDescent="0.2">
      <c r="A27" s="6" t="s">
        <v>31</v>
      </c>
      <c r="B27" s="17">
        <v>0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</row>
    <row r="28" spans="1:7" x14ac:dyDescent="0.2">
      <c r="A28" s="6" t="s">
        <v>32</v>
      </c>
      <c r="B28" s="17">
        <v>11250000</v>
      </c>
      <c r="C28" s="17">
        <v>0</v>
      </c>
      <c r="D28" s="17">
        <v>11250000</v>
      </c>
      <c r="E28" s="17">
        <v>0</v>
      </c>
      <c r="F28" s="17">
        <v>0</v>
      </c>
      <c r="G28" s="17">
        <v>11250000</v>
      </c>
    </row>
    <row r="29" spans="1:7" x14ac:dyDescent="0.2">
      <c r="A29" s="6" t="s">
        <v>33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</row>
    <row r="30" spans="1:7" x14ac:dyDescent="0.2">
      <c r="A30" s="6" t="s">
        <v>34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</row>
    <row r="31" spans="1:7" x14ac:dyDescent="0.2">
      <c r="A31" s="6" t="s">
        <v>35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</row>
    <row r="32" spans="1:7" x14ac:dyDescent="0.2">
      <c r="A32" s="4" t="s">
        <v>36</v>
      </c>
      <c r="B32" s="13">
        <f>SUM(B23:B31)</f>
        <v>193621186</v>
      </c>
      <c r="C32" s="13">
        <f t="shared" ref="C32:G32" si="1">SUM(C23:C31)</f>
        <v>0</v>
      </c>
      <c r="D32" s="13">
        <f t="shared" si="1"/>
        <v>193621186</v>
      </c>
      <c r="E32" s="13">
        <f t="shared" si="1"/>
        <v>766146.58</v>
      </c>
      <c r="F32" s="13">
        <f t="shared" si="1"/>
        <v>718752.07</v>
      </c>
      <c r="G32" s="13">
        <f t="shared" si="1"/>
        <v>192855039.41999999</v>
      </c>
    </row>
    <row r="33" spans="1:7" x14ac:dyDescent="0.2">
      <c r="A33" s="11"/>
      <c r="B33" s="12"/>
      <c r="C33" s="12"/>
      <c r="D33" s="12"/>
      <c r="E33" s="12"/>
      <c r="F33" s="12"/>
      <c r="G33" s="12"/>
    </row>
    <row r="34" spans="1:7" x14ac:dyDescent="0.2">
      <c r="A34" s="7" t="s">
        <v>10</v>
      </c>
      <c r="B34" s="13">
        <f>+B20-B32</f>
        <v>0</v>
      </c>
      <c r="C34" s="13">
        <f t="shared" ref="C34:F34" si="2">+C20-C32</f>
        <v>2939.98</v>
      </c>
      <c r="D34" s="13">
        <f t="shared" si="2"/>
        <v>2939.9799999892712</v>
      </c>
      <c r="E34" s="13">
        <f t="shared" si="2"/>
        <v>246182.83999999997</v>
      </c>
      <c r="F34" s="13">
        <f t="shared" si="2"/>
        <v>293577.34999999998</v>
      </c>
      <c r="G34" s="13"/>
    </row>
  </sheetData>
  <mergeCells count="7">
    <mergeCell ref="B6:F6"/>
    <mergeCell ref="G6:G7"/>
    <mergeCell ref="A6:A8"/>
    <mergeCell ref="A1:G1"/>
    <mergeCell ref="A2:G2"/>
    <mergeCell ref="A4:G4"/>
    <mergeCell ref="A3:G3"/>
  </mergeCells>
  <printOptions horizontalCentered="1"/>
  <pageMargins left="0.78740157480314965" right="0.78740157480314965" top="1.9685039370078741" bottom="1.1811023622047245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Instructivo</vt:lpstr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Eduar Raul Chi Santana</cp:lastModifiedBy>
  <cp:lastPrinted>2025-05-27T20:26:44Z</cp:lastPrinted>
  <dcterms:created xsi:type="dcterms:W3CDTF">2024-11-22T17:44:08Z</dcterms:created>
  <dcterms:modified xsi:type="dcterms:W3CDTF">2025-05-27T20:27:12Z</dcterms:modified>
</cp:coreProperties>
</file>