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I\32 FYDITRAC\"/>
    </mc:Choice>
  </mc:AlternateContent>
  <bookViews>
    <workbookView xWindow="0" yWindow="0" windowWidth="20490" windowHeight="6720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D24" i="2" l="1"/>
  <c r="D25" i="2"/>
  <c r="G25" i="2" s="1"/>
  <c r="D26" i="2"/>
  <c r="G26" i="2" s="1"/>
  <c r="D27" i="2"/>
  <c r="G27" i="2" s="1"/>
  <c r="D28" i="2"/>
  <c r="G28" i="2" s="1"/>
  <c r="D29" i="2"/>
  <c r="D30" i="2"/>
  <c r="D31" i="2"/>
  <c r="D23" i="2"/>
  <c r="D11" i="2"/>
  <c r="D12" i="2"/>
  <c r="D13" i="2"/>
  <c r="D14" i="2"/>
  <c r="D15" i="2"/>
  <c r="D16" i="2"/>
  <c r="D17" i="2"/>
  <c r="D18" i="2"/>
  <c r="D19" i="2"/>
  <c r="D10" i="2"/>
  <c r="G32" i="2" l="1"/>
  <c r="E20" i="2"/>
  <c r="E32" i="2"/>
  <c r="E34" i="2" l="1"/>
  <c r="F32" i="2" l="1"/>
  <c r="D32" i="2"/>
  <c r="C32" i="2"/>
  <c r="B32" i="2"/>
  <c r="G20" i="2"/>
  <c r="F20" i="2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<sst xmlns="http://schemas.openxmlformats.org/spreadsheetml/2006/main" count="36" uniqueCount="36">
  <si>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</si>
  <si>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</si>
  <si>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</si>
  <si>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</si>
  <si>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</si>
  <si>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</si>
  <si>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</si>
  <si>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</si>
  <si>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</si>
  <si>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</si>
  <si>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</si>
  <si>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</si>
  <si>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</si>
  <si>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</si>
  <si>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</si>
  <si>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</si>
  <si>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</si>
  <si>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</si>
  <si>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</si>
  <si>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</si>
  <si>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</si>
  <si>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</si>
  <si>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</si>
  <si>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</si>
  <si>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</si>
  <si>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</si>
  <si>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</si>
  <si>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</si>
  <si>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</si>
  <si>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</si>
  <si>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</si>
  <si>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 xml:space="preserve">ENTE PÚBLICO: FIDEICOMISO YUCATECO PARA LA DIGNIFICACIÓN Y DESARROLLO INTEGRAL DE LOS TRABAJADORES DE LA CONSTRUCCIÓN 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</si>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</sst>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14" sqref="A14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3.710937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f>+B10+C10</f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f t="shared" ref="D11:D19" si="0">+B11+C11</f>
        <v>0</v>
      </c>
      <c r="E11" s="11">
        <v>0</v>
      </c>
      <c r="F11" s="11">
        <v>0</v>
      </c>
      <c r="G11" s="11">
        <f t="shared" ref="G11:G19" si="1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f t="shared" si="0"/>
        <v>0</v>
      </c>
      <c r="E12" s="11">
        <v>0</v>
      </c>
      <c r="F12" s="11">
        <v>0</v>
      </c>
      <c r="G12" s="11">
        <f t="shared" si="1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f t="shared" si="0"/>
        <v>0</v>
      </c>
      <c r="E13" s="11">
        <v>0</v>
      </c>
      <c r="F13" s="11">
        <v>0</v>
      </c>
      <c r="G13" s="11">
        <f t="shared" si="1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1009183.61</v>
      </c>
      <c r="D14" s="11">
        <f t="shared" si="0"/>
        <v>1009183.61</v>
      </c>
      <c r="E14" s="11">
        <v>1009183.61</v>
      </c>
      <c r="F14" s="11">
        <v>1009183.61</v>
      </c>
      <c r="G14" s="11">
        <f t="shared" si="1"/>
        <v>1009183.61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12"/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f t="shared" si="0"/>
        <v>0</v>
      </c>
      <c r="E16" s="11">
        <v>0</v>
      </c>
      <c r="F16" s="11">
        <v>0</v>
      </c>
      <c r="G16" s="11">
        <f t="shared" si="1"/>
        <v>0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f t="shared" si="0"/>
        <v>0</v>
      </c>
      <c r="E17" s="11">
        <v>0</v>
      </c>
      <c r="F17" s="11">
        <v>0</v>
      </c>
      <c r="G17" s="11">
        <f t="shared" si="1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f t="shared" si="0"/>
        <v>0</v>
      </c>
      <c r="E19" s="11">
        <v>0</v>
      </c>
      <c r="F19" s="11">
        <v>0</v>
      </c>
      <c r="G19" s="11">
        <f t="shared" si="1"/>
        <v>0</v>
      </c>
      <c r="H19" s="12"/>
    </row>
    <row r="20" spans="1:9" ht="15" customHeight="1" x14ac:dyDescent="0.2">
      <c r="A20" s="3" t="s">
        <v>20</v>
      </c>
      <c r="B20" s="13">
        <f>SUM(B10:B19)</f>
        <v>0</v>
      </c>
      <c r="C20" s="13">
        <f t="shared" ref="C20:G20" si="2">SUM(C10:C19)</f>
        <v>1009183.61</v>
      </c>
      <c r="D20" s="13">
        <f t="shared" si="2"/>
        <v>1009183.61</v>
      </c>
      <c r="E20" s="13">
        <f>SUM(E10:E19)</f>
        <v>1009183.61</v>
      </c>
      <c r="F20" s="13">
        <f t="shared" si="2"/>
        <v>1009183.61</v>
      </c>
      <c r="G20" s="13">
        <f t="shared" si="2"/>
        <v>1009183.61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0</v>
      </c>
      <c r="C23" s="11">
        <v>0</v>
      </c>
      <c r="D23" s="11">
        <f>+B23+C23</f>
        <v>0</v>
      </c>
      <c r="E23" s="11">
        <v>0</v>
      </c>
      <c r="F23" s="11">
        <v>0</v>
      </c>
      <c r="G23" s="11">
        <f>D23-E23</f>
        <v>0</v>
      </c>
      <c r="H23" s="12"/>
      <c r="I23" s="12"/>
    </row>
    <row r="24" spans="1:9" ht="15" customHeight="1" x14ac:dyDescent="0.2">
      <c r="A24" s="5" t="s">
        <v>22</v>
      </c>
      <c r="B24" s="11">
        <v>0</v>
      </c>
      <c r="C24" s="11">
        <v>0</v>
      </c>
      <c r="D24" s="11">
        <f t="shared" ref="D24:D31" si="3">+B24+C24</f>
        <v>0</v>
      </c>
      <c r="E24" s="11">
        <v>0</v>
      </c>
      <c r="F24" s="11">
        <v>0</v>
      </c>
      <c r="G24" s="11">
        <f t="shared" ref="G24:G31" si="4">D24-E24</f>
        <v>0</v>
      </c>
      <c r="H24" s="12"/>
      <c r="I24" s="12"/>
    </row>
    <row r="25" spans="1:9" ht="15" customHeight="1" x14ac:dyDescent="0.2">
      <c r="A25" s="5" t="s">
        <v>23</v>
      </c>
      <c r="B25" s="11">
        <v>0</v>
      </c>
      <c r="C25" s="11">
        <v>148092.14000000001</v>
      </c>
      <c r="D25" s="11">
        <f t="shared" si="3"/>
        <v>148092.14000000001</v>
      </c>
      <c r="E25" s="11">
        <v>148092.14000000001</v>
      </c>
      <c r="F25" s="11">
        <v>148092.14000000001</v>
      </c>
      <c r="G25" s="11">
        <f t="shared" si="4"/>
        <v>0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3"/>
        <v>0</v>
      </c>
      <c r="E26" s="11">
        <v>0</v>
      </c>
      <c r="F26" s="11">
        <v>0</v>
      </c>
      <c r="G26" s="11">
        <f t="shared" si="4"/>
        <v>0</v>
      </c>
      <c r="H26" s="12"/>
      <c r="I26" s="12"/>
    </row>
    <row r="27" spans="1:9" ht="15" customHeight="1" x14ac:dyDescent="0.2">
      <c r="A27" s="5" t="s">
        <v>25</v>
      </c>
      <c r="B27" s="11">
        <v>0</v>
      </c>
      <c r="C27" s="11">
        <v>0</v>
      </c>
      <c r="D27" s="11">
        <f t="shared" si="3"/>
        <v>0</v>
      </c>
      <c r="E27" s="11">
        <v>0</v>
      </c>
      <c r="F27" s="11">
        <v>0</v>
      </c>
      <c r="G27" s="11">
        <f t="shared" si="4"/>
        <v>0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3"/>
        <v>0</v>
      </c>
      <c r="E28" s="11">
        <v>0</v>
      </c>
      <c r="F28" s="11">
        <v>0</v>
      </c>
      <c r="G28" s="11">
        <f t="shared" si="4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3"/>
        <v>0</v>
      </c>
      <c r="E29" s="11">
        <v>0</v>
      </c>
      <c r="F29" s="11">
        <v>0</v>
      </c>
      <c r="G29" s="11">
        <f t="shared" si="4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3"/>
        <v>0</v>
      </c>
      <c r="E30" s="11">
        <v>0</v>
      </c>
      <c r="F30" s="11">
        <v>0</v>
      </c>
      <c r="G30" s="11">
        <f t="shared" si="4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3"/>
        <v>0</v>
      </c>
      <c r="E31" s="11">
        <v>0</v>
      </c>
      <c r="F31" s="11">
        <v>0</v>
      </c>
      <c r="G31" s="11">
        <f t="shared" si="4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0</v>
      </c>
      <c r="C32" s="13">
        <f t="shared" ref="C32:F32" si="5">SUM(C23:C31)</f>
        <v>148092.14000000001</v>
      </c>
      <c r="D32" s="13">
        <f t="shared" si="5"/>
        <v>148092.14000000001</v>
      </c>
      <c r="E32" s="13">
        <f>SUM(E23:E31)</f>
        <v>148092.14000000001</v>
      </c>
      <c r="F32" s="13">
        <f t="shared" si="5"/>
        <v>148092.14000000001</v>
      </c>
      <c r="G32" s="11">
        <f>SUM(G23:G31)</f>
        <v>0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G34" si="6">+C20-C32</f>
        <v>861091.47</v>
      </c>
      <c r="D34" s="13">
        <f t="shared" si="6"/>
        <v>861091.47</v>
      </c>
      <c r="E34" s="13">
        <f>+E20-E32</f>
        <v>861091.47</v>
      </c>
      <c r="F34" s="13">
        <f t="shared" si="6"/>
        <v>861091.47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2025-02-18T16:16:06Z</cp:lastPrinted>
  <dcterms:created xsi:type="dcterms:W3CDTF">2024-11-22T17:44:08Z</dcterms:created>
  <dcterms:modified xsi:type="dcterms:W3CDTF">2025-04-28T14:39:38Z</dcterms:modified>
</cp:coreProperties>
</file>