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aron.lara\Documents\2025\PRIMER  TRIMESTRE\TIII\02 ASEY\"/>
    </mc:Choice>
  </mc:AlternateContent>
  <bookViews>
    <workbookView xWindow="0" yWindow="0" windowWidth="20490" windowHeight="6750"/>
  </bookViews>
  <sheets>
    <sheet name="Formato para llenado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2" l="1"/>
  <c r="G24" i="2"/>
  <c r="G25" i="2"/>
  <c r="G26" i="2"/>
  <c r="G27" i="2"/>
  <c r="G28" i="2"/>
  <c r="G29" i="2"/>
  <c r="G30" i="2"/>
  <c r="G31" i="2"/>
  <c r="G23" i="2"/>
  <c r="G20" i="2"/>
  <c r="G11" i="2"/>
  <c r="G12" i="2"/>
  <c r="G13" i="2"/>
  <c r="G14" i="2"/>
  <c r="G15" i="2"/>
  <c r="G16" i="2"/>
  <c r="G17" i="2"/>
  <c r="G18" i="2"/>
  <c r="G19" i="2"/>
  <c r="G10" i="2"/>
  <c r="F32" i="2" l="1"/>
  <c r="E32" i="2"/>
  <c r="C32" i="2"/>
  <c r="B32" i="2"/>
  <c r="F20" i="2"/>
  <c r="F34" i="2" s="1"/>
  <c r="E20" i="2"/>
  <c r="E34" i="2" s="1"/>
  <c r="C20" i="2"/>
  <c r="C34" i="2" s="1"/>
  <c r="B20" i="2"/>
  <c r="D32" i="2" l="1"/>
  <c r="D20" i="2"/>
  <c r="B34" i="2"/>
  <c r="D34" i="2" l="1"/>
</calcChain>
</file>

<file path=xl/sharedStrings.xml><?xml version="1.0" encoding="utf-8"?>
<sst xmlns="http://schemas.openxmlformats.org/spreadsheetml/2006/main" count="36" uniqueCount="36">
  <si>
    <t>Modificado</t>
  </si>
  <si>
    <t>Devengado</t>
  </si>
  <si>
    <t>Ampliaciones/Reducciones</t>
  </si>
  <si>
    <t>Ingresos</t>
  </si>
  <si>
    <t>3 = (1 + 2)</t>
  </si>
  <si>
    <t>Concepto</t>
  </si>
  <si>
    <t>Gastos</t>
  </si>
  <si>
    <t>Resultado (Total de Ingresos - Total de Gastos)</t>
  </si>
  <si>
    <t>(Pesos)</t>
  </si>
  <si>
    <t>Flujo de fondos.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</si>
  <si>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</si>
  <si>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</si>
  <si>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</si>
  <si>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</si>
  <si>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</si>
  <si>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</si>
  <si>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Bienes, Prestación de Servicios y Otros Ingresos</t>
  </si>
  <si>
    <t>H. Participaciones, Aportaciones, Convenios, Incentivos Derivados de la Colaboración Fiscal y Fondos Distintos de Aportaciones</t>
  </si>
  <si>
    <t>I. Transferencias, Asignaciones, Subsidios y Subvenciones, y Pensiones y Jubilaciones</t>
  </si>
  <si>
    <t>J. Ingresos Derivados de Financiamientos</t>
  </si>
  <si>
    <t>Total de Ingresos (suma A+B+C+D+E+F+G+H+I+J)</t>
  </si>
  <si>
    <t>i. Servicios Personales</t>
  </si>
  <si>
    <t>II. Materiales y Suministros</t>
  </si>
  <si>
    <t>III. Servicios Generales</t>
  </si>
  <si>
    <t>IV. Transferencias, Asignaciones, Subsidios y Otras Ayudas</t>
  </si>
  <si>
    <t>V. Bienes Muebles, Inmuebles e Intangibles</t>
  </si>
  <si>
    <t>VI. Inversión Pública</t>
  </si>
  <si>
    <t>VII. Inversiones Financieras y Otras Provisiones</t>
  </si>
  <si>
    <t>VIII. Participaciones y Aportaciones</t>
  </si>
  <si>
    <t>IX. Deuda Pública</t>
  </si>
  <si>
    <t>Total de Gastos (suma I+II+III+IV+V+VI+VII+VIII+IX)</t>
  </si>
  <si>
    <t>ENTE PÚBLICO: AUDITORÍA SUPERIOR DEL ESTADO DE YUCATÁN</t>
  </si>
  <si>
    <t>Recaudado/Pagado</t>
  </si>
  <si>
    <t>Diferencia/Subejercicio</t>
  </si>
  <si>
    <t>Estimado/Aprobado</t>
  </si>
  <si>
    <t>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</si>
</sst>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;\-&quot;$&quot;#,##0.00"/>
    <numFmt numFmtId="44" formatCode="_-&quot;$&quot;* #,##0.00_-;\-&quot;$&quot;* #,##0.00_-;_-&quot;$&quot;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0"/>
      <color theme="0"/>
      <name val="Lato"/>
      <family val="2"/>
    </font>
    <font>
      <b/>
      <sz val="10"/>
      <color theme="1"/>
      <name val="Lato"/>
      <family val="2"/>
    </font>
    <font>
      <sz val="10"/>
      <color theme="1"/>
      <name val="Lato"/>
      <family val="2"/>
    </font>
    <font>
      <sz val="10"/>
      <color rgb="FF000000"/>
      <name val="Lato"/>
      <family val="2"/>
    </font>
    <font>
      <b/>
      <sz val="10"/>
      <color rgb="FF000000"/>
      <name val="Lato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1">
    <xf numFmtId="0" fontId="0" fillId="0" borderId="0" xfId="0"/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wrapText="1"/>
    </xf>
    <xf numFmtId="0" fontId="4" fillId="0" borderId="6" xfId="0" applyFont="1" applyBorder="1" applyAlignment="1">
      <alignment horizontal="left" vertical="center" indent="2"/>
    </xf>
    <xf numFmtId="0" fontId="5" fillId="0" borderId="6" xfId="0" applyFont="1" applyBorder="1" applyAlignment="1">
      <alignment vertical="center"/>
    </xf>
    <xf numFmtId="0" fontId="5" fillId="0" borderId="6" xfId="0" applyFont="1" applyFill="1" applyBorder="1" applyAlignment="1">
      <alignment horizontal="left" vertical="center"/>
    </xf>
    <xf numFmtId="164" fontId="3" fillId="0" borderId="6" xfId="0" applyNumberFormat="1" applyFont="1" applyBorder="1" applyAlignment="1">
      <alignment horizontal="left" indent="2"/>
    </xf>
    <xf numFmtId="164" fontId="2" fillId="0" borderId="6" xfId="0" applyNumberFormat="1" applyFont="1" applyFill="1" applyBorder="1" applyAlignment="1"/>
    <xf numFmtId="0" fontId="3" fillId="0" borderId="0" xfId="0" applyFont="1" applyBorder="1"/>
    <xf numFmtId="0" fontId="2" fillId="0" borderId="6" xfId="0" applyFont="1" applyBorder="1"/>
    <xf numFmtId="0" fontId="3" fillId="0" borderId="6" xfId="0" applyFont="1" applyBorder="1"/>
    <xf numFmtId="7" fontId="3" fillId="0" borderId="6" xfId="1" applyNumberFormat="1" applyFont="1" applyBorder="1"/>
    <xf numFmtId="7" fontId="2" fillId="0" borderId="6" xfId="1" applyNumberFormat="1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"/>
  <sheetViews>
    <sheetView tabSelected="1" workbookViewId="0">
      <selection activeCell="A4" sqref="A4:G4"/>
    </sheetView>
  </sheetViews>
  <sheetFormatPr baseColWidth="10" defaultColWidth="11.42578125" defaultRowHeight="12.75" x14ac:dyDescent="0.2"/>
  <cols>
    <col min="1" max="1" width="106.85546875" style="8" customWidth="1"/>
    <col min="2" max="2" width="17.5703125" style="8" bestFit="1" customWidth="1"/>
    <col min="3" max="3" width="23.42578125" style="8" customWidth="1"/>
    <col min="4" max="5" width="15.7109375" style="8" bestFit="1" customWidth="1"/>
    <col min="6" max="6" width="17.140625" style="8" bestFit="1" customWidth="1"/>
    <col min="7" max="7" width="20.28515625" style="8" bestFit="1" customWidth="1"/>
    <col min="8" max="16384" width="11.42578125" style="8"/>
  </cols>
  <sheetData>
    <row r="1" spans="1:7" x14ac:dyDescent="0.2">
      <c r="A1" s="17" t="s">
        <v>31</v>
      </c>
      <c r="B1" s="17"/>
      <c r="C1" s="17"/>
      <c r="D1" s="17"/>
      <c r="E1" s="17"/>
      <c r="F1" s="17"/>
      <c r="G1" s="17"/>
    </row>
    <row r="2" spans="1:7" x14ac:dyDescent="0.2">
      <c r="A2" s="17" t="s">
        <v>9</v>
      </c>
      <c r="B2" s="17"/>
      <c r="C2" s="17"/>
      <c r="D2" s="17"/>
      <c r="E2" s="17"/>
      <c r="F2" s="17"/>
      <c r="G2" s="17"/>
    </row>
    <row r="3" spans="1:7" x14ac:dyDescent="0.2">
      <c r="A3" s="17" t="s">
        <v>35</v>
      </c>
      <c r="B3" s="17"/>
      <c r="C3" s="17"/>
      <c r="D3" s="17"/>
      <c r="E3" s="17"/>
      <c r="F3" s="17"/>
      <c r="G3" s="17"/>
    </row>
    <row r="4" spans="1:7" x14ac:dyDescent="0.2">
      <c r="A4" s="17" t="s">
        <v>8</v>
      </c>
      <c r="B4" s="17"/>
      <c r="C4" s="17"/>
      <c r="D4" s="17"/>
      <c r="E4" s="17"/>
      <c r="F4" s="17"/>
      <c r="G4" s="17"/>
    </row>
    <row r="6" spans="1:7" x14ac:dyDescent="0.2">
      <c r="A6" s="16" t="s">
        <v>5</v>
      </c>
      <c r="B6" s="13"/>
      <c r="C6" s="14"/>
      <c r="D6" s="14"/>
      <c r="E6" s="14"/>
      <c r="F6" s="15"/>
      <c r="G6" s="18" t="s">
        <v>33</v>
      </c>
    </row>
    <row r="7" spans="1:7" x14ac:dyDescent="0.2">
      <c r="A7" s="16"/>
      <c r="B7" s="1" t="s">
        <v>34</v>
      </c>
      <c r="C7" s="1" t="s">
        <v>2</v>
      </c>
      <c r="D7" s="1" t="s">
        <v>0</v>
      </c>
      <c r="E7" s="1" t="s">
        <v>1</v>
      </c>
      <c r="F7" s="1" t="s">
        <v>32</v>
      </c>
      <c r="G7" s="19"/>
    </row>
    <row r="8" spans="1:7" x14ac:dyDescent="0.2">
      <c r="A8" s="16"/>
      <c r="B8" s="2">
        <v>1</v>
      </c>
      <c r="C8" s="2">
        <v>2</v>
      </c>
      <c r="D8" s="2" t="s">
        <v>4</v>
      </c>
      <c r="E8" s="2">
        <v>4</v>
      </c>
      <c r="F8" s="2">
        <v>5</v>
      </c>
      <c r="G8" s="20"/>
    </row>
    <row r="9" spans="1:7" x14ac:dyDescent="0.2">
      <c r="A9" s="9" t="s">
        <v>3</v>
      </c>
      <c r="B9" s="10"/>
      <c r="C9" s="10"/>
      <c r="D9" s="10"/>
      <c r="E9" s="10"/>
      <c r="F9" s="10"/>
      <c r="G9" s="10"/>
    </row>
    <row r="10" spans="1:7" x14ac:dyDescent="0.2">
      <c r="A10" s="3" t="s">
        <v>10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1">
        <f>+F10-B10</f>
        <v>0</v>
      </c>
    </row>
    <row r="11" spans="1:7" x14ac:dyDescent="0.2">
      <c r="A11" s="3" t="s">
        <v>11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f t="shared" ref="G11:G19" si="0">+F11-B11</f>
        <v>0</v>
      </c>
    </row>
    <row r="12" spans="1:7" x14ac:dyDescent="0.2">
      <c r="A12" s="3" t="s">
        <v>12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f t="shared" si="0"/>
        <v>0</v>
      </c>
    </row>
    <row r="13" spans="1:7" x14ac:dyDescent="0.2">
      <c r="A13" s="3" t="s">
        <v>13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f t="shared" si="0"/>
        <v>0</v>
      </c>
    </row>
    <row r="14" spans="1:7" x14ac:dyDescent="0.2">
      <c r="A14" s="3" t="s">
        <v>14</v>
      </c>
      <c r="B14" s="11">
        <v>0</v>
      </c>
      <c r="C14" s="11">
        <v>5137.96</v>
      </c>
      <c r="D14" s="11">
        <v>5137.96</v>
      </c>
      <c r="E14" s="11">
        <v>5137.96</v>
      </c>
      <c r="F14" s="11">
        <v>5137.96</v>
      </c>
      <c r="G14" s="11">
        <f t="shared" si="0"/>
        <v>5137.96</v>
      </c>
    </row>
    <row r="15" spans="1:7" x14ac:dyDescent="0.2">
      <c r="A15" s="3" t="s">
        <v>15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11">
        <f t="shared" si="0"/>
        <v>0</v>
      </c>
    </row>
    <row r="16" spans="1:7" x14ac:dyDescent="0.2">
      <c r="A16" s="3" t="s">
        <v>16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11">
        <f t="shared" si="0"/>
        <v>0</v>
      </c>
    </row>
    <row r="17" spans="1:7" x14ac:dyDescent="0.2">
      <c r="A17" s="3" t="s">
        <v>17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  <c r="G17" s="11">
        <f t="shared" si="0"/>
        <v>0</v>
      </c>
    </row>
    <row r="18" spans="1:7" x14ac:dyDescent="0.2">
      <c r="A18" s="3" t="s">
        <v>18</v>
      </c>
      <c r="B18" s="11">
        <v>31320799</v>
      </c>
      <c r="C18" s="11">
        <v>0</v>
      </c>
      <c r="D18" s="11">
        <v>31320799</v>
      </c>
      <c r="E18" s="11">
        <v>31320799</v>
      </c>
      <c r="F18" s="11">
        <v>31320799</v>
      </c>
      <c r="G18" s="11">
        <f t="shared" si="0"/>
        <v>0</v>
      </c>
    </row>
    <row r="19" spans="1:7" x14ac:dyDescent="0.2">
      <c r="A19" s="3" t="s">
        <v>19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f t="shared" si="0"/>
        <v>0</v>
      </c>
    </row>
    <row r="20" spans="1:7" x14ac:dyDescent="0.2">
      <c r="A20" s="4" t="s">
        <v>20</v>
      </c>
      <c r="B20" s="12">
        <f>SUM(B10:B19)</f>
        <v>31320799</v>
      </c>
      <c r="C20" s="12">
        <f t="shared" ref="C20:G20" si="1">SUM(C10:C19)</f>
        <v>5137.96</v>
      </c>
      <c r="D20" s="12">
        <f t="shared" si="1"/>
        <v>31325936.960000001</v>
      </c>
      <c r="E20" s="12">
        <f t="shared" si="1"/>
        <v>31325936.960000001</v>
      </c>
      <c r="F20" s="12">
        <f t="shared" si="1"/>
        <v>31325936.960000001</v>
      </c>
      <c r="G20" s="12">
        <f t="shared" si="1"/>
        <v>5137.96</v>
      </c>
    </row>
    <row r="21" spans="1:7" x14ac:dyDescent="0.2">
      <c r="A21" s="10"/>
      <c r="B21" s="11"/>
      <c r="C21" s="11"/>
      <c r="D21" s="11"/>
      <c r="E21" s="11"/>
      <c r="F21" s="11"/>
      <c r="G21" s="11"/>
    </row>
    <row r="22" spans="1:7" x14ac:dyDescent="0.2">
      <c r="A22" s="5" t="s">
        <v>6</v>
      </c>
      <c r="B22" s="11"/>
      <c r="C22" s="11"/>
      <c r="D22" s="11"/>
      <c r="E22" s="11"/>
      <c r="F22" s="11"/>
      <c r="G22" s="11"/>
    </row>
    <row r="23" spans="1:7" x14ac:dyDescent="0.2">
      <c r="A23" s="6" t="s">
        <v>21</v>
      </c>
      <c r="B23" s="11">
        <v>22635141</v>
      </c>
      <c r="C23" s="11">
        <v>-5621967.2299999995</v>
      </c>
      <c r="D23" s="11">
        <v>17013173.77</v>
      </c>
      <c r="E23" s="11">
        <v>17013173.77</v>
      </c>
      <c r="F23" s="11">
        <v>16651141.719999999</v>
      </c>
      <c r="G23" s="11">
        <f>+E23-D23</f>
        <v>0</v>
      </c>
    </row>
    <row r="24" spans="1:7" x14ac:dyDescent="0.2">
      <c r="A24" s="6" t="s">
        <v>22</v>
      </c>
      <c r="B24" s="11">
        <v>1119659</v>
      </c>
      <c r="C24" s="11">
        <v>-582166.6</v>
      </c>
      <c r="D24" s="11">
        <v>537492.4</v>
      </c>
      <c r="E24" s="11">
        <v>537492.39999999991</v>
      </c>
      <c r="F24" s="11">
        <v>526175.82999999996</v>
      </c>
      <c r="G24" s="11">
        <f t="shared" ref="G24:G31" si="2">+E24-D24</f>
        <v>0</v>
      </c>
    </row>
    <row r="25" spans="1:7" x14ac:dyDescent="0.2">
      <c r="A25" s="6" t="s">
        <v>23</v>
      </c>
      <c r="B25" s="11">
        <v>7135586</v>
      </c>
      <c r="C25" s="11">
        <v>-2270576.27</v>
      </c>
      <c r="D25" s="11">
        <v>4865009.7300000004</v>
      </c>
      <c r="E25" s="11">
        <v>4865009.7299999995</v>
      </c>
      <c r="F25" s="11">
        <v>4429018.49</v>
      </c>
      <c r="G25" s="11">
        <f t="shared" si="2"/>
        <v>0</v>
      </c>
    </row>
    <row r="26" spans="1:7" x14ac:dyDescent="0.2">
      <c r="A26" s="6" t="s">
        <v>24</v>
      </c>
      <c r="B26" s="11">
        <v>430413</v>
      </c>
      <c r="C26" s="11">
        <v>-430413</v>
      </c>
      <c r="D26" s="11">
        <v>0</v>
      </c>
      <c r="E26" s="11">
        <v>0</v>
      </c>
      <c r="F26" s="11">
        <v>0</v>
      </c>
      <c r="G26" s="11">
        <f t="shared" si="2"/>
        <v>0</v>
      </c>
    </row>
    <row r="27" spans="1:7" x14ac:dyDescent="0.2">
      <c r="A27" s="6" t="s">
        <v>25</v>
      </c>
      <c r="B27" s="11">
        <v>0</v>
      </c>
      <c r="C27" s="11">
        <v>0</v>
      </c>
      <c r="D27" s="11">
        <v>0</v>
      </c>
      <c r="E27" s="11">
        <v>0</v>
      </c>
      <c r="F27" s="11">
        <v>0</v>
      </c>
      <c r="G27" s="11">
        <f t="shared" si="2"/>
        <v>0</v>
      </c>
    </row>
    <row r="28" spans="1:7" x14ac:dyDescent="0.2">
      <c r="A28" s="6" t="s">
        <v>26</v>
      </c>
      <c r="B28" s="11">
        <v>0</v>
      </c>
      <c r="C28" s="11">
        <v>0</v>
      </c>
      <c r="D28" s="11">
        <v>0</v>
      </c>
      <c r="E28" s="11">
        <v>0</v>
      </c>
      <c r="F28" s="11">
        <v>0</v>
      </c>
      <c r="G28" s="11">
        <f t="shared" si="2"/>
        <v>0</v>
      </c>
    </row>
    <row r="29" spans="1:7" x14ac:dyDescent="0.2">
      <c r="A29" s="6" t="s">
        <v>27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f t="shared" si="2"/>
        <v>0</v>
      </c>
    </row>
    <row r="30" spans="1:7" x14ac:dyDescent="0.2">
      <c r="A30" s="6" t="s">
        <v>28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f t="shared" si="2"/>
        <v>0</v>
      </c>
    </row>
    <row r="31" spans="1:7" x14ac:dyDescent="0.2">
      <c r="A31" s="6" t="s">
        <v>29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f t="shared" si="2"/>
        <v>0</v>
      </c>
    </row>
    <row r="32" spans="1:7" x14ac:dyDescent="0.2">
      <c r="A32" s="4" t="s">
        <v>30</v>
      </c>
      <c r="B32" s="12">
        <f>SUM(B23:B31)</f>
        <v>31320799</v>
      </c>
      <c r="C32" s="12">
        <f t="shared" ref="C32:G32" si="3">SUM(C23:C31)</f>
        <v>-8905123.0999999996</v>
      </c>
      <c r="D32" s="12">
        <f t="shared" si="3"/>
        <v>22415675.899999999</v>
      </c>
      <c r="E32" s="12">
        <f t="shared" si="3"/>
        <v>22415675.899999999</v>
      </c>
      <c r="F32" s="12">
        <f t="shared" si="3"/>
        <v>21606336.039999999</v>
      </c>
      <c r="G32" s="12">
        <f t="shared" si="3"/>
        <v>0</v>
      </c>
    </row>
    <row r="33" spans="1:7" x14ac:dyDescent="0.2">
      <c r="A33" s="10"/>
      <c r="B33" s="11"/>
      <c r="C33" s="11"/>
      <c r="D33" s="11"/>
      <c r="E33" s="11"/>
      <c r="F33" s="11"/>
      <c r="G33" s="11"/>
    </row>
    <row r="34" spans="1:7" x14ac:dyDescent="0.2">
      <c r="A34" s="7" t="s">
        <v>7</v>
      </c>
      <c r="B34" s="12">
        <f>+B20-B32</f>
        <v>0</v>
      </c>
      <c r="C34" s="12">
        <f>+C20-C32</f>
        <v>8910261.0600000005</v>
      </c>
      <c r="D34" s="12">
        <f t="shared" ref="D34:G34" si="4">+D20-D32</f>
        <v>8910261.0600000024</v>
      </c>
      <c r="E34" s="12">
        <f>+E20-E32</f>
        <v>8910261.0600000024</v>
      </c>
      <c r="F34" s="12">
        <f>+F20-F32</f>
        <v>9719600.9200000018</v>
      </c>
      <c r="G34" s="12"/>
    </row>
  </sheetData>
  <mergeCells count="7">
    <mergeCell ref="B6:F6"/>
    <mergeCell ref="A6:A8"/>
    <mergeCell ref="A1:G1"/>
    <mergeCell ref="A2:G2"/>
    <mergeCell ref="A4:G4"/>
    <mergeCell ref="A3:G3"/>
    <mergeCell ref="G6:G8"/>
  </mergeCells>
  <printOptions horizontalCentered="1"/>
  <pageMargins left="0.78740157480314965" right="0.78740157480314965" top="1.9685039370078741" bottom="1.1811023622047245" header="0" footer="0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para llenado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Aurora Hernandez Cruz</dc:creator>
  <cp:lastModifiedBy>Sharon Yanelli Lara Medrano</cp:lastModifiedBy>
  <cp:lastPrinted>2025-01-10T17:44:50Z</cp:lastPrinted>
  <dcterms:created xsi:type="dcterms:W3CDTF">2024-11-22T17:44:08Z</dcterms:created>
  <dcterms:modified xsi:type="dcterms:W3CDTF">2025-04-28T18:35:55Z</dcterms:modified>
</cp:coreProperties>
</file>