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9525"/>
  </bookViews>
  <sheets>
    <sheet name="Análitico Ingresos" sheetId="10" r:id="rId1"/>
    <sheet name="Clasificación Administrativa" sheetId="9" r:id="rId2"/>
    <sheet name="Clasificación Económica" sheetId="8" r:id="rId3"/>
    <sheet name="Objeto del Gasto" sheetId="7" r:id="rId4"/>
    <sheet name="Clasificación Funcional" sheetId="6" r:id="rId5"/>
    <sheet name="Categoría Programática" sheetId="5" r:id="rId6"/>
    <sheet name="Postura Fiscal" sheetId="4" r:id="rId7"/>
  </sheets>
  <definedNames>
    <definedName name="_xlnm.Print_Titles" localSheetId="3">'Objeto del Gasto'!$1:$9</definedName>
  </definedNames>
  <calcPr calcId="145621"/>
</workbook>
</file>

<file path=xl/calcChain.xml><?xml version="1.0" encoding="utf-8"?>
<calcChain xmlns="http://schemas.openxmlformats.org/spreadsheetml/2006/main">
  <c r="G40" i="10" l="1"/>
</calcChain>
</file>

<file path=xl/sharedStrings.xml><?xml version="1.0" encoding="utf-8"?>
<sst xmlns="http://schemas.openxmlformats.org/spreadsheetml/2006/main" count="309" uniqueCount="206">
  <si>
    <t>Cuenta Pública 2019</t>
  </si>
  <si>
    <t>Estado Analítico del Ejercicio del Presupuesto de Egresos</t>
  </si>
  <si>
    <t>Indicadores de Postura Fiscal</t>
  </si>
  <si>
    <t>Del  1o. de Enero al 31 de Marzo de 2019</t>
  </si>
  <si>
    <t>(Pesos)</t>
  </si>
  <si>
    <t>Estimado</t>
  </si>
  <si>
    <t>Devengado</t>
  </si>
  <si>
    <t>Pagado</t>
  </si>
  <si>
    <t>Concepto</t>
  </si>
  <si>
    <t xml:space="preserve">    I. Ingresos Presupuestarios (I=1+2)</t>
  </si>
  <si>
    <t xml:space="preserve">               1. Ingresos del Gobierno de la Entidad Federativa</t>
  </si>
  <si>
    <t xml:space="preserve">               2. Ingresos del Sector Paraestatal</t>
  </si>
  <si>
    <t xml:space="preserve">    II. Egresos Presupuestarios (II=3+4)</t>
  </si>
  <si>
    <t xml:space="preserve">               3. Egresos del Gobierno de la Entidad Federativa</t>
  </si>
  <si>
    <t xml:space="preserve">               4. Egresos del Sector Paraestatal</t>
  </si>
  <si>
    <t xml:space="preserve">    III. Balance Presupuestario (Superávit o Déficit) (III = I- II)</t>
  </si>
  <si>
    <t xml:space="preserve"> Concepto</t>
  </si>
  <si>
    <t xml:space="preserve">    III. Balance Presupuestario (Superávit o Déficit)</t>
  </si>
  <si>
    <t xml:space="preserve">    IV. Intereses, Comisiones y Gastos de la Deuda</t>
  </si>
  <si>
    <t xml:space="preserve">    V. Balance Primario (Superávit o Déficit) (V= III- IV)</t>
  </si>
  <si>
    <t xml:space="preserve">    A. Financiamiento</t>
  </si>
  <si>
    <t xml:space="preserve">    B. Amortización de la Deuda</t>
  </si>
  <si>
    <t xml:space="preserve">    C. Endeudamiento ó Desendeudamiento (C = A- B)</t>
  </si>
  <si>
    <t>Bajo protesta de decir verdad declaramos que los Estados Financieros y sus Notas son razonablemente correctos y responsabilidad del emisor.</t>
  </si>
  <si>
    <t>Gasto por Categoría Programática</t>
  </si>
  <si>
    <t>Aprobado</t>
  </si>
  <si>
    <t>Ampliaciones/ (Reducciones)</t>
  </si>
  <si>
    <t>Modificado</t>
  </si>
  <si>
    <t>Subejercicio</t>
  </si>
  <si>
    <t>3 = (1 + 2)</t>
  </si>
  <si>
    <t>6 = (3 - 4)</t>
  </si>
  <si>
    <t xml:space="preserve"> Programas</t>
  </si>
  <si>
    <t xml:space="preserve">    Subsidio Sector Social y Privado o Entidades Federativas y Municipios</t>
  </si>
  <si>
    <t xml:space="preserve">               Sujetos a Reglas de Operación</t>
  </si>
  <si>
    <t xml:space="preserve">               Otros Subsidios</t>
  </si>
  <si>
    <t xml:space="preserve">    Desempeño de Las Funciones</t>
  </si>
  <si>
    <t xml:space="preserve">               Prestación de Servicios Públicos</t>
  </si>
  <si>
    <t xml:space="preserve">               Provisión de Bienes Públicos</t>
  </si>
  <si>
    <t xml:space="preserve">               Planeación, Seguimiento y Evaluación de Políticas Públicas</t>
  </si>
  <si>
    <t xml:space="preserve">               Promoción y Fomento</t>
  </si>
  <si>
    <t xml:space="preserve">               Regulación y Supervisión</t>
  </si>
  <si>
    <t xml:space="preserve">               Funciones de Las Fuerzas Armadas (Únicamente Gobierno Federal)</t>
  </si>
  <si>
    <t xml:space="preserve">               Específicos</t>
  </si>
  <si>
    <t xml:space="preserve">               Proyectos de Inversión</t>
  </si>
  <si>
    <t xml:space="preserve">    Administrativos y de Apoyo</t>
  </si>
  <si>
    <t xml:space="preserve">               Apoyo al Proceso Presupuestario y para Mejorar la Eficiencia Institucional</t>
  </si>
  <si>
    <t xml:space="preserve">               Apoyo a la Función Pública y al Mejoramiento de la Gestión</t>
  </si>
  <si>
    <t xml:space="preserve">               Operaciones Ajenas</t>
  </si>
  <si>
    <t xml:space="preserve">    Compromisos</t>
  </si>
  <si>
    <t xml:space="preserve">               Obligaciones de Cumplimiento de Resolución Jurisdiccional</t>
  </si>
  <si>
    <t xml:space="preserve">               Desastres Naturales</t>
  </si>
  <si>
    <t xml:space="preserve">    Obligaciones</t>
  </si>
  <si>
    <t xml:space="preserve">               Pensiones y Jubilaciones</t>
  </si>
  <si>
    <t xml:space="preserve">               Aportaciones a la Seguridad Social</t>
  </si>
  <si>
    <t xml:space="preserve">               Aportaciones a Fondos de Estabilización</t>
  </si>
  <si>
    <t xml:space="preserve">               Aportaciones a Fondos de Inversión y Reestructura de Pensiones</t>
  </si>
  <si>
    <t xml:space="preserve">    Programas de Gasto Federalizado (Gobierno Federal)</t>
  </si>
  <si>
    <t xml:space="preserve">               Gasto Federalizado</t>
  </si>
  <si>
    <t xml:space="preserve">    Participaciones a Entidades Federativas y Municipios</t>
  </si>
  <si>
    <t xml:space="preserve">    Costo Financiero, Deuda o Apoyos a Deudores y Ahorradores de la Banca</t>
  </si>
  <si>
    <t xml:space="preserve">    Adeudos de Ejercicios Fiscales Anteriores</t>
  </si>
  <si>
    <t xml:space="preserve"> Total del Gasto</t>
  </si>
  <si>
    <t>Clasificación Funcional (Finalidad y Función)</t>
  </si>
  <si>
    <t xml:space="preserve">    Gobierno</t>
  </si>
  <si>
    <t xml:space="preserve">               Legislación</t>
  </si>
  <si>
    <t xml:space="preserve">               Justicia</t>
  </si>
  <si>
    <t xml:space="preserve">               Coordinación de la Politica de Gobierno</t>
  </si>
  <si>
    <t xml:space="preserve">               Relaciones Exteriores</t>
  </si>
  <si>
    <t xml:space="preserve">               Asuntos Financieros y Hacendarios</t>
  </si>
  <si>
    <t xml:space="preserve">               Seguridad Nacional</t>
  </si>
  <si>
    <t xml:space="preserve">               Asuntos de Orden Público y Seguridad Interior</t>
  </si>
  <si>
    <t xml:space="preserve">               Otros Servicios Generales</t>
  </si>
  <si>
    <t xml:space="preserve">    Desarrollo Social</t>
  </si>
  <si>
    <t xml:space="preserve">               Protección Ambiental</t>
  </si>
  <si>
    <t xml:space="preserve">               Vivienda y Servicios a la Comunidad</t>
  </si>
  <si>
    <t xml:space="preserve">               Salud</t>
  </si>
  <si>
    <t xml:space="preserve">               Recreacion, Cultura y Otras Manifestaciones Sociales</t>
  </si>
  <si>
    <t xml:space="preserve">               Educación</t>
  </si>
  <si>
    <t xml:space="preserve">               Protección Social</t>
  </si>
  <si>
    <t xml:space="preserve">               Otros Asuntos Sociales</t>
  </si>
  <si>
    <t xml:space="preserve">    Desarrollo Económico</t>
  </si>
  <si>
    <t xml:space="preserve">               Asuntos Económicos, Comerciales y Laborales en General</t>
  </si>
  <si>
    <t xml:space="preserve">               Agropecuaria, Silvicultura, Pesca y Caza</t>
  </si>
  <si>
    <t xml:space="preserve">               Combustible y Energía</t>
  </si>
  <si>
    <t xml:space="preserve">               Mineria, Manufacturas y Construcción</t>
  </si>
  <si>
    <t xml:space="preserve">               Transporte</t>
  </si>
  <si>
    <t xml:space="preserve">               Comunicaciones</t>
  </si>
  <si>
    <t xml:space="preserve">               Turismo</t>
  </si>
  <si>
    <t xml:space="preserve">               Ciencia, Tecnología e Innovación</t>
  </si>
  <si>
    <t xml:space="preserve">               Otras Industrias y Otros Asuntos Económicos</t>
  </si>
  <si>
    <t xml:space="preserve">    Otras No Clasificadas en Funciones Anteriores</t>
  </si>
  <si>
    <t xml:space="preserve">               Transacciones de la Deuda Pública / Costo Financiero de la Deuda</t>
  </si>
  <si>
    <t xml:space="preserve">               Transferencias, Participaciones y Aportaciones Entre Diferentes Niveles y órdenes de Gobierno</t>
  </si>
  <si>
    <t xml:space="preserve">               Saneamiento del Sistema Financiero</t>
  </si>
  <si>
    <t xml:space="preserve">               Adeudos de Ejercicios Fiscales Anteriores</t>
  </si>
  <si>
    <t>Clasificación por Objeto del Gasto (Capítulo y Concepto)</t>
  </si>
  <si>
    <t xml:space="preserve">    Servicios Personales</t>
  </si>
  <si>
    <t xml:space="preserve">               Remuneraciones al Personal de Carácter Permanente</t>
  </si>
  <si>
    <t xml:space="preserve">               Remuneraciones al Personal de Carácter Transitorio</t>
  </si>
  <si>
    <t xml:space="preserve">               Remuneraciones Adicionales y Especiales</t>
  </si>
  <si>
    <t xml:space="preserve">               Seguridad Social</t>
  </si>
  <si>
    <t xml:space="preserve">               Otras Prestaciones Sociales y Económicas</t>
  </si>
  <si>
    <t xml:space="preserve">               Previsiones</t>
  </si>
  <si>
    <t xml:space="preserve">               Pago de Estímulos a Servidores Públicos</t>
  </si>
  <si>
    <t xml:space="preserve">    Materiales y Suministros</t>
  </si>
  <si>
    <t xml:space="preserve">               Materiales de Administración, Emisión de Documentos y Artículos Oficiales</t>
  </si>
  <si>
    <t xml:space="preserve">               Alimentos y Utensilios</t>
  </si>
  <si>
    <t xml:space="preserve">               Materias Primas y Materiales de Producción y Comercialización</t>
  </si>
  <si>
    <t xml:space="preserve">               Materiales y Artículos de Construcción y de Reparación</t>
  </si>
  <si>
    <t xml:space="preserve">               Productos Químicos, Farmacéuticos y de Laboratorio</t>
  </si>
  <si>
    <t xml:space="preserve">               Combustibles, Lubricantes y Aditivos</t>
  </si>
  <si>
    <t xml:space="preserve">               Vestuario, Blancos, Prendas de Protección y Artículos Deportivos</t>
  </si>
  <si>
    <t xml:space="preserve">               Materiales y Suministros para Seguridad</t>
  </si>
  <si>
    <t xml:space="preserve">               Herramientas, Refacciones y Accesorios Menores</t>
  </si>
  <si>
    <t xml:space="preserve">    Servicios Generales</t>
  </si>
  <si>
    <t xml:space="preserve">               Servicios Básicos</t>
  </si>
  <si>
    <t xml:space="preserve">               Servicios de Arrendamiento</t>
  </si>
  <si>
    <t xml:space="preserve">               Servicios Profesionales, Científicos, Técnicos y Otros Servicios</t>
  </si>
  <si>
    <t xml:space="preserve">               Servicios Financieros, Bancarios y Comerciales</t>
  </si>
  <si>
    <t xml:space="preserve">               Servicios de Instalación, Reparación, Mantenimiento y Conservación</t>
  </si>
  <si>
    <t xml:space="preserve">               Servicios de Comunicación Social y Publicidad</t>
  </si>
  <si>
    <t xml:space="preserve">               Servicios de Traslado y Viáticos</t>
  </si>
  <si>
    <t xml:space="preserve">               Servicios Oficiales</t>
  </si>
  <si>
    <t xml:space="preserve">    Transferencias, Asignaciones, Subsidios y Otras Ayudas</t>
  </si>
  <si>
    <t xml:space="preserve">               Transferencias Internas y Asignaciones al Sector Público</t>
  </si>
  <si>
    <t xml:space="preserve">               Transferencias al Resto del Sector Público</t>
  </si>
  <si>
    <t xml:space="preserve">               Subsidios y Subvenciones</t>
  </si>
  <si>
    <t xml:space="preserve">               Ayudas Sociales</t>
  </si>
  <si>
    <t xml:space="preserve">               Transferencias a Fideicomisos, Mandatos y Otros Análogos</t>
  </si>
  <si>
    <t xml:space="preserve">               Transferencias a la Seguridad Social</t>
  </si>
  <si>
    <t xml:space="preserve">               Donativos</t>
  </si>
  <si>
    <t xml:space="preserve">               Transferencias al Exterior</t>
  </si>
  <si>
    <t xml:space="preserve">    Bienes Muebles, Inmuebles e Intangibles</t>
  </si>
  <si>
    <t xml:space="preserve">               Mobiliario y Equipo de Administración</t>
  </si>
  <si>
    <t xml:space="preserve">               Mobiliario y Equipo Educacional y Recreativo</t>
  </si>
  <si>
    <t xml:space="preserve">               Equipo e Instrumental Médico y de Laboratorio</t>
  </si>
  <si>
    <t xml:space="preserve">               Vehículos y Equipo de Transporte</t>
  </si>
  <si>
    <t xml:space="preserve">               Equipo de Defensa y Seguridad</t>
  </si>
  <si>
    <t xml:space="preserve">               Maquinaria, Otros Equipos y Herramientas</t>
  </si>
  <si>
    <t xml:space="preserve">               Activos Biológicos</t>
  </si>
  <si>
    <t xml:space="preserve">               Bienes Inmuebles</t>
  </si>
  <si>
    <t xml:space="preserve">               Activos Intangibles</t>
  </si>
  <si>
    <t xml:space="preserve">    Inversión Pública</t>
  </si>
  <si>
    <t xml:space="preserve">               Obra Pública en Bienes de Dominio Público</t>
  </si>
  <si>
    <t xml:space="preserve">               Obra Pública en Bienes Propios</t>
  </si>
  <si>
    <t xml:space="preserve">               Proyectos Productivos y Acciones de Fomento</t>
  </si>
  <si>
    <t xml:space="preserve">    Inversiones Financieras y Otras Provisiones</t>
  </si>
  <si>
    <t xml:space="preserve">               Inversiones para el Fomento de Actividades Productivas</t>
  </si>
  <si>
    <t xml:space="preserve">               Acciones y Participaciones de Capital</t>
  </si>
  <si>
    <t xml:space="preserve">               Compra de Títulos y Valores</t>
  </si>
  <si>
    <t xml:space="preserve">               Concesión de Préstamos</t>
  </si>
  <si>
    <t xml:space="preserve">               Inversiones en Fideicomisos, Mandatos y Otros Análogos</t>
  </si>
  <si>
    <t xml:space="preserve">               Otras Inversiones Financieras</t>
  </si>
  <si>
    <t xml:space="preserve">               Provisiones para Contingencias y Otras Erogaciones Especiales</t>
  </si>
  <si>
    <t xml:space="preserve">    Participaciones y Aportaciones</t>
  </si>
  <si>
    <t xml:space="preserve">               Participaciones</t>
  </si>
  <si>
    <t xml:space="preserve">               Aportaciones</t>
  </si>
  <si>
    <t xml:space="preserve">               Convenios</t>
  </si>
  <si>
    <t xml:space="preserve">    Deuda Pública</t>
  </si>
  <si>
    <t xml:space="preserve">               Amortización de la Deuda Pública</t>
  </si>
  <si>
    <t xml:space="preserve">               Intereses de la Deuda Pública</t>
  </si>
  <si>
    <t xml:space="preserve">               Comisiones de la Deuda Pública</t>
  </si>
  <si>
    <t xml:space="preserve">               Gastos de la Deuda Pública</t>
  </si>
  <si>
    <t xml:space="preserve">               Costo por Coberturas</t>
  </si>
  <si>
    <t xml:space="preserve">               Apoyos Financieros</t>
  </si>
  <si>
    <t xml:space="preserve">               Adeudos de Ejercicios Fiscales Anteriores (Adefas)</t>
  </si>
  <si>
    <t>Clasificación Económica (por Tipo de Gasto)</t>
  </si>
  <si>
    <t xml:space="preserve">    Gasto Corriente</t>
  </si>
  <si>
    <t xml:space="preserve">    Gasto de Capital</t>
  </si>
  <si>
    <t xml:space="preserve">    Amortización de la Deuda y Disminución de Pasivos</t>
  </si>
  <si>
    <t xml:space="preserve">    Pensiones y Jubilaciones</t>
  </si>
  <si>
    <t xml:space="preserve">    Participaciones</t>
  </si>
  <si>
    <t>Clasificación Administrativa</t>
  </si>
  <si>
    <t xml:space="preserve">   COLEGIO DE ESTUDIOS CIENTÍFICOS Y TECNOLÓGICOS DEL ESTADO DE YUCATÁN</t>
  </si>
  <si>
    <t>Estado Analítico de Ingresos</t>
  </si>
  <si>
    <t>Ampliaciones y Reducciones</t>
  </si>
  <si>
    <t>Recaudado</t>
  </si>
  <si>
    <t>Diferencia</t>
  </si>
  <si>
    <t>6 = (5 - 1)</t>
  </si>
  <si>
    <t>Rubro de Ingresos</t>
  </si>
  <si>
    <t xml:space="preserve">    Impuestos</t>
  </si>
  <si>
    <t xml:space="preserve">    Cuotas y Aportaciones de Seguridad Social</t>
  </si>
  <si>
    <t xml:space="preserve">    Contribuciones de Mejoras</t>
  </si>
  <si>
    <t xml:space="preserve">    Derechos</t>
  </si>
  <si>
    <t xml:space="preserve">    Productos</t>
  </si>
  <si>
    <t xml:space="preserve">    Aprovechamientos</t>
  </si>
  <si>
    <t xml:space="preserve">    Ingresos por Venta de Bienes, Prestación de Servicios y Otros Ingresos</t>
  </si>
  <si>
    <t xml:space="preserve">    Participaciones, Aportaciones, Convenios, Incentivos Derivados de la Colaboración Fiscal y Fondos Distintos de Aportaciones</t>
  </si>
  <si>
    <t xml:space="preserve">    Transferencias, Asignaciones, Subsidios y Subvenciones, y Pensiones y Jubilaciones</t>
  </si>
  <si>
    <t xml:space="preserve">    Ingresos Derivados de Financiamientos</t>
  </si>
  <si>
    <t xml:space="preserve"> Total</t>
  </si>
  <si>
    <t>INGRESOS EXCEDENTES</t>
  </si>
  <si>
    <t xml:space="preserve">    Ingresos del Gobierno</t>
  </si>
  <si>
    <t xml:space="preserve">               Impuestos</t>
  </si>
  <si>
    <t xml:space="preserve">               Cuotas y Aportaciones de Seguridad Social</t>
  </si>
  <si>
    <t xml:space="preserve">               Contribuciones de Mejoras</t>
  </si>
  <si>
    <t xml:space="preserve">               Derechos</t>
  </si>
  <si>
    <t xml:space="preserve">               Productos</t>
  </si>
  <si>
    <t xml:space="preserve">               Aprovechamientos</t>
  </si>
  <si>
    <t xml:space="preserve">               Participaciones, Aportaciones, Convenios, Incentivos Derivados de la Colaboración Fiscal y Fondos Distintos de Aportaciones</t>
  </si>
  <si>
    <t xml:space="preserve">               Transferencias, Asignaciones, Subsidios y Subvenciones, y Pensiones y Jubilaciones</t>
  </si>
  <si>
    <t xml:space="preserve">    Ingresos de Organismos y Empresas</t>
  </si>
  <si>
    <t xml:space="preserve">               Ingresos por Venta de Bienes, Prestación de Servicios y Otros Ingresos</t>
  </si>
  <si>
    <t xml:space="preserve">    Ingresos Derivados de Financiamiento</t>
  </si>
  <si>
    <t xml:space="preserve">               Ingresos Derivados de Financiamientos</t>
  </si>
  <si>
    <t>Ente Público:  COLEGIO DE ESTUDIOS CIENTÍFICOS Y TECNOLÓGICOS DEL ESTADO 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</si>
</sst>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Barlow"/>
    </font>
    <font>
      <b/>
      <sz val="10"/>
      <color theme="0"/>
      <name val="Barlow"/>
    </font>
    <font>
      <sz val="10"/>
      <color theme="1"/>
      <name val="Barlow"/>
    </font>
  </fonts>
  <fills count="3">
    <fill>
      <patternFill patternType="none"/>
    </fill>
    <fill>
      <patternFill patternType="gray125"/>
    </fill>
    <fill>
      <patternFill patternType="solid">
        <fgColor indexed="65" tint="-0.4999542222357860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2" fillId="0" borderId="5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8" xfId="0" applyNumberFormat="1" applyFont="1" applyBorder="1" applyAlignment="1">
      <alignment horizontal="right"/>
    </xf>
    <xf numFmtId="0" fontId="4" fillId="0" borderId="5" xfId="0" applyFont="1" applyBorder="1"/>
    <xf numFmtId="164" fontId="4" fillId="0" borderId="0" xfId="0" applyNumberFormat="1" applyFont="1" applyBorder="1" applyAlignment="1">
      <alignment horizontal="right"/>
    </xf>
    <xf numFmtId="164" fontId="4" fillId="0" borderId="8" xfId="0" applyNumberFormat="1" applyFont="1" applyBorder="1" applyAlignment="1">
      <alignment horizontal="right"/>
    </xf>
    <xf numFmtId="0" fontId="2" fillId="0" borderId="4" xfId="0" applyFont="1" applyBorder="1"/>
    <xf numFmtId="164" fontId="2" fillId="0" borderId="2" xfId="0" applyNumberFormat="1" applyFont="1" applyBorder="1" applyAlignment="1">
      <alignment horizontal="right"/>
    </xf>
    <xf numFmtId="164" fontId="2" fillId="0" borderId="7" xfId="0" applyNumberFormat="1" applyFont="1" applyBorder="1" applyAlignment="1">
      <alignment horizontal="right"/>
    </xf>
    <xf numFmtId="0" fontId="4" fillId="0" borderId="0" xfId="0" applyFont="1"/>
    <xf numFmtId="0" fontId="4" fillId="0" borderId="4" xfId="0" applyFont="1" applyBorder="1"/>
    <xf numFmtId="164" fontId="4" fillId="0" borderId="2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4" fillId="0" borderId="0" xfId="0" applyFont="1" applyBorder="1"/>
    <xf numFmtId="0" fontId="2" fillId="0" borderId="0" xfId="0" applyFont="1" applyBorder="1" applyAlignment="1">
      <alignment horizontal="right"/>
    </xf>
    <xf numFmtId="164" fontId="2" fillId="0" borderId="8" xfId="0" applyNumberFormat="1" applyFont="1" applyBorder="1"/>
    <xf numFmtId="0" fontId="4" fillId="0" borderId="2" xfId="0" applyFont="1" applyBorder="1"/>
    <xf numFmtId="0" fontId="2" fillId="0" borderId="2" xfId="0" applyFont="1" applyBorder="1" applyAlignment="1">
      <alignment horizontal="right"/>
    </xf>
    <xf numFmtId="164" fontId="2" fillId="0" borderId="7" xfId="0" applyNumberFormat="1" applyFont="1" applyBorder="1"/>
    <xf numFmtId="0" fontId="2" fillId="0" borderId="5" xfId="0" applyFont="1" applyFill="1" applyBorder="1"/>
    <xf numFmtId="164" fontId="2" fillId="0" borderId="0" xfId="0" applyNumberFormat="1" applyFont="1" applyBorder="1" applyAlignment="1">
      <alignment horizontal="right"/>
    </xf>
    <xf numFmtId="164" fontId="2" fillId="0" borderId="9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164" fontId="4" fillId="0" borderId="9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right"/>
    </xf>
    <xf numFmtId="164" fontId="2" fillId="0" borderId="9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164" fontId="4" fillId="0" borderId="9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7" x14ac:dyDescent="0.25">
      <c r="A1" s="37" t="s">
        <v>0</v>
      </c>
      <c r="B1" s="37"/>
      <c r="C1" s="37"/>
      <c r="D1" s="37"/>
      <c r="E1" s="37"/>
      <c r="F1" s="37"/>
      <c r="G1" s="37"/>
    </row>
    <row r="2" spans="1:7" x14ac:dyDescent="0.25">
      <c r="A2" s="37" t="s">
        <v>205</v>
      </c>
      <c r="B2" s="37"/>
      <c r="C2" s="37"/>
      <c r="D2" s="37"/>
      <c r="E2" s="37"/>
      <c r="F2" s="37"/>
      <c r="G2" s="37"/>
    </row>
    <row r="3" spans="1:7" x14ac:dyDescent="0.25">
      <c r="A3" s="37" t="s">
        <v>174</v>
      </c>
      <c r="B3" s="37"/>
      <c r="C3" s="37"/>
      <c r="D3" s="37"/>
      <c r="E3" s="37"/>
      <c r="F3" s="37"/>
      <c r="G3" s="37"/>
    </row>
    <row r="4" spans="1:7" x14ac:dyDescent="0.25">
      <c r="A4" s="37" t="s">
        <v>3</v>
      </c>
      <c r="B4" s="37"/>
      <c r="C4" s="37"/>
      <c r="D4" s="37"/>
      <c r="E4" s="37"/>
      <c r="F4" s="37"/>
      <c r="G4" s="37"/>
    </row>
    <row r="5" spans="1:7" x14ac:dyDescent="0.25">
      <c r="A5" s="37" t="s">
        <v>4</v>
      </c>
      <c r="B5" s="37"/>
      <c r="C5" s="37"/>
      <c r="D5" s="37"/>
      <c r="E5" s="37"/>
      <c r="F5" s="37"/>
      <c r="G5" s="37"/>
    </row>
    <row r="6" spans="1:7" x14ac:dyDescent="0.25">
      <c r="A6" s="38"/>
      <c r="B6" s="38"/>
      <c r="C6" s="38"/>
      <c r="D6" s="38"/>
      <c r="E6" s="38"/>
      <c r="F6" s="38"/>
      <c r="G6" s="38"/>
    </row>
    <row r="7" spans="1:7" ht="27" x14ac:dyDescent="0.25">
      <c r="A7" s="3" t="s">
        <v>179</v>
      </c>
      <c r="B7" s="4" t="s">
        <v>5</v>
      </c>
      <c r="C7" s="4" t="s">
        <v>175</v>
      </c>
      <c r="D7" s="4" t="s">
        <v>27</v>
      </c>
      <c r="E7" s="4" t="s">
        <v>6</v>
      </c>
      <c r="F7" s="4" t="s">
        <v>176</v>
      </c>
      <c r="G7" s="5" t="s">
        <v>177</v>
      </c>
    </row>
    <row r="8" spans="1:7" x14ac:dyDescent="0.25">
      <c r="A8" s="6"/>
      <c r="B8" s="7">
        <v>1</v>
      </c>
      <c r="C8" s="7">
        <v>2</v>
      </c>
      <c r="D8" s="7" t="s">
        <v>29</v>
      </c>
      <c r="E8" s="7">
        <v>4</v>
      </c>
      <c r="F8" s="7">
        <v>5</v>
      </c>
      <c r="G8" s="8" t="s">
        <v>178</v>
      </c>
    </row>
    <row r="9" spans="1:7" x14ac:dyDescent="0.25">
      <c r="A9" s="12" t="s">
        <v>180</v>
      </c>
      <c r="B9" s="31">
        <v>0</v>
      </c>
      <c r="C9" s="31">
        <v>0</v>
      </c>
      <c r="D9" s="31">
        <v>0</v>
      </c>
      <c r="E9" s="31">
        <v>0</v>
      </c>
      <c r="F9" s="31">
        <v>0</v>
      </c>
      <c r="G9" s="32">
        <v>0</v>
      </c>
    </row>
    <row r="10" spans="1:7" x14ac:dyDescent="0.25">
      <c r="A10" s="12" t="s">
        <v>181</v>
      </c>
      <c r="B10" s="31">
        <v>0</v>
      </c>
      <c r="C10" s="31">
        <v>0</v>
      </c>
      <c r="D10" s="31">
        <v>0</v>
      </c>
      <c r="E10" s="31">
        <v>0</v>
      </c>
      <c r="F10" s="31">
        <v>0</v>
      </c>
      <c r="G10" s="32">
        <v>0</v>
      </c>
    </row>
    <row r="11" spans="1:7" x14ac:dyDescent="0.25">
      <c r="A11" s="12" t="s">
        <v>182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2">
        <v>0</v>
      </c>
    </row>
    <row r="12" spans="1:7" x14ac:dyDescent="0.25">
      <c r="A12" s="12" t="s">
        <v>183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2">
        <v>0</v>
      </c>
    </row>
    <row r="13" spans="1:7" x14ac:dyDescent="0.25">
      <c r="A13" s="12" t="s">
        <v>184</v>
      </c>
      <c r="B13" s="31">
        <v>0</v>
      </c>
      <c r="C13" s="31">
        <v>14994.14</v>
      </c>
      <c r="D13" s="31">
        <v>14994.14</v>
      </c>
      <c r="E13" s="31">
        <v>14994.14</v>
      </c>
      <c r="F13" s="31">
        <v>14994.14</v>
      </c>
      <c r="G13" s="32">
        <v>14994.14</v>
      </c>
    </row>
    <row r="14" spans="1:7" x14ac:dyDescent="0.25">
      <c r="A14" s="12" t="s">
        <v>185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2">
        <v>0</v>
      </c>
    </row>
    <row r="15" spans="1:7" x14ac:dyDescent="0.25">
      <c r="A15" s="12" t="s">
        <v>186</v>
      </c>
      <c r="B15" s="31">
        <v>867271</v>
      </c>
      <c r="C15" s="31">
        <v>13386749.439999999</v>
      </c>
      <c r="D15" s="31">
        <v>14254020.439999999</v>
      </c>
      <c r="E15" s="31">
        <v>14254020.439999999</v>
      </c>
      <c r="F15" s="31">
        <v>1010145.5</v>
      </c>
      <c r="G15" s="32">
        <v>142874.5</v>
      </c>
    </row>
    <row r="16" spans="1:7" x14ac:dyDescent="0.25">
      <c r="A16" s="12" t="s">
        <v>187</v>
      </c>
      <c r="B16" s="31">
        <v>0</v>
      </c>
      <c r="C16" s="31">
        <v>0</v>
      </c>
      <c r="D16" s="31">
        <v>0</v>
      </c>
      <c r="E16" s="31">
        <v>0</v>
      </c>
      <c r="F16" s="31">
        <v>0</v>
      </c>
      <c r="G16" s="32">
        <v>0</v>
      </c>
    </row>
    <row r="17" spans="1:8" x14ac:dyDescent="0.25">
      <c r="A17" s="12" t="s">
        <v>188</v>
      </c>
      <c r="B17" s="31">
        <v>29986343</v>
      </c>
      <c r="C17" s="31">
        <v>-10088516.380000001</v>
      </c>
      <c r="D17" s="31">
        <v>19897826.620000001</v>
      </c>
      <c r="E17" s="31">
        <v>19897826.620000001</v>
      </c>
      <c r="F17" s="31">
        <v>19201752.120000001</v>
      </c>
      <c r="G17" s="32">
        <v>-10784590.880000001</v>
      </c>
    </row>
    <row r="18" spans="1:8" x14ac:dyDescent="0.25">
      <c r="A18" s="12" t="s">
        <v>189</v>
      </c>
      <c r="B18" s="31">
        <v>0</v>
      </c>
      <c r="C18" s="31">
        <v>0</v>
      </c>
      <c r="D18" s="31">
        <v>0</v>
      </c>
      <c r="E18" s="31">
        <v>0</v>
      </c>
      <c r="F18" s="31">
        <v>0</v>
      </c>
      <c r="G18" s="32">
        <v>0</v>
      </c>
    </row>
    <row r="19" spans="1:8" x14ac:dyDescent="0.25">
      <c r="A19" s="9" t="s">
        <v>190</v>
      </c>
      <c r="B19" s="29">
        <v>30853614</v>
      </c>
      <c r="C19" s="29">
        <v>3313227.2</v>
      </c>
      <c r="D19" s="29">
        <v>34166841.200000003</v>
      </c>
      <c r="E19" s="29">
        <v>34166841.200000003</v>
      </c>
      <c r="F19" s="29">
        <v>20226891.760000002</v>
      </c>
      <c r="G19" s="30">
        <v>-10626722.24</v>
      </c>
      <c r="H19" s="1"/>
    </row>
    <row r="20" spans="1:8" x14ac:dyDescent="0.25">
      <c r="A20" s="12"/>
      <c r="B20" s="22"/>
      <c r="C20" s="22"/>
      <c r="D20" s="22"/>
      <c r="E20" s="22"/>
      <c r="F20" s="23" t="s">
        <v>191</v>
      </c>
      <c r="G20" s="24">
        <v>0</v>
      </c>
    </row>
    <row r="21" spans="1:8" ht="27" x14ac:dyDescent="0.25">
      <c r="A21" s="6"/>
      <c r="B21" s="7" t="s">
        <v>5</v>
      </c>
      <c r="C21" s="7" t="s">
        <v>175</v>
      </c>
      <c r="D21" s="7" t="s">
        <v>27</v>
      </c>
      <c r="E21" s="7" t="s">
        <v>6</v>
      </c>
      <c r="F21" s="7" t="s">
        <v>176</v>
      </c>
      <c r="G21" s="8" t="s">
        <v>177</v>
      </c>
    </row>
    <row r="22" spans="1:8" x14ac:dyDescent="0.25">
      <c r="A22" s="6"/>
      <c r="B22" s="7">
        <v>1</v>
      </c>
      <c r="C22" s="7">
        <v>2</v>
      </c>
      <c r="D22" s="7" t="s">
        <v>29</v>
      </c>
      <c r="E22" s="7">
        <v>4</v>
      </c>
      <c r="F22" s="7">
        <v>5</v>
      </c>
      <c r="G22" s="8" t="s">
        <v>178</v>
      </c>
    </row>
    <row r="23" spans="1:8" x14ac:dyDescent="0.25">
      <c r="A23" s="9" t="s">
        <v>192</v>
      </c>
      <c r="B23" s="33">
        <v>0</v>
      </c>
      <c r="C23" s="33">
        <v>0</v>
      </c>
      <c r="D23" s="33">
        <v>0</v>
      </c>
      <c r="E23" s="33">
        <v>0</v>
      </c>
      <c r="F23" s="33">
        <v>0</v>
      </c>
      <c r="G23" s="34">
        <v>0</v>
      </c>
      <c r="H23" s="1"/>
    </row>
    <row r="24" spans="1:8" x14ac:dyDescent="0.25">
      <c r="A24" s="12" t="s">
        <v>193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6">
        <v>0</v>
      </c>
    </row>
    <row r="25" spans="1:8" x14ac:dyDescent="0.25">
      <c r="A25" s="12" t="s">
        <v>194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6">
        <v>0</v>
      </c>
    </row>
    <row r="26" spans="1:8" x14ac:dyDescent="0.25">
      <c r="A26" s="12" t="s">
        <v>195</v>
      </c>
      <c r="B26" s="35">
        <v>0</v>
      </c>
      <c r="C26" s="35">
        <v>0</v>
      </c>
      <c r="D26" s="35">
        <v>0</v>
      </c>
      <c r="E26" s="35">
        <v>0</v>
      </c>
      <c r="F26" s="35">
        <v>0</v>
      </c>
      <c r="G26" s="36">
        <v>0</v>
      </c>
    </row>
    <row r="27" spans="1:8" x14ac:dyDescent="0.25">
      <c r="A27" s="12" t="s">
        <v>196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6">
        <v>0</v>
      </c>
    </row>
    <row r="28" spans="1:8" x14ac:dyDescent="0.25">
      <c r="A28" s="12" t="s">
        <v>197</v>
      </c>
      <c r="B28" s="35">
        <v>0</v>
      </c>
      <c r="C28" s="35">
        <v>0</v>
      </c>
      <c r="D28" s="35">
        <v>0</v>
      </c>
      <c r="E28" s="35">
        <v>0</v>
      </c>
      <c r="F28" s="35">
        <v>0</v>
      </c>
      <c r="G28" s="36">
        <v>0</v>
      </c>
    </row>
    <row r="29" spans="1:8" x14ac:dyDescent="0.25">
      <c r="A29" s="12" t="s">
        <v>198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6">
        <v>0</v>
      </c>
    </row>
    <row r="30" spans="1:8" x14ac:dyDescent="0.25">
      <c r="A30" s="12" t="s">
        <v>199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6">
        <v>0</v>
      </c>
    </row>
    <row r="31" spans="1:8" x14ac:dyDescent="0.25">
      <c r="A31" s="12" t="s">
        <v>200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6">
        <v>0</v>
      </c>
    </row>
    <row r="32" spans="1:8" x14ac:dyDescent="0.25">
      <c r="A32" s="28" t="s">
        <v>201</v>
      </c>
      <c r="B32" s="33">
        <v>30853614</v>
      </c>
      <c r="C32" s="33">
        <v>3313227.2</v>
      </c>
      <c r="D32" s="33">
        <v>34166841.200000003</v>
      </c>
      <c r="E32" s="33">
        <v>34166841.200000003</v>
      </c>
      <c r="F32" s="33">
        <v>20226891.760000002</v>
      </c>
      <c r="G32" s="34">
        <v>-10626722.24</v>
      </c>
      <c r="H32" s="1"/>
    </row>
    <row r="33" spans="1:8" x14ac:dyDescent="0.25">
      <c r="A33" s="12" t="s">
        <v>194</v>
      </c>
      <c r="B33" s="35">
        <v>0</v>
      </c>
      <c r="C33" s="35">
        <v>0</v>
      </c>
      <c r="D33" s="35">
        <v>0</v>
      </c>
      <c r="E33" s="35">
        <v>0</v>
      </c>
      <c r="F33" s="35">
        <v>0</v>
      </c>
      <c r="G33" s="36">
        <v>0</v>
      </c>
    </row>
    <row r="34" spans="1:8" x14ac:dyDescent="0.25">
      <c r="A34" s="12" t="s">
        <v>197</v>
      </c>
      <c r="B34" s="35">
        <v>0</v>
      </c>
      <c r="C34" s="35">
        <v>14994.14</v>
      </c>
      <c r="D34" s="35">
        <v>14994.14</v>
      </c>
      <c r="E34" s="35">
        <v>14994.14</v>
      </c>
      <c r="F34" s="35">
        <v>14994.14</v>
      </c>
      <c r="G34" s="36">
        <v>14994.14</v>
      </c>
    </row>
    <row r="35" spans="1:8" x14ac:dyDescent="0.25">
      <c r="A35" s="12" t="s">
        <v>202</v>
      </c>
      <c r="B35" s="35">
        <v>867271</v>
      </c>
      <c r="C35" s="35">
        <v>13386749.439999999</v>
      </c>
      <c r="D35" s="35">
        <v>14254020.439999999</v>
      </c>
      <c r="E35" s="35">
        <v>14254020.439999999</v>
      </c>
      <c r="F35" s="35">
        <v>1010145.5</v>
      </c>
      <c r="G35" s="36">
        <v>142874.5</v>
      </c>
    </row>
    <row r="36" spans="1:8" x14ac:dyDescent="0.25">
      <c r="A36" s="12" t="s">
        <v>200</v>
      </c>
      <c r="B36" s="35">
        <v>29986343</v>
      </c>
      <c r="C36" s="35">
        <v>-10088516.380000001</v>
      </c>
      <c r="D36" s="35">
        <v>19897826.620000001</v>
      </c>
      <c r="E36" s="35">
        <v>19897826.620000001</v>
      </c>
      <c r="F36" s="35">
        <v>19201752.120000001</v>
      </c>
      <c r="G36" s="36">
        <v>-10784590.880000001</v>
      </c>
    </row>
    <row r="37" spans="1:8" x14ac:dyDescent="0.25">
      <c r="A37" s="9" t="s">
        <v>203</v>
      </c>
      <c r="B37" s="33">
        <v>0</v>
      </c>
      <c r="C37" s="33">
        <v>0</v>
      </c>
      <c r="D37" s="33">
        <v>0</v>
      </c>
      <c r="E37" s="33">
        <v>0</v>
      </c>
      <c r="F37" s="33">
        <v>0</v>
      </c>
      <c r="G37" s="34">
        <v>0</v>
      </c>
      <c r="H37" s="1"/>
    </row>
    <row r="38" spans="1:8" x14ac:dyDescent="0.25">
      <c r="A38" s="12" t="s">
        <v>204</v>
      </c>
      <c r="B38" s="35">
        <v>0</v>
      </c>
      <c r="C38" s="35">
        <v>0</v>
      </c>
      <c r="D38" s="35">
        <v>0</v>
      </c>
      <c r="E38" s="35">
        <v>0</v>
      </c>
      <c r="F38" s="35">
        <v>0</v>
      </c>
      <c r="G38" s="36">
        <v>0</v>
      </c>
    </row>
    <row r="39" spans="1:8" x14ac:dyDescent="0.25">
      <c r="A39" s="9" t="s">
        <v>190</v>
      </c>
      <c r="B39" s="33">
        <v>30853614</v>
      </c>
      <c r="C39" s="33">
        <v>3313227.2</v>
      </c>
      <c r="D39" s="33">
        <v>34166841.200000003</v>
      </c>
      <c r="E39" s="33">
        <v>34166841.200000003</v>
      </c>
      <c r="F39" s="33">
        <v>20226891.760000002</v>
      </c>
      <c r="G39" s="34">
        <v>-10626722.24</v>
      </c>
      <c r="H39" s="1"/>
    </row>
    <row r="40" spans="1:8" x14ac:dyDescent="0.25">
      <c r="A40" s="19"/>
      <c r="B40" s="25"/>
      <c r="C40" s="25"/>
      <c r="D40" s="25"/>
      <c r="E40" s="25"/>
      <c r="F40" s="26" t="s">
        <v>191</v>
      </c>
      <c r="G40" s="27">
        <f>SUM(G21,G33,G37)</f>
        <v>0</v>
      </c>
    </row>
    <row r="41" spans="1:8" x14ac:dyDescent="0.25">
      <c r="A41" s="18"/>
      <c r="B41" s="18"/>
      <c r="C41" s="18"/>
      <c r="D41" s="18"/>
      <c r="E41" s="18"/>
      <c r="F41" s="18"/>
      <c r="G41" s="18"/>
    </row>
    <row r="42" spans="1:8" x14ac:dyDescent="0.25">
      <c r="A42" s="18"/>
      <c r="B42" s="18"/>
      <c r="C42" s="18"/>
      <c r="D42" s="18"/>
      <c r="E42" s="18"/>
      <c r="F42" s="18"/>
      <c r="G42" s="18"/>
    </row>
    <row r="43" spans="1:8" x14ac:dyDescent="0.25">
      <c r="A43" s="18" t="s">
        <v>23</v>
      </c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/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5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7" x14ac:dyDescent="0.25">
      <c r="A1" s="37" t="s">
        <v>0</v>
      </c>
      <c r="B1" s="37"/>
      <c r="C1" s="37"/>
      <c r="D1" s="37"/>
      <c r="E1" s="37"/>
      <c r="F1" s="37"/>
      <c r="G1" s="37"/>
    </row>
    <row r="2" spans="1:7" x14ac:dyDescent="0.25">
      <c r="A2" s="37" t="s">
        <v>205</v>
      </c>
      <c r="B2" s="37"/>
      <c r="C2" s="37"/>
      <c r="D2" s="37"/>
      <c r="E2" s="37"/>
      <c r="F2" s="37"/>
      <c r="G2" s="37"/>
    </row>
    <row r="3" spans="1:7" x14ac:dyDescent="0.25">
      <c r="A3" s="37" t="s">
        <v>1</v>
      </c>
      <c r="B3" s="37"/>
      <c r="C3" s="37"/>
      <c r="D3" s="37"/>
      <c r="E3" s="37"/>
      <c r="F3" s="37"/>
      <c r="G3" s="37"/>
    </row>
    <row r="4" spans="1:7" x14ac:dyDescent="0.25">
      <c r="A4" s="37" t="s">
        <v>172</v>
      </c>
      <c r="B4" s="37"/>
      <c r="C4" s="37"/>
      <c r="D4" s="37"/>
      <c r="E4" s="37"/>
      <c r="F4" s="37"/>
      <c r="G4" s="37"/>
    </row>
    <row r="5" spans="1:7" x14ac:dyDescent="0.25">
      <c r="A5" s="37" t="s">
        <v>3</v>
      </c>
      <c r="B5" s="37"/>
      <c r="C5" s="37"/>
      <c r="D5" s="37"/>
      <c r="E5" s="37"/>
      <c r="F5" s="37"/>
      <c r="G5" s="37"/>
    </row>
    <row r="6" spans="1:7" x14ac:dyDescent="0.25">
      <c r="A6" s="37" t="s">
        <v>4</v>
      </c>
      <c r="B6" s="37"/>
      <c r="C6" s="37"/>
      <c r="D6" s="37"/>
      <c r="E6" s="37"/>
      <c r="F6" s="37"/>
      <c r="G6" s="37"/>
    </row>
    <row r="7" spans="1:7" x14ac:dyDescent="0.25">
      <c r="A7" s="2"/>
      <c r="B7" s="2"/>
      <c r="C7" s="2"/>
      <c r="D7" s="2"/>
      <c r="E7" s="2"/>
      <c r="F7" s="2"/>
      <c r="G7" s="2"/>
    </row>
    <row r="8" spans="1:7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7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7" x14ac:dyDescent="0.25">
      <c r="A10" s="19" t="s">
        <v>173</v>
      </c>
      <c r="B10" s="20">
        <v>30853614</v>
      </c>
      <c r="C10" s="20">
        <v>3519142.84</v>
      </c>
      <c r="D10" s="20">
        <v>34372756.840000004</v>
      </c>
      <c r="E10" s="20">
        <v>20455255.359999999</v>
      </c>
      <c r="F10" s="20">
        <v>16679175.359999999</v>
      </c>
      <c r="G10" s="21">
        <v>13917501.48</v>
      </c>
    </row>
    <row r="11" spans="1:7" x14ac:dyDescent="0.25">
      <c r="A11" s="18"/>
      <c r="B11" s="18"/>
      <c r="C11" s="18"/>
      <c r="D11" s="18"/>
      <c r="E11" s="18"/>
      <c r="F11" s="18"/>
      <c r="G11" s="18"/>
    </row>
    <row r="12" spans="1:7" x14ac:dyDescent="0.25">
      <c r="A12" s="18"/>
      <c r="B12" s="18"/>
      <c r="C12" s="18"/>
      <c r="D12" s="18"/>
      <c r="E12" s="18"/>
      <c r="F12" s="18"/>
      <c r="G12" s="18"/>
    </row>
    <row r="13" spans="1:7" x14ac:dyDescent="0.25">
      <c r="A13" s="18" t="s">
        <v>23</v>
      </c>
      <c r="B13" s="18"/>
      <c r="C13" s="18"/>
      <c r="D13" s="18"/>
      <c r="E13" s="18"/>
      <c r="F13" s="18"/>
      <c r="G13" s="18"/>
    </row>
    <row r="14" spans="1:7" x14ac:dyDescent="0.25">
      <c r="A14" s="18"/>
      <c r="B14" s="18"/>
      <c r="C14" s="18"/>
      <c r="D14" s="18"/>
      <c r="E14" s="18"/>
      <c r="F14" s="18"/>
      <c r="G14" s="18"/>
    </row>
    <row r="15" spans="1:7" x14ac:dyDescent="0.25">
      <c r="A15" s="18"/>
      <c r="B15" s="18"/>
      <c r="C15" s="18"/>
      <c r="D15" s="18"/>
      <c r="E15" s="18"/>
      <c r="F15" s="18"/>
      <c r="G15" s="18"/>
    </row>
    <row r="16" spans="1:7" x14ac:dyDescent="0.25">
      <c r="A16" s="18"/>
      <c r="B16" s="18"/>
      <c r="C16" s="18"/>
      <c r="D16" s="18"/>
      <c r="E16" s="18"/>
      <c r="F16" s="18"/>
      <c r="G16" s="18"/>
    </row>
    <row r="17" spans="1:7" x14ac:dyDescent="0.25">
      <c r="A17" s="18"/>
      <c r="B17" s="18"/>
      <c r="C17" s="18"/>
      <c r="D17" s="18"/>
      <c r="E17" s="18"/>
      <c r="F17" s="18"/>
      <c r="G17" s="18"/>
    </row>
    <row r="18" spans="1:7" x14ac:dyDescent="0.25">
      <c r="A18" s="18"/>
      <c r="B18" s="18"/>
      <c r="C18" s="18"/>
      <c r="D18" s="18"/>
      <c r="E18" s="18"/>
      <c r="F18" s="18"/>
      <c r="G18" s="18"/>
    </row>
    <row r="19" spans="1:7" x14ac:dyDescent="0.25">
      <c r="A19" s="18"/>
      <c r="B19" s="18"/>
      <c r="C19" s="18"/>
      <c r="D19" s="18"/>
      <c r="E19" s="18"/>
      <c r="F19" s="18"/>
      <c r="G19" s="18"/>
    </row>
    <row r="20" spans="1:7" x14ac:dyDescent="0.25">
      <c r="A20" s="18"/>
      <c r="B20" s="18"/>
      <c r="C20" s="18"/>
      <c r="D20" s="18"/>
      <c r="E20" s="18"/>
      <c r="F20" s="18"/>
      <c r="G20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7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37" t="s">
        <v>0</v>
      </c>
      <c r="B1" s="37"/>
      <c r="C1" s="37"/>
      <c r="D1" s="37"/>
      <c r="E1" s="37"/>
      <c r="F1" s="37"/>
      <c r="G1" s="37"/>
    </row>
    <row r="2" spans="1:8" x14ac:dyDescent="0.25">
      <c r="A2" s="37" t="s">
        <v>205</v>
      </c>
      <c r="B2" s="37"/>
      <c r="C2" s="37"/>
      <c r="D2" s="37"/>
      <c r="E2" s="37"/>
      <c r="F2" s="37"/>
      <c r="G2" s="37"/>
    </row>
    <row r="3" spans="1:8" x14ac:dyDescent="0.25">
      <c r="A3" s="37" t="s">
        <v>1</v>
      </c>
      <c r="B3" s="37"/>
      <c r="C3" s="37"/>
      <c r="D3" s="37"/>
      <c r="E3" s="37"/>
      <c r="F3" s="37"/>
      <c r="G3" s="37"/>
    </row>
    <row r="4" spans="1:8" x14ac:dyDescent="0.25">
      <c r="A4" s="37" t="s">
        <v>166</v>
      </c>
      <c r="B4" s="37"/>
      <c r="C4" s="37"/>
      <c r="D4" s="37"/>
      <c r="E4" s="37"/>
      <c r="F4" s="37"/>
      <c r="G4" s="37"/>
    </row>
    <row r="5" spans="1:8" x14ac:dyDescent="0.25">
      <c r="A5" s="37" t="s">
        <v>3</v>
      </c>
      <c r="B5" s="37"/>
      <c r="C5" s="37"/>
      <c r="D5" s="37"/>
      <c r="E5" s="37"/>
      <c r="F5" s="37"/>
      <c r="G5" s="37"/>
    </row>
    <row r="6" spans="1:8" x14ac:dyDescent="0.25">
      <c r="A6" s="37" t="s">
        <v>4</v>
      </c>
      <c r="B6" s="37"/>
      <c r="C6" s="37"/>
      <c r="D6" s="37"/>
      <c r="E6" s="37"/>
      <c r="F6" s="37"/>
      <c r="G6" s="37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12" t="s">
        <v>167</v>
      </c>
      <c r="B10" s="13">
        <v>30853614</v>
      </c>
      <c r="C10" s="13">
        <v>3268625.84</v>
      </c>
      <c r="D10" s="13">
        <v>34122239.840000004</v>
      </c>
      <c r="E10" s="13">
        <v>20455255.359999999</v>
      </c>
      <c r="F10" s="13">
        <v>16679175.359999999</v>
      </c>
      <c r="G10" s="14">
        <v>13666984.48</v>
      </c>
    </row>
    <row r="11" spans="1:8" x14ac:dyDescent="0.25">
      <c r="A11" s="12" t="s">
        <v>168</v>
      </c>
      <c r="B11" s="13">
        <v>0</v>
      </c>
      <c r="C11" s="13">
        <v>250517</v>
      </c>
      <c r="D11" s="13">
        <v>250517</v>
      </c>
      <c r="E11" s="13">
        <v>0</v>
      </c>
      <c r="F11" s="13">
        <v>0</v>
      </c>
      <c r="G11" s="14">
        <v>250517</v>
      </c>
    </row>
    <row r="12" spans="1:8" x14ac:dyDescent="0.25">
      <c r="A12" s="12" t="s">
        <v>169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170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12" t="s">
        <v>171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8" x14ac:dyDescent="0.25">
      <c r="A15" s="15" t="s">
        <v>61</v>
      </c>
      <c r="B15" s="16">
        <v>30853614</v>
      </c>
      <c r="C15" s="16">
        <v>3519142.84</v>
      </c>
      <c r="D15" s="16">
        <v>34372756.840000004</v>
      </c>
      <c r="E15" s="16">
        <v>20455255.359999999</v>
      </c>
      <c r="F15" s="16">
        <v>16679175.359999999</v>
      </c>
      <c r="G15" s="17">
        <v>13917501.48</v>
      </c>
      <c r="H15" s="1"/>
    </row>
    <row r="16" spans="1:8" x14ac:dyDescent="0.25">
      <c r="A16" s="18"/>
      <c r="B16" s="18"/>
      <c r="C16" s="18"/>
      <c r="D16" s="18"/>
      <c r="E16" s="18"/>
      <c r="F16" s="18"/>
      <c r="G16" s="18"/>
    </row>
    <row r="17" spans="1:7" x14ac:dyDescent="0.25">
      <c r="A17" s="18"/>
      <c r="B17" s="18"/>
      <c r="C17" s="18"/>
      <c r="D17" s="18"/>
      <c r="E17" s="18"/>
      <c r="F17" s="18"/>
      <c r="G17" s="18"/>
    </row>
    <row r="18" spans="1:7" x14ac:dyDescent="0.25">
      <c r="A18" s="18" t="s">
        <v>23</v>
      </c>
      <c r="B18" s="18"/>
      <c r="C18" s="18"/>
      <c r="D18" s="18"/>
      <c r="E18" s="18"/>
      <c r="F18" s="18"/>
      <c r="G18" s="18"/>
    </row>
    <row r="19" spans="1:7" x14ac:dyDescent="0.25">
      <c r="A19" s="18"/>
      <c r="B19" s="18"/>
      <c r="C19" s="18"/>
      <c r="D19" s="18"/>
      <c r="E19" s="18"/>
      <c r="F19" s="18"/>
      <c r="G19" s="18"/>
    </row>
    <row r="20" spans="1:7" x14ac:dyDescent="0.25">
      <c r="A20" s="18"/>
      <c r="B20" s="18"/>
      <c r="C20" s="18"/>
      <c r="D20" s="18"/>
      <c r="E20" s="18"/>
      <c r="F20" s="18"/>
      <c r="G20" s="18"/>
    </row>
    <row r="21" spans="1:7" x14ac:dyDescent="0.25">
      <c r="A21" s="18"/>
      <c r="B21" s="18"/>
      <c r="C21" s="18"/>
      <c r="D21" s="18"/>
      <c r="E21" s="18"/>
      <c r="F21" s="18"/>
      <c r="G21" s="18"/>
    </row>
    <row r="22" spans="1:7" x14ac:dyDescent="0.25">
      <c r="A22" s="18"/>
      <c r="B22" s="18"/>
      <c r="C22" s="18"/>
      <c r="D22" s="18"/>
      <c r="E22" s="18"/>
      <c r="F22" s="18"/>
      <c r="G22" s="18"/>
    </row>
    <row r="23" spans="1:7" x14ac:dyDescent="0.25">
      <c r="A23" s="18"/>
      <c r="B23" s="18"/>
      <c r="C23" s="18"/>
      <c r="D23" s="18"/>
      <c r="E23" s="18"/>
      <c r="F23" s="18"/>
      <c r="G23" s="18"/>
    </row>
    <row r="24" spans="1:7" x14ac:dyDescent="0.25">
      <c r="A24" s="18"/>
      <c r="B24" s="18"/>
      <c r="C24" s="18"/>
      <c r="D24" s="18"/>
      <c r="E24" s="18"/>
      <c r="F24" s="18"/>
      <c r="G24" s="18"/>
    </row>
    <row r="25" spans="1:7" x14ac:dyDescent="0.25">
      <c r="A25" s="18"/>
      <c r="B25" s="18"/>
      <c r="C25" s="18"/>
      <c r="D25" s="18"/>
      <c r="E25" s="18"/>
      <c r="F25" s="18"/>
      <c r="G25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7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37" t="s">
        <v>0</v>
      </c>
      <c r="B1" s="37"/>
      <c r="C1" s="37"/>
      <c r="D1" s="37"/>
      <c r="E1" s="37"/>
      <c r="F1" s="37"/>
      <c r="G1" s="37"/>
    </row>
    <row r="2" spans="1:8" x14ac:dyDescent="0.25">
      <c r="A2" s="37" t="s">
        <v>205</v>
      </c>
      <c r="B2" s="37"/>
      <c r="C2" s="37"/>
      <c r="D2" s="37"/>
      <c r="E2" s="37"/>
      <c r="F2" s="37"/>
      <c r="G2" s="37"/>
    </row>
    <row r="3" spans="1:8" x14ac:dyDescent="0.25">
      <c r="A3" s="37" t="s">
        <v>1</v>
      </c>
      <c r="B3" s="37"/>
      <c r="C3" s="37"/>
      <c r="D3" s="37"/>
      <c r="E3" s="37"/>
      <c r="F3" s="37"/>
      <c r="G3" s="37"/>
    </row>
    <row r="4" spans="1:8" x14ac:dyDescent="0.25">
      <c r="A4" s="37" t="s">
        <v>95</v>
      </c>
      <c r="B4" s="37"/>
      <c r="C4" s="37"/>
      <c r="D4" s="37"/>
      <c r="E4" s="37"/>
      <c r="F4" s="37"/>
      <c r="G4" s="37"/>
    </row>
    <row r="5" spans="1:8" x14ac:dyDescent="0.25">
      <c r="A5" s="37" t="s">
        <v>3</v>
      </c>
      <c r="B5" s="37"/>
      <c r="C5" s="37"/>
      <c r="D5" s="37"/>
      <c r="E5" s="37"/>
      <c r="F5" s="37"/>
      <c r="G5" s="37"/>
    </row>
    <row r="6" spans="1:8" x14ac:dyDescent="0.25">
      <c r="A6" s="37" t="s">
        <v>4</v>
      </c>
      <c r="B6" s="37"/>
      <c r="C6" s="37"/>
      <c r="D6" s="37"/>
      <c r="E6" s="37"/>
      <c r="F6" s="37"/>
      <c r="G6" s="37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96</v>
      </c>
      <c r="B10" s="10">
        <v>20994013</v>
      </c>
      <c r="C10" s="10">
        <v>10442828.23</v>
      </c>
      <c r="D10" s="10">
        <v>31436841.23</v>
      </c>
      <c r="E10" s="10">
        <v>19623354.449999999</v>
      </c>
      <c r="F10" s="10">
        <v>16202224.65</v>
      </c>
      <c r="G10" s="11">
        <v>11813486.779999999</v>
      </c>
      <c r="H10" s="1"/>
    </row>
    <row r="11" spans="1:8" x14ac:dyDescent="0.25">
      <c r="A11" s="12" t="s">
        <v>97</v>
      </c>
      <c r="B11" s="13">
        <v>13527739</v>
      </c>
      <c r="C11" s="13">
        <v>2634030.71</v>
      </c>
      <c r="D11" s="13">
        <v>16161769.710000001</v>
      </c>
      <c r="E11" s="13">
        <v>12211204.16</v>
      </c>
      <c r="F11" s="13">
        <v>10482463.09</v>
      </c>
      <c r="G11" s="14">
        <v>3950565.55</v>
      </c>
    </row>
    <row r="12" spans="1:8" x14ac:dyDescent="0.25">
      <c r="A12" s="12" t="s">
        <v>98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99</v>
      </c>
      <c r="B13" s="13">
        <v>3006211</v>
      </c>
      <c r="C13" s="13">
        <v>1108998.19</v>
      </c>
      <c r="D13" s="13">
        <v>4115209.19</v>
      </c>
      <c r="E13" s="13">
        <v>3020539.93</v>
      </c>
      <c r="F13" s="13">
        <v>2991247.3599999999</v>
      </c>
      <c r="G13" s="14">
        <v>1094669.26</v>
      </c>
    </row>
    <row r="14" spans="1:8" x14ac:dyDescent="0.25">
      <c r="A14" s="12" t="s">
        <v>100</v>
      </c>
      <c r="B14" s="13">
        <v>2098086</v>
      </c>
      <c r="C14" s="13">
        <v>2017741.44</v>
      </c>
      <c r="D14" s="13">
        <v>4115827.44</v>
      </c>
      <c r="E14" s="13">
        <v>3053307.23</v>
      </c>
      <c r="F14" s="13">
        <v>1393513.73</v>
      </c>
      <c r="G14" s="14">
        <v>1062520.21</v>
      </c>
    </row>
    <row r="15" spans="1:8" x14ac:dyDescent="0.25">
      <c r="A15" s="12" t="s">
        <v>101</v>
      </c>
      <c r="B15" s="13">
        <v>609801</v>
      </c>
      <c r="C15" s="13">
        <v>4811901.2300000004</v>
      </c>
      <c r="D15" s="13">
        <v>5421702.2300000004</v>
      </c>
      <c r="E15" s="13">
        <v>952691.86</v>
      </c>
      <c r="F15" s="13">
        <v>952610.84</v>
      </c>
      <c r="G15" s="14">
        <v>4469010.37</v>
      </c>
    </row>
    <row r="16" spans="1:8" x14ac:dyDescent="0.25">
      <c r="A16" s="12" t="s">
        <v>102</v>
      </c>
      <c r="B16" s="13">
        <v>386076</v>
      </c>
      <c r="C16" s="13">
        <v>-64762.879999999997</v>
      </c>
      <c r="D16" s="13">
        <v>321313.12</v>
      </c>
      <c r="E16" s="13">
        <v>0</v>
      </c>
      <c r="F16" s="13">
        <v>0</v>
      </c>
      <c r="G16" s="14">
        <v>321313.12</v>
      </c>
    </row>
    <row r="17" spans="1:8" x14ac:dyDescent="0.25">
      <c r="A17" s="12" t="s">
        <v>103</v>
      </c>
      <c r="B17" s="13">
        <v>1366100</v>
      </c>
      <c r="C17" s="13">
        <v>-65080.46</v>
      </c>
      <c r="D17" s="13">
        <v>1301019.54</v>
      </c>
      <c r="E17" s="13">
        <v>385611.27</v>
      </c>
      <c r="F17" s="13">
        <v>382389.63</v>
      </c>
      <c r="G17" s="14">
        <v>915408.27</v>
      </c>
    </row>
    <row r="18" spans="1:8" x14ac:dyDescent="0.25">
      <c r="A18" s="9" t="s">
        <v>104</v>
      </c>
      <c r="B18" s="10">
        <v>5018291</v>
      </c>
      <c r="C18" s="10">
        <v>-4193079.14</v>
      </c>
      <c r="D18" s="10">
        <v>825211.86</v>
      </c>
      <c r="E18" s="10">
        <v>260722.52</v>
      </c>
      <c r="F18" s="10">
        <v>66726.67</v>
      </c>
      <c r="G18" s="11">
        <v>564489.34</v>
      </c>
      <c r="H18" s="1"/>
    </row>
    <row r="19" spans="1:8" x14ac:dyDescent="0.25">
      <c r="A19" s="12" t="s">
        <v>105</v>
      </c>
      <c r="B19" s="13">
        <v>3016633</v>
      </c>
      <c r="C19" s="13">
        <v>-2642389.38</v>
      </c>
      <c r="D19" s="13">
        <v>374243.62</v>
      </c>
      <c r="E19" s="13">
        <v>61866.84</v>
      </c>
      <c r="F19" s="13">
        <v>1662.99</v>
      </c>
      <c r="G19" s="14">
        <v>312376.78000000003</v>
      </c>
    </row>
    <row r="20" spans="1:8" x14ac:dyDescent="0.25">
      <c r="A20" s="12" t="s">
        <v>106</v>
      </c>
      <c r="B20" s="13">
        <v>862577</v>
      </c>
      <c r="C20" s="13">
        <v>-603684.44999999995</v>
      </c>
      <c r="D20" s="13">
        <v>258892.55</v>
      </c>
      <c r="E20" s="13">
        <v>157372.22</v>
      </c>
      <c r="F20" s="13">
        <v>23580.22</v>
      </c>
      <c r="G20" s="14">
        <v>101520.33</v>
      </c>
    </row>
    <row r="21" spans="1:8" x14ac:dyDescent="0.25">
      <c r="A21" s="12" t="s">
        <v>107</v>
      </c>
      <c r="B21" s="13">
        <v>0</v>
      </c>
      <c r="C21" s="13">
        <v>12224.6</v>
      </c>
      <c r="D21" s="13">
        <v>12224.6</v>
      </c>
      <c r="E21" s="13">
        <v>0</v>
      </c>
      <c r="F21" s="13">
        <v>0</v>
      </c>
      <c r="G21" s="14">
        <v>12224.6</v>
      </c>
    </row>
    <row r="22" spans="1:8" x14ac:dyDescent="0.25">
      <c r="A22" s="12" t="s">
        <v>108</v>
      </c>
      <c r="B22" s="13">
        <v>576524</v>
      </c>
      <c r="C22" s="13">
        <v>-492803.51</v>
      </c>
      <c r="D22" s="13">
        <v>83720.490000000005</v>
      </c>
      <c r="E22" s="13">
        <v>1553.01</v>
      </c>
      <c r="F22" s="13">
        <v>1553.01</v>
      </c>
      <c r="G22" s="14">
        <v>82167.48</v>
      </c>
    </row>
    <row r="23" spans="1:8" x14ac:dyDescent="0.25">
      <c r="A23" s="12" t="s">
        <v>109</v>
      </c>
      <c r="B23" s="13">
        <v>2777</v>
      </c>
      <c r="C23" s="13">
        <v>-2480.2800000000002</v>
      </c>
      <c r="D23" s="13">
        <v>296.72000000000003</v>
      </c>
      <c r="E23" s="13">
        <v>0</v>
      </c>
      <c r="F23" s="13">
        <v>0</v>
      </c>
      <c r="G23" s="14">
        <v>296.72000000000003</v>
      </c>
    </row>
    <row r="24" spans="1:8" x14ac:dyDescent="0.25">
      <c r="A24" s="12" t="s">
        <v>110</v>
      </c>
      <c r="B24" s="13">
        <v>348255</v>
      </c>
      <c r="C24" s="13">
        <v>-270680.56</v>
      </c>
      <c r="D24" s="13">
        <v>77574.44</v>
      </c>
      <c r="E24" s="13">
        <v>39234</v>
      </c>
      <c r="F24" s="13">
        <v>39234</v>
      </c>
      <c r="G24" s="14">
        <v>38340.44</v>
      </c>
    </row>
    <row r="25" spans="1:8" x14ac:dyDescent="0.25">
      <c r="A25" s="12" t="s">
        <v>111</v>
      </c>
      <c r="B25" s="13">
        <v>12045</v>
      </c>
      <c r="C25" s="13">
        <v>-10389.42</v>
      </c>
      <c r="D25" s="13">
        <v>1655.58</v>
      </c>
      <c r="E25" s="13">
        <v>696.45</v>
      </c>
      <c r="F25" s="13">
        <v>696.45</v>
      </c>
      <c r="G25" s="14">
        <v>959.13</v>
      </c>
    </row>
    <row r="26" spans="1:8" x14ac:dyDescent="0.25">
      <c r="A26" s="12" t="s">
        <v>112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12" t="s">
        <v>113</v>
      </c>
      <c r="B27" s="13">
        <v>199480</v>
      </c>
      <c r="C27" s="13">
        <v>-182876.14</v>
      </c>
      <c r="D27" s="13">
        <v>16603.86</v>
      </c>
      <c r="E27" s="13">
        <v>0</v>
      </c>
      <c r="F27" s="13">
        <v>0</v>
      </c>
      <c r="G27" s="14">
        <v>16603.86</v>
      </c>
    </row>
    <row r="28" spans="1:8" x14ac:dyDescent="0.25">
      <c r="A28" s="9" t="s">
        <v>114</v>
      </c>
      <c r="B28" s="10">
        <v>4841310</v>
      </c>
      <c r="C28" s="10">
        <v>-2981123.25</v>
      </c>
      <c r="D28" s="10">
        <v>1860186.75</v>
      </c>
      <c r="E28" s="10">
        <v>571178.39</v>
      </c>
      <c r="F28" s="10">
        <v>410224.04</v>
      </c>
      <c r="G28" s="11">
        <v>1289008.3600000001</v>
      </c>
      <c r="H28" s="1"/>
    </row>
    <row r="29" spans="1:8" x14ac:dyDescent="0.25">
      <c r="A29" s="12" t="s">
        <v>115</v>
      </c>
      <c r="B29" s="13">
        <v>1161451</v>
      </c>
      <c r="C29" s="13">
        <v>-586466.26</v>
      </c>
      <c r="D29" s="13">
        <v>574984.74</v>
      </c>
      <c r="E29" s="13">
        <v>338964.78</v>
      </c>
      <c r="F29" s="13">
        <v>325960.19</v>
      </c>
      <c r="G29" s="14">
        <v>236019.96</v>
      </c>
    </row>
    <row r="30" spans="1:8" x14ac:dyDescent="0.25">
      <c r="A30" s="12" t="s">
        <v>116</v>
      </c>
      <c r="B30" s="13">
        <v>71718</v>
      </c>
      <c r="C30" s="13">
        <v>100879.39</v>
      </c>
      <c r="D30" s="13">
        <v>172597.39</v>
      </c>
      <c r="E30" s="13">
        <v>131404.17000000001</v>
      </c>
      <c r="F30" s="13">
        <v>69296.13</v>
      </c>
      <c r="G30" s="14">
        <v>41193.22</v>
      </c>
    </row>
    <row r="31" spans="1:8" x14ac:dyDescent="0.25">
      <c r="A31" s="12" t="s">
        <v>117</v>
      </c>
      <c r="B31" s="13">
        <v>244063</v>
      </c>
      <c r="C31" s="13">
        <v>-132787.75</v>
      </c>
      <c r="D31" s="13">
        <v>111275.25</v>
      </c>
      <c r="E31" s="13">
        <v>29928</v>
      </c>
      <c r="F31" s="13">
        <v>0</v>
      </c>
      <c r="G31" s="14">
        <v>81347.25</v>
      </c>
    </row>
    <row r="32" spans="1:8" x14ac:dyDescent="0.25">
      <c r="A32" s="12" t="s">
        <v>118</v>
      </c>
      <c r="B32" s="13">
        <v>289196</v>
      </c>
      <c r="C32" s="13">
        <v>-59388.87</v>
      </c>
      <c r="D32" s="13">
        <v>229807.13</v>
      </c>
      <c r="E32" s="13">
        <v>21963.72</v>
      </c>
      <c r="F32" s="13">
        <v>0</v>
      </c>
      <c r="G32" s="14">
        <v>207843.41</v>
      </c>
    </row>
    <row r="33" spans="1:8" x14ac:dyDescent="0.25">
      <c r="A33" s="12" t="s">
        <v>119</v>
      </c>
      <c r="B33" s="13">
        <v>605166</v>
      </c>
      <c r="C33" s="13">
        <v>-368720.42</v>
      </c>
      <c r="D33" s="13">
        <v>236445.58</v>
      </c>
      <c r="E33" s="13">
        <v>14917.48</v>
      </c>
      <c r="F33" s="13">
        <v>1345.48</v>
      </c>
      <c r="G33" s="14">
        <v>221528.1</v>
      </c>
    </row>
    <row r="34" spans="1:8" x14ac:dyDescent="0.25">
      <c r="A34" s="12" t="s">
        <v>120</v>
      </c>
      <c r="B34" s="13">
        <v>62506</v>
      </c>
      <c r="C34" s="13">
        <v>-24674.78</v>
      </c>
      <c r="D34" s="13">
        <v>37831.22</v>
      </c>
      <c r="E34" s="13">
        <v>20378</v>
      </c>
      <c r="F34" s="13">
        <v>0</v>
      </c>
      <c r="G34" s="14">
        <v>17453.22</v>
      </c>
    </row>
    <row r="35" spans="1:8" x14ac:dyDescent="0.25">
      <c r="A35" s="12" t="s">
        <v>121</v>
      </c>
      <c r="B35" s="13">
        <v>1113883</v>
      </c>
      <c r="C35" s="13">
        <v>-838770.93</v>
      </c>
      <c r="D35" s="13">
        <v>275112.07</v>
      </c>
      <c r="E35" s="13">
        <v>7688.24</v>
      </c>
      <c r="F35" s="13">
        <v>7688.24</v>
      </c>
      <c r="G35" s="14">
        <v>267423.83</v>
      </c>
    </row>
    <row r="36" spans="1:8" x14ac:dyDescent="0.25">
      <c r="A36" s="12" t="s">
        <v>122</v>
      </c>
      <c r="B36" s="13">
        <v>811241</v>
      </c>
      <c r="C36" s="13">
        <v>-640316.03</v>
      </c>
      <c r="D36" s="13">
        <v>170924.97</v>
      </c>
      <c r="E36" s="13">
        <v>0</v>
      </c>
      <c r="F36" s="13">
        <v>0</v>
      </c>
      <c r="G36" s="14">
        <v>170924.97</v>
      </c>
    </row>
    <row r="37" spans="1:8" x14ac:dyDescent="0.25">
      <c r="A37" s="12" t="s">
        <v>71</v>
      </c>
      <c r="B37" s="13">
        <v>482086</v>
      </c>
      <c r="C37" s="13">
        <v>-430877.6</v>
      </c>
      <c r="D37" s="13">
        <v>51208.4</v>
      </c>
      <c r="E37" s="13">
        <v>5934</v>
      </c>
      <c r="F37" s="13">
        <v>5934</v>
      </c>
      <c r="G37" s="14">
        <v>45274.400000000001</v>
      </c>
    </row>
    <row r="38" spans="1:8" x14ac:dyDescent="0.25">
      <c r="A38" s="9" t="s">
        <v>123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1">
        <v>0</v>
      </c>
      <c r="H38" s="1"/>
    </row>
    <row r="39" spans="1:8" x14ac:dyDescent="0.25">
      <c r="A39" s="12" t="s">
        <v>124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2" t="s">
        <v>125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4">
        <v>0</v>
      </c>
    </row>
    <row r="41" spans="1:8" x14ac:dyDescent="0.25">
      <c r="A41" s="12" t="s">
        <v>126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4">
        <v>0</v>
      </c>
    </row>
    <row r="42" spans="1:8" x14ac:dyDescent="0.25">
      <c r="A42" s="12" t="s">
        <v>127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4">
        <v>0</v>
      </c>
    </row>
    <row r="43" spans="1:8" x14ac:dyDescent="0.25">
      <c r="A43" s="12" t="s">
        <v>52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4">
        <v>0</v>
      </c>
    </row>
    <row r="44" spans="1:8" x14ac:dyDescent="0.25">
      <c r="A44" s="12" t="s">
        <v>128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4">
        <v>0</v>
      </c>
    </row>
    <row r="45" spans="1:8" x14ac:dyDescent="0.25">
      <c r="A45" s="12" t="s">
        <v>129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4">
        <v>0</v>
      </c>
    </row>
    <row r="46" spans="1:8" x14ac:dyDescent="0.25">
      <c r="A46" s="12" t="s">
        <v>130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4">
        <v>0</v>
      </c>
    </row>
    <row r="47" spans="1:8" x14ac:dyDescent="0.25">
      <c r="A47" s="12" t="s">
        <v>131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4">
        <v>0</v>
      </c>
    </row>
    <row r="48" spans="1:8" x14ac:dyDescent="0.25">
      <c r="A48" s="9" t="s">
        <v>132</v>
      </c>
      <c r="B48" s="10">
        <v>0</v>
      </c>
      <c r="C48" s="10">
        <v>250517</v>
      </c>
      <c r="D48" s="10">
        <v>250517</v>
      </c>
      <c r="E48" s="10">
        <v>0</v>
      </c>
      <c r="F48" s="10">
        <v>0</v>
      </c>
      <c r="G48" s="11">
        <v>250517</v>
      </c>
      <c r="H48" s="1"/>
    </row>
    <row r="49" spans="1:8" x14ac:dyDescent="0.25">
      <c r="A49" s="12" t="s">
        <v>133</v>
      </c>
      <c r="B49" s="13">
        <v>0</v>
      </c>
      <c r="C49" s="13">
        <v>186033</v>
      </c>
      <c r="D49" s="13">
        <v>186033</v>
      </c>
      <c r="E49" s="13">
        <v>0</v>
      </c>
      <c r="F49" s="13">
        <v>0</v>
      </c>
      <c r="G49" s="14">
        <v>186033</v>
      </c>
    </row>
    <row r="50" spans="1:8" x14ac:dyDescent="0.25">
      <c r="A50" s="12" t="s">
        <v>134</v>
      </c>
      <c r="B50" s="13">
        <v>0</v>
      </c>
      <c r="C50" s="13">
        <v>64484</v>
      </c>
      <c r="D50" s="13">
        <v>64484</v>
      </c>
      <c r="E50" s="13">
        <v>0</v>
      </c>
      <c r="F50" s="13">
        <v>0</v>
      </c>
      <c r="G50" s="14">
        <v>64484</v>
      </c>
    </row>
    <row r="51" spans="1:8" x14ac:dyDescent="0.25">
      <c r="A51" s="12" t="s">
        <v>135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4">
        <v>0</v>
      </c>
    </row>
    <row r="52" spans="1:8" x14ac:dyDescent="0.25">
      <c r="A52" s="12" t="s">
        <v>136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4">
        <v>0</v>
      </c>
    </row>
    <row r="53" spans="1:8" x14ac:dyDescent="0.25">
      <c r="A53" s="12" t="s">
        <v>137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4">
        <v>0</v>
      </c>
    </row>
    <row r="54" spans="1:8" x14ac:dyDescent="0.25">
      <c r="A54" s="12" t="s">
        <v>138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4">
        <v>0</v>
      </c>
    </row>
    <row r="55" spans="1:8" x14ac:dyDescent="0.25">
      <c r="A55" s="12" t="s">
        <v>139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4">
        <v>0</v>
      </c>
    </row>
    <row r="56" spans="1:8" x14ac:dyDescent="0.25">
      <c r="A56" s="12" t="s">
        <v>140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4">
        <v>0</v>
      </c>
    </row>
    <row r="57" spans="1:8" x14ac:dyDescent="0.25">
      <c r="A57" s="12" t="s">
        <v>141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4">
        <v>0</v>
      </c>
    </row>
    <row r="58" spans="1:8" x14ac:dyDescent="0.25">
      <c r="A58" s="9" t="s">
        <v>142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1">
        <v>0</v>
      </c>
      <c r="H58" s="1"/>
    </row>
    <row r="59" spans="1:8" x14ac:dyDescent="0.25">
      <c r="A59" s="12" t="s">
        <v>143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4">
        <v>0</v>
      </c>
    </row>
    <row r="60" spans="1:8" x14ac:dyDescent="0.25">
      <c r="A60" s="12" t="s">
        <v>144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4">
        <v>0</v>
      </c>
    </row>
    <row r="61" spans="1:8" x14ac:dyDescent="0.25">
      <c r="A61" s="12" t="s">
        <v>145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4">
        <v>0</v>
      </c>
    </row>
    <row r="62" spans="1:8" x14ac:dyDescent="0.25">
      <c r="A62" s="9" t="s">
        <v>146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1">
        <v>0</v>
      </c>
      <c r="H62" s="1"/>
    </row>
    <row r="63" spans="1:8" x14ac:dyDescent="0.25">
      <c r="A63" s="12" t="s">
        <v>147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4">
        <v>0</v>
      </c>
    </row>
    <row r="64" spans="1:8" x14ac:dyDescent="0.25">
      <c r="A64" s="12" t="s">
        <v>148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4">
        <v>0</v>
      </c>
    </row>
    <row r="65" spans="1:8" x14ac:dyDescent="0.25">
      <c r="A65" s="12" t="s">
        <v>149</v>
      </c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4">
        <v>0</v>
      </c>
    </row>
    <row r="66" spans="1:8" x14ac:dyDescent="0.25">
      <c r="A66" s="12" t="s">
        <v>150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4">
        <v>0</v>
      </c>
    </row>
    <row r="67" spans="1:8" x14ac:dyDescent="0.25">
      <c r="A67" s="12" t="s">
        <v>151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4">
        <v>0</v>
      </c>
    </row>
    <row r="68" spans="1:8" x14ac:dyDescent="0.25">
      <c r="A68" s="12" t="s">
        <v>152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4">
        <v>0</v>
      </c>
    </row>
    <row r="69" spans="1:8" x14ac:dyDescent="0.25">
      <c r="A69" s="12" t="s">
        <v>153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4">
        <v>0</v>
      </c>
    </row>
    <row r="70" spans="1:8" x14ac:dyDescent="0.25">
      <c r="A70" s="9" t="s">
        <v>154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1">
        <v>0</v>
      </c>
      <c r="H70" s="1"/>
    </row>
    <row r="71" spans="1:8" x14ac:dyDescent="0.25">
      <c r="A71" s="12" t="s">
        <v>155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4">
        <v>0</v>
      </c>
    </row>
    <row r="72" spans="1:8" x14ac:dyDescent="0.25">
      <c r="A72" s="12" t="s">
        <v>156</v>
      </c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4">
        <v>0</v>
      </c>
    </row>
    <row r="73" spans="1:8" x14ac:dyDescent="0.25">
      <c r="A73" s="12" t="s">
        <v>157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4">
        <v>0</v>
      </c>
    </row>
    <row r="74" spans="1:8" x14ac:dyDescent="0.25">
      <c r="A74" s="9" t="s">
        <v>158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1">
        <v>0</v>
      </c>
      <c r="H74" s="1"/>
    </row>
    <row r="75" spans="1:8" x14ac:dyDescent="0.25">
      <c r="A75" s="12" t="s">
        <v>159</v>
      </c>
      <c r="B75" s="13">
        <v>0</v>
      </c>
      <c r="C75" s="13">
        <v>0</v>
      </c>
      <c r="D75" s="13">
        <v>0</v>
      </c>
      <c r="E75" s="13">
        <v>0</v>
      </c>
      <c r="F75" s="13">
        <v>0</v>
      </c>
      <c r="G75" s="14">
        <v>0</v>
      </c>
    </row>
    <row r="76" spans="1:8" x14ac:dyDescent="0.25">
      <c r="A76" s="12" t="s">
        <v>160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4">
        <v>0</v>
      </c>
    </row>
    <row r="77" spans="1:8" x14ac:dyDescent="0.25">
      <c r="A77" s="12" t="s">
        <v>161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4">
        <v>0</v>
      </c>
    </row>
    <row r="78" spans="1:8" x14ac:dyDescent="0.25">
      <c r="A78" s="12" t="s">
        <v>162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4">
        <v>0</v>
      </c>
    </row>
    <row r="79" spans="1:8" x14ac:dyDescent="0.25">
      <c r="A79" s="12" t="s">
        <v>163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4">
        <v>0</v>
      </c>
    </row>
    <row r="80" spans="1:8" x14ac:dyDescent="0.25">
      <c r="A80" s="12" t="s">
        <v>164</v>
      </c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4">
        <v>0</v>
      </c>
    </row>
    <row r="81" spans="1:8" x14ac:dyDescent="0.25">
      <c r="A81" s="12" t="s">
        <v>165</v>
      </c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4">
        <v>0</v>
      </c>
    </row>
    <row r="82" spans="1:8" x14ac:dyDescent="0.25">
      <c r="A82" s="15" t="s">
        <v>61</v>
      </c>
      <c r="B82" s="16">
        <v>30853614</v>
      </c>
      <c r="C82" s="16">
        <v>3519142.84</v>
      </c>
      <c r="D82" s="16">
        <v>34372756.840000004</v>
      </c>
      <c r="E82" s="16">
        <v>20455255.359999999</v>
      </c>
      <c r="F82" s="16">
        <v>16679175.359999999</v>
      </c>
      <c r="G82" s="17">
        <v>13917501.48</v>
      </c>
      <c r="H82" s="1"/>
    </row>
    <row r="83" spans="1:8" x14ac:dyDescent="0.25">
      <c r="A83" s="18"/>
      <c r="B83" s="18"/>
      <c r="C83" s="18"/>
      <c r="D83" s="18"/>
      <c r="E83" s="18"/>
      <c r="F83" s="18"/>
      <c r="G83" s="18"/>
    </row>
    <row r="84" spans="1:8" x14ac:dyDescent="0.25">
      <c r="A84" s="18"/>
      <c r="B84" s="18"/>
      <c r="C84" s="18"/>
      <c r="D84" s="18"/>
      <c r="E84" s="18"/>
      <c r="F84" s="18"/>
      <c r="G84" s="18"/>
    </row>
    <row r="85" spans="1:8" x14ac:dyDescent="0.25">
      <c r="A85" s="18" t="s">
        <v>23</v>
      </c>
      <c r="B85" s="18"/>
      <c r="C85" s="18"/>
      <c r="D85" s="18"/>
      <c r="E85" s="18"/>
      <c r="F85" s="18"/>
      <c r="G85" s="18"/>
    </row>
    <row r="86" spans="1:8" x14ac:dyDescent="0.25">
      <c r="A86" s="18"/>
      <c r="B86" s="18"/>
      <c r="C86" s="18"/>
      <c r="D86" s="18"/>
      <c r="E86" s="18"/>
      <c r="F86" s="18"/>
      <c r="G86" s="18"/>
    </row>
    <row r="87" spans="1:8" x14ac:dyDescent="0.25">
      <c r="A87" s="18"/>
      <c r="B87" s="18"/>
      <c r="C87" s="18"/>
      <c r="D87" s="18"/>
      <c r="E87" s="18"/>
      <c r="F87" s="18"/>
      <c r="G87" s="18"/>
    </row>
    <row r="88" spans="1:8" x14ac:dyDescent="0.25">
      <c r="A88" s="18"/>
      <c r="B88" s="18"/>
      <c r="C88" s="18"/>
      <c r="D88" s="18"/>
      <c r="E88" s="18"/>
      <c r="F88" s="18"/>
      <c r="G88" s="18"/>
    </row>
    <row r="89" spans="1:8" x14ac:dyDescent="0.25">
      <c r="A89" s="18"/>
      <c r="B89" s="18"/>
      <c r="C89" s="18"/>
      <c r="D89" s="18"/>
      <c r="E89" s="18"/>
      <c r="F89" s="18"/>
      <c r="G89" s="18"/>
    </row>
    <row r="90" spans="1:8" x14ac:dyDescent="0.25">
      <c r="A90" s="18"/>
      <c r="B90" s="18"/>
      <c r="C90" s="18"/>
      <c r="D90" s="18"/>
      <c r="E90" s="18"/>
      <c r="F90" s="18"/>
      <c r="G90" s="18"/>
    </row>
    <row r="91" spans="1:8" x14ac:dyDescent="0.25">
      <c r="A91" s="18"/>
      <c r="B91" s="18"/>
      <c r="C91" s="18"/>
      <c r="D91" s="18"/>
      <c r="E91" s="18"/>
      <c r="F91" s="18"/>
      <c r="G91" s="18"/>
    </row>
    <row r="92" spans="1:8" x14ac:dyDescent="0.25">
      <c r="A92" s="18"/>
      <c r="B92" s="18"/>
      <c r="C92" s="18"/>
      <c r="D92" s="18"/>
      <c r="E92" s="18"/>
      <c r="F92" s="18"/>
      <c r="G92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6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2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37" t="s">
        <v>0</v>
      </c>
      <c r="B1" s="37"/>
      <c r="C1" s="37"/>
      <c r="D1" s="37"/>
      <c r="E1" s="37"/>
      <c r="F1" s="37"/>
      <c r="G1" s="37"/>
    </row>
    <row r="2" spans="1:8" x14ac:dyDescent="0.25">
      <c r="A2" s="37" t="s">
        <v>205</v>
      </c>
      <c r="B2" s="37"/>
      <c r="C2" s="37"/>
      <c r="D2" s="37"/>
      <c r="E2" s="37"/>
      <c r="F2" s="37"/>
      <c r="G2" s="37"/>
    </row>
    <row r="3" spans="1:8" x14ac:dyDescent="0.25">
      <c r="A3" s="37" t="s">
        <v>1</v>
      </c>
      <c r="B3" s="37"/>
      <c r="C3" s="37"/>
      <c r="D3" s="37"/>
      <c r="E3" s="37"/>
      <c r="F3" s="37"/>
      <c r="G3" s="37"/>
    </row>
    <row r="4" spans="1:8" x14ac:dyDescent="0.25">
      <c r="A4" s="37" t="s">
        <v>62</v>
      </c>
      <c r="B4" s="37"/>
      <c r="C4" s="37"/>
      <c r="D4" s="37"/>
      <c r="E4" s="37"/>
      <c r="F4" s="37"/>
      <c r="G4" s="37"/>
    </row>
    <row r="5" spans="1:8" x14ac:dyDescent="0.25">
      <c r="A5" s="37" t="s">
        <v>3</v>
      </c>
      <c r="B5" s="37"/>
      <c r="C5" s="37"/>
      <c r="D5" s="37"/>
      <c r="E5" s="37"/>
      <c r="F5" s="37"/>
      <c r="G5" s="37"/>
    </row>
    <row r="6" spans="1:8" x14ac:dyDescent="0.25">
      <c r="A6" s="37" t="s">
        <v>4</v>
      </c>
      <c r="B6" s="37"/>
      <c r="C6" s="37"/>
      <c r="D6" s="37"/>
      <c r="E6" s="37"/>
      <c r="F6" s="37"/>
      <c r="G6" s="37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63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1">
        <v>0</v>
      </c>
      <c r="H10" s="1"/>
    </row>
    <row r="11" spans="1:8" x14ac:dyDescent="0.25">
      <c r="A11" s="12" t="s">
        <v>64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v>0</v>
      </c>
    </row>
    <row r="12" spans="1:8" x14ac:dyDescent="0.25">
      <c r="A12" s="12" t="s">
        <v>65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66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12" t="s">
        <v>67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8" x14ac:dyDescent="0.25">
      <c r="A15" s="12" t="s">
        <v>68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4">
        <v>0</v>
      </c>
    </row>
    <row r="16" spans="1:8" x14ac:dyDescent="0.25">
      <c r="A16" s="12" t="s">
        <v>69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70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12" t="s">
        <v>71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4">
        <v>0</v>
      </c>
    </row>
    <row r="19" spans="1:8" x14ac:dyDescent="0.25">
      <c r="A19" s="9" t="s">
        <v>72</v>
      </c>
      <c r="B19" s="10">
        <v>30853614</v>
      </c>
      <c r="C19" s="10">
        <v>3519142.84</v>
      </c>
      <c r="D19" s="10">
        <v>34372756.840000004</v>
      </c>
      <c r="E19" s="10">
        <v>20455255.359999999</v>
      </c>
      <c r="F19" s="10">
        <v>16679175.359999999</v>
      </c>
      <c r="G19" s="11">
        <v>13917501.48</v>
      </c>
      <c r="H19" s="1"/>
    </row>
    <row r="20" spans="1:8" x14ac:dyDescent="0.25">
      <c r="A20" s="12" t="s">
        <v>73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4">
        <v>0</v>
      </c>
    </row>
    <row r="21" spans="1:8" x14ac:dyDescent="0.25">
      <c r="A21" s="12" t="s">
        <v>74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4">
        <v>0</v>
      </c>
    </row>
    <row r="22" spans="1:8" x14ac:dyDescent="0.25">
      <c r="A22" s="12" t="s">
        <v>75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4">
        <v>0</v>
      </c>
    </row>
    <row r="23" spans="1:8" x14ac:dyDescent="0.25">
      <c r="A23" s="12" t="s">
        <v>76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4">
        <v>0</v>
      </c>
    </row>
    <row r="24" spans="1:8" x14ac:dyDescent="0.25">
      <c r="A24" s="12" t="s">
        <v>77</v>
      </c>
      <c r="B24" s="13">
        <v>30853614</v>
      </c>
      <c r="C24" s="13">
        <v>3519142.84</v>
      </c>
      <c r="D24" s="13">
        <v>34372756.840000004</v>
      </c>
      <c r="E24" s="13">
        <v>20455255.359999999</v>
      </c>
      <c r="F24" s="13">
        <v>16679175.359999999</v>
      </c>
      <c r="G24" s="14">
        <v>13917501.48</v>
      </c>
    </row>
    <row r="25" spans="1:8" x14ac:dyDescent="0.25">
      <c r="A25" s="12" t="s">
        <v>78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79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9" t="s">
        <v>80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1">
        <v>0</v>
      </c>
      <c r="H27" s="1"/>
    </row>
    <row r="28" spans="1:8" x14ac:dyDescent="0.25">
      <c r="A28" s="12" t="s">
        <v>81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4">
        <v>0</v>
      </c>
    </row>
    <row r="29" spans="1:8" x14ac:dyDescent="0.25">
      <c r="A29" s="12" t="s">
        <v>82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12" t="s">
        <v>83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4">
        <v>0</v>
      </c>
    </row>
    <row r="31" spans="1:8" x14ac:dyDescent="0.25">
      <c r="A31" s="12" t="s">
        <v>84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12" t="s">
        <v>85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4">
        <v>0</v>
      </c>
    </row>
    <row r="33" spans="1:8" x14ac:dyDescent="0.25">
      <c r="A33" s="12" t="s">
        <v>86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87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4">
        <v>0</v>
      </c>
    </row>
    <row r="35" spans="1:8" x14ac:dyDescent="0.25">
      <c r="A35" s="12" t="s">
        <v>88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4">
        <v>0</v>
      </c>
    </row>
    <row r="36" spans="1:8" x14ac:dyDescent="0.25">
      <c r="A36" s="12" t="s">
        <v>89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9" t="s">
        <v>90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1">
        <v>0</v>
      </c>
      <c r="H37" s="1"/>
    </row>
    <row r="38" spans="1:8" x14ac:dyDescent="0.25">
      <c r="A38" s="12" t="s">
        <v>91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4">
        <v>0</v>
      </c>
    </row>
    <row r="39" spans="1:8" x14ac:dyDescent="0.25">
      <c r="A39" s="12" t="s">
        <v>92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2" t="s">
        <v>93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4">
        <v>0</v>
      </c>
    </row>
    <row r="41" spans="1:8" x14ac:dyDescent="0.25">
      <c r="A41" s="12" t="s">
        <v>94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4">
        <v>0</v>
      </c>
    </row>
    <row r="42" spans="1:8" x14ac:dyDescent="0.25">
      <c r="A42" s="15" t="s">
        <v>61</v>
      </c>
      <c r="B42" s="16">
        <v>30853614</v>
      </c>
      <c r="C42" s="16">
        <v>3519142.84</v>
      </c>
      <c r="D42" s="16">
        <v>34372756.840000004</v>
      </c>
      <c r="E42" s="16">
        <v>20455255.359999999</v>
      </c>
      <c r="F42" s="16">
        <v>16679175.359999999</v>
      </c>
      <c r="G42" s="17">
        <v>13917501.48</v>
      </c>
      <c r="H42" s="1"/>
    </row>
    <row r="43" spans="1:8" x14ac:dyDescent="0.25">
      <c r="A43" s="18"/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 t="s">
        <v>23</v>
      </c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  <row r="51" spans="1:7" x14ac:dyDescent="0.25">
      <c r="A51" s="18"/>
      <c r="B51" s="18"/>
      <c r="C51" s="18"/>
      <c r="D51" s="18"/>
      <c r="E51" s="18"/>
      <c r="F51" s="18"/>
      <c r="G51" s="18"/>
    </row>
    <row r="52" spans="1:7" x14ac:dyDescent="0.25">
      <c r="A52" s="18"/>
      <c r="B52" s="18"/>
      <c r="C52" s="18"/>
      <c r="D52" s="18"/>
      <c r="E52" s="18"/>
      <c r="F52" s="18"/>
      <c r="G52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58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37" t="s">
        <v>0</v>
      </c>
      <c r="B1" s="37"/>
      <c r="C1" s="37"/>
      <c r="D1" s="37"/>
      <c r="E1" s="37"/>
      <c r="F1" s="37"/>
      <c r="G1" s="37"/>
    </row>
    <row r="2" spans="1:8" x14ac:dyDescent="0.25">
      <c r="A2" s="37" t="s">
        <v>205</v>
      </c>
      <c r="B2" s="37"/>
      <c r="C2" s="37"/>
      <c r="D2" s="37"/>
      <c r="E2" s="37"/>
      <c r="F2" s="37"/>
      <c r="G2" s="37"/>
    </row>
    <row r="3" spans="1:8" x14ac:dyDescent="0.25">
      <c r="A3" s="37" t="s">
        <v>1</v>
      </c>
      <c r="B3" s="37"/>
      <c r="C3" s="37"/>
      <c r="D3" s="37"/>
      <c r="E3" s="37"/>
      <c r="F3" s="37"/>
      <c r="G3" s="37"/>
    </row>
    <row r="4" spans="1:8" x14ac:dyDescent="0.25">
      <c r="A4" s="37" t="s">
        <v>24</v>
      </c>
      <c r="B4" s="37"/>
      <c r="C4" s="37"/>
      <c r="D4" s="37"/>
      <c r="E4" s="37"/>
      <c r="F4" s="37"/>
      <c r="G4" s="37"/>
    </row>
    <row r="5" spans="1:8" x14ac:dyDescent="0.25">
      <c r="A5" s="37" t="s">
        <v>3</v>
      </c>
      <c r="B5" s="37"/>
      <c r="C5" s="37"/>
      <c r="D5" s="37"/>
      <c r="E5" s="37"/>
      <c r="F5" s="37"/>
      <c r="G5" s="37"/>
    </row>
    <row r="6" spans="1:8" x14ac:dyDescent="0.25">
      <c r="A6" s="37" t="s">
        <v>4</v>
      </c>
      <c r="B6" s="37"/>
      <c r="C6" s="37"/>
      <c r="D6" s="37"/>
      <c r="E6" s="37"/>
      <c r="F6" s="37"/>
      <c r="G6" s="37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31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1">
        <v>0</v>
      </c>
      <c r="H10" s="1"/>
    </row>
    <row r="11" spans="1:8" x14ac:dyDescent="0.25">
      <c r="A11" s="9" t="s">
        <v>32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1">
        <v>0</v>
      </c>
      <c r="H11" s="1"/>
    </row>
    <row r="12" spans="1:8" x14ac:dyDescent="0.25">
      <c r="A12" s="12" t="s">
        <v>33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34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9" t="s">
        <v>35</v>
      </c>
      <c r="B14" s="10">
        <v>28749752</v>
      </c>
      <c r="C14" s="10">
        <v>4648990.8499999996</v>
      </c>
      <c r="D14" s="10">
        <v>33398742.850000001</v>
      </c>
      <c r="E14" s="10">
        <v>20086362.579999998</v>
      </c>
      <c r="F14" s="10">
        <v>16353215.17</v>
      </c>
      <c r="G14" s="11">
        <v>13312380.27</v>
      </c>
      <c r="H14" s="1"/>
    </row>
    <row r="15" spans="1:8" x14ac:dyDescent="0.25">
      <c r="A15" s="12" t="s">
        <v>36</v>
      </c>
      <c r="B15" s="13">
        <v>28749752</v>
      </c>
      <c r="C15" s="13">
        <v>4648990.8499999996</v>
      </c>
      <c r="D15" s="13">
        <v>33398742.850000001</v>
      </c>
      <c r="E15" s="13">
        <v>20086362.579999998</v>
      </c>
      <c r="F15" s="13">
        <v>16353215.17</v>
      </c>
      <c r="G15" s="14">
        <v>13312380.27</v>
      </c>
    </row>
    <row r="16" spans="1:8" x14ac:dyDescent="0.25">
      <c r="A16" s="12" t="s">
        <v>37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38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12" t="s">
        <v>39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4">
        <v>0</v>
      </c>
    </row>
    <row r="19" spans="1:8" x14ac:dyDescent="0.25">
      <c r="A19" s="12" t="s">
        <v>40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4">
        <v>0</v>
      </c>
    </row>
    <row r="20" spans="1:8" x14ac:dyDescent="0.25">
      <c r="A20" s="12" t="s">
        <v>41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4">
        <v>0</v>
      </c>
    </row>
    <row r="21" spans="1:8" x14ac:dyDescent="0.25">
      <c r="A21" s="12" t="s">
        <v>42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4">
        <v>0</v>
      </c>
    </row>
    <row r="22" spans="1:8" x14ac:dyDescent="0.25">
      <c r="A22" s="12" t="s">
        <v>43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4">
        <v>0</v>
      </c>
    </row>
    <row r="23" spans="1:8" x14ac:dyDescent="0.25">
      <c r="A23" s="9" t="s">
        <v>44</v>
      </c>
      <c r="B23" s="10">
        <v>2103862</v>
      </c>
      <c r="C23" s="10">
        <v>-1129848.01</v>
      </c>
      <c r="D23" s="10">
        <v>974013.99</v>
      </c>
      <c r="E23" s="10">
        <v>368892.78</v>
      </c>
      <c r="F23" s="10">
        <v>325960.19</v>
      </c>
      <c r="G23" s="11">
        <v>605121.21</v>
      </c>
      <c r="H23" s="1"/>
    </row>
    <row r="24" spans="1:8" x14ac:dyDescent="0.25">
      <c r="A24" s="12" t="s">
        <v>45</v>
      </c>
      <c r="B24" s="13">
        <v>2103862</v>
      </c>
      <c r="C24" s="13">
        <v>-1129848.01</v>
      </c>
      <c r="D24" s="13">
        <v>974013.99</v>
      </c>
      <c r="E24" s="13">
        <v>368892.78</v>
      </c>
      <c r="F24" s="13">
        <v>325960.19</v>
      </c>
      <c r="G24" s="14">
        <v>605121.21</v>
      </c>
    </row>
    <row r="25" spans="1:8" x14ac:dyDescent="0.25">
      <c r="A25" s="12" t="s">
        <v>46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47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9" t="s">
        <v>48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1">
        <v>0</v>
      </c>
      <c r="H27" s="1"/>
    </row>
    <row r="28" spans="1:8" x14ac:dyDescent="0.25">
      <c r="A28" s="12" t="s">
        <v>49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4">
        <v>0</v>
      </c>
    </row>
    <row r="29" spans="1:8" x14ac:dyDescent="0.25">
      <c r="A29" s="12" t="s">
        <v>50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9" t="s">
        <v>51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1">
        <v>0</v>
      </c>
      <c r="H30" s="1"/>
    </row>
    <row r="31" spans="1:8" x14ac:dyDescent="0.25">
      <c r="A31" s="12" t="s">
        <v>52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12" t="s">
        <v>53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4">
        <v>0</v>
      </c>
    </row>
    <row r="33" spans="1:8" x14ac:dyDescent="0.25">
      <c r="A33" s="12" t="s">
        <v>54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55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4">
        <v>0</v>
      </c>
    </row>
    <row r="35" spans="1:8" x14ac:dyDescent="0.25">
      <c r="A35" s="9" t="s">
        <v>56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1">
        <v>0</v>
      </c>
      <c r="H35" s="1"/>
    </row>
    <row r="36" spans="1:8" x14ac:dyDescent="0.25">
      <c r="A36" s="12" t="s">
        <v>57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12" t="s">
        <v>58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4">
        <v>0</v>
      </c>
    </row>
    <row r="38" spans="1:8" x14ac:dyDescent="0.25">
      <c r="A38" s="12" t="s">
        <v>59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4">
        <v>0</v>
      </c>
    </row>
    <row r="39" spans="1:8" x14ac:dyDescent="0.25">
      <c r="A39" s="12" t="s">
        <v>60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5" t="s">
        <v>61</v>
      </c>
      <c r="B40" s="16">
        <v>30853614</v>
      </c>
      <c r="C40" s="16">
        <v>3519142.84</v>
      </c>
      <c r="D40" s="16">
        <v>34372756.840000004</v>
      </c>
      <c r="E40" s="16">
        <v>20455255.359999999</v>
      </c>
      <c r="F40" s="16">
        <v>16679175.359999999</v>
      </c>
      <c r="G40" s="17">
        <v>13917501.48</v>
      </c>
      <c r="H40" s="1"/>
    </row>
    <row r="41" spans="1:8" x14ac:dyDescent="0.25">
      <c r="A41" s="18"/>
      <c r="B41" s="18"/>
      <c r="C41" s="18"/>
      <c r="D41" s="18"/>
      <c r="E41" s="18"/>
      <c r="F41" s="18"/>
      <c r="G41" s="18"/>
    </row>
    <row r="42" spans="1:8" x14ac:dyDescent="0.25">
      <c r="A42" s="18"/>
      <c r="B42" s="18"/>
      <c r="C42" s="18"/>
      <c r="D42" s="18"/>
      <c r="E42" s="18"/>
      <c r="F42" s="18"/>
      <c r="G42" s="18"/>
    </row>
    <row r="43" spans="1:8" x14ac:dyDescent="0.25">
      <c r="A43" s="18" t="s">
        <v>23</v>
      </c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/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</sheetData>
  <mergeCells count="6">
    <mergeCell ref="A1:G1"/>
    <mergeCell ref="A2:G2"/>
    <mergeCell ref="A3:G3"/>
    <mergeCell ref="A4:G4"/>
    <mergeCell ref="A5:G5"/>
    <mergeCell ref="A6:G6"/>
  </mergeCells>
  <printOptions horizontalCentered="1"/>
  <pageMargins left="0.78740157480314965" right="0.78740157480314965" top="1.9685039370078741" bottom="1.1811023622047245" header="0.39370078740157483" footer="0.39370078740157483"/>
  <pageSetup scale="60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showGridLines="0" tabSelected="1" workbookViewId="0">
      <selection activeCell="A10" sqref="A10"/>
    </sheetView>
  </sheetViews>
  <sheetFormatPr baseColWidth="10" defaultRowHeight="15" x14ac:dyDescent="0.25"/>
  <cols>
    <col min="1" max="1" width="64.7109375" customWidth="1"/>
    <col min="2" max="4" width="15.7109375" customWidth="1"/>
  </cols>
  <sheetData>
    <row r="1" spans="1:4" x14ac:dyDescent="0.25">
      <c r="A1" s="37" t="s">
        <v>0</v>
      </c>
      <c r="B1" s="37"/>
      <c r="C1" s="37"/>
      <c r="D1" s="37"/>
    </row>
    <row r="2" spans="1:4" x14ac:dyDescent="0.25">
      <c r="A2" s="37" t="s">
        <v>205</v>
      </c>
      <c r="B2" s="37"/>
      <c r="C2" s="37"/>
      <c r="D2" s="37"/>
    </row>
    <row r="3" spans="1:4" x14ac:dyDescent="0.25">
      <c r="A3" s="37" t="s">
        <v>1</v>
      </c>
      <c r="B3" s="37"/>
      <c r="C3" s="37"/>
      <c r="D3" s="37"/>
    </row>
    <row r="4" spans="1:4" x14ac:dyDescent="0.25">
      <c r="A4" s="37" t="s">
        <v>2</v>
      </c>
      <c r="B4" s="37"/>
      <c r="C4" s="37"/>
      <c r="D4" s="37"/>
    </row>
    <row r="5" spans="1:4" x14ac:dyDescent="0.25">
      <c r="A5" s="37" t="s">
        <v>3</v>
      </c>
      <c r="B5" s="37"/>
      <c r="C5" s="37"/>
      <c r="D5" s="37"/>
    </row>
    <row r="6" spans="1:4" x14ac:dyDescent="0.25">
      <c r="A6" s="37" t="s">
        <v>4</v>
      </c>
      <c r="B6" s="37"/>
      <c r="C6" s="37"/>
      <c r="D6" s="37"/>
    </row>
    <row r="7" spans="1:4" x14ac:dyDescent="0.25">
      <c r="A7" s="2"/>
      <c r="B7" s="2"/>
      <c r="C7" s="2"/>
      <c r="D7" s="2"/>
    </row>
    <row r="8" spans="1:4" x14ac:dyDescent="0.25">
      <c r="A8" s="3" t="s">
        <v>8</v>
      </c>
      <c r="B8" s="4" t="s">
        <v>5</v>
      </c>
      <c r="C8" s="4" t="s">
        <v>6</v>
      </c>
      <c r="D8" s="5" t="s">
        <v>7</v>
      </c>
    </row>
    <row r="9" spans="1:4" x14ac:dyDescent="0.25">
      <c r="A9" s="6"/>
      <c r="B9" s="7"/>
      <c r="C9" s="7"/>
      <c r="D9" s="8"/>
    </row>
    <row r="10" spans="1:4" x14ac:dyDescent="0.25">
      <c r="A10" s="9" t="s">
        <v>9</v>
      </c>
      <c r="B10" s="10">
        <v>30853614</v>
      </c>
      <c r="C10" s="10">
        <v>34166841.200000003</v>
      </c>
      <c r="D10" s="11">
        <v>20226891.760000002</v>
      </c>
    </row>
    <row r="11" spans="1:4" x14ac:dyDescent="0.25">
      <c r="A11" s="12" t="s">
        <v>10</v>
      </c>
      <c r="B11" s="13">
        <v>0</v>
      </c>
      <c r="C11" s="13">
        <v>0</v>
      </c>
      <c r="D11" s="14">
        <v>0</v>
      </c>
    </row>
    <row r="12" spans="1:4" x14ac:dyDescent="0.25">
      <c r="A12" s="12" t="s">
        <v>11</v>
      </c>
      <c r="B12" s="13">
        <v>30853614</v>
      </c>
      <c r="C12" s="13">
        <v>34166841.200000003</v>
      </c>
      <c r="D12" s="14">
        <v>20226891.760000002</v>
      </c>
    </row>
    <row r="13" spans="1:4" x14ac:dyDescent="0.25">
      <c r="A13" s="9" t="s">
        <v>12</v>
      </c>
      <c r="B13" s="10">
        <v>30853614</v>
      </c>
      <c r="C13" s="10">
        <v>20455255.359999999</v>
      </c>
      <c r="D13" s="11">
        <v>16679175.359999999</v>
      </c>
    </row>
    <row r="14" spans="1:4" x14ac:dyDescent="0.25">
      <c r="A14" s="12" t="s">
        <v>13</v>
      </c>
      <c r="B14" s="13">
        <v>0</v>
      </c>
      <c r="C14" s="13">
        <v>0</v>
      </c>
      <c r="D14" s="14">
        <v>0</v>
      </c>
    </row>
    <row r="15" spans="1:4" x14ac:dyDescent="0.25">
      <c r="A15" s="12" t="s">
        <v>14</v>
      </c>
      <c r="B15" s="13">
        <v>30853614</v>
      </c>
      <c r="C15" s="13">
        <v>20455255.359999999</v>
      </c>
      <c r="D15" s="14">
        <v>16679175.359999999</v>
      </c>
    </row>
    <row r="16" spans="1:4" x14ac:dyDescent="0.25">
      <c r="A16" s="9" t="s">
        <v>15</v>
      </c>
      <c r="B16" s="10">
        <v>0</v>
      </c>
      <c r="C16" s="10">
        <v>13711585.84</v>
      </c>
      <c r="D16" s="11">
        <v>3547716.4</v>
      </c>
    </row>
    <row r="17" spans="1:4" x14ac:dyDescent="0.25">
      <c r="A17" s="6" t="s">
        <v>16</v>
      </c>
      <c r="B17" s="7" t="s">
        <v>5</v>
      </c>
      <c r="C17" s="7" t="s">
        <v>6</v>
      </c>
      <c r="D17" s="8" t="s">
        <v>7</v>
      </c>
    </row>
    <row r="18" spans="1:4" x14ac:dyDescent="0.25">
      <c r="A18" s="9" t="s">
        <v>17</v>
      </c>
      <c r="B18" s="10">
        <v>0</v>
      </c>
      <c r="C18" s="10">
        <v>13711585.84</v>
      </c>
      <c r="D18" s="11">
        <v>3547716.4</v>
      </c>
    </row>
    <row r="19" spans="1:4" x14ac:dyDescent="0.25">
      <c r="A19" s="12" t="s">
        <v>18</v>
      </c>
      <c r="B19" s="13">
        <v>0</v>
      </c>
      <c r="C19" s="13">
        <v>0</v>
      </c>
      <c r="D19" s="14">
        <v>0</v>
      </c>
    </row>
    <row r="20" spans="1:4" x14ac:dyDescent="0.25">
      <c r="A20" s="9" t="s">
        <v>19</v>
      </c>
      <c r="B20" s="10">
        <v>0</v>
      </c>
      <c r="C20" s="10">
        <v>13711585.84</v>
      </c>
      <c r="D20" s="11">
        <v>3547716.4</v>
      </c>
    </row>
    <row r="21" spans="1:4" x14ac:dyDescent="0.25">
      <c r="A21" s="6" t="s">
        <v>16</v>
      </c>
      <c r="B21" s="7" t="s">
        <v>5</v>
      </c>
      <c r="C21" s="7" t="s">
        <v>6</v>
      </c>
      <c r="D21" s="8" t="s">
        <v>7</v>
      </c>
    </row>
    <row r="22" spans="1:4" x14ac:dyDescent="0.25">
      <c r="A22" s="12" t="s">
        <v>20</v>
      </c>
      <c r="B22" s="13">
        <v>0</v>
      </c>
      <c r="C22" s="13">
        <v>0</v>
      </c>
      <c r="D22" s="14">
        <v>0</v>
      </c>
    </row>
    <row r="23" spans="1:4" x14ac:dyDescent="0.25">
      <c r="A23" s="12" t="s">
        <v>21</v>
      </c>
      <c r="B23" s="13">
        <v>0</v>
      </c>
      <c r="C23" s="13">
        <v>0</v>
      </c>
      <c r="D23" s="14">
        <v>0</v>
      </c>
    </row>
    <row r="24" spans="1:4" x14ac:dyDescent="0.25">
      <c r="A24" s="15" t="s">
        <v>22</v>
      </c>
      <c r="B24" s="16">
        <v>0</v>
      </c>
      <c r="C24" s="16">
        <v>0</v>
      </c>
      <c r="D24" s="17">
        <v>0</v>
      </c>
    </row>
    <row r="25" spans="1:4" x14ac:dyDescent="0.25">
      <c r="A25" s="18"/>
      <c r="B25" s="18"/>
      <c r="C25" s="18"/>
      <c r="D25" s="18"/>
    </row>
    <row r="26" spans="1:4" x14ac:dyDescent="0.25">
      <c r="A26" s="18"/>
      <c r="B26" s="18"/>
      <c r="C26" s="18"/>
      <c r="D26" s="18"/>
    </row>
    <row r="27" spans="1:4" x14ac:dyDescent="0.25">
      <c r="A27" s="18" t="s">
        <v>23</v>
      </c>
      <c r="B27" s="18"/>
      <c r="C27" s="18"/>
      <c r="D27" s="18"/>
    </row>
    <row r="28" spans="1:4" x14ac:dyDescent="0.25">
      <c r="A28" s="18"/>
      <c r="B28" s="18"/>
      <c r="C28" s="18"/>
      <c r="D28" s="18"/>
    </row>
    <row r="29" spans="1:4" x14ac:dyDescent="0.25">
      <c r="A29" s="18"/>
      <c r="B29" s="18"/>
      <c r="C29" s="18"/>
      <c r="D29" s="18"/>
    </row>
    <row r="30" spans="1:4" x14ac:dyDescent="0.25">
      <c r="A30" s="18"/>
      <c r="B30" s="18"/>
      <c r="C30" s="18"/>
      <c r="D30" s="18"/>
    </row>
    <row r="31" spans="1:4" x14ac:dyDescent="0.25">
      <c r="A31" s="18"/>
      <c r="B31" s="18"/>
      <c r="C31" s="18"/>
      <c r="D31" s="18"/>
    </row>
    <row r="32" spans="1:4" x14ac:dyDescent="0.25">
      <c r="A32" s="18"/>
      <c r="B32" s="18"/>
      <c r="C32" s="18"/>
      <c r="D32" s="18"/>
    </row>
    <row r="33" spans="1:4" x14ac:dyDescent="0.25">
      <c r="A33" s="18"/>
      <c r="B33" s="18"/>
      <c r="C33" s="18"/>
      <c r="D33" s="18"/>
    </row>
    <row r="34" spans="1:4" x14ac:dyDescent="0.25">
      <c r="A34" s="18"/>
      <c r="B34" s="18"/>
      <c r="C34" s="18"/>
      <c r="D34" s="18"/>
    </row>
  </sheetData>
  <mergeCells count="6">
    <mergeCell ref="A1:D1"/>
    <mergeCell ref="A2:D2"/>
    <mergeCell ref="A3:D3"/>
    <mergeCell ref="A4:D4"/>
    <mergeCell ref="A5:D5"/>
    <mergeCell ref="A6:D6"/>
  </mergeCells>
  <printOptions horizontalCentered="1"/>
  <pageMargins left="0.78740157480314965" right="0.78740157480314965" top="1.9685039370078741" bottom="1.1811023622047245" header="0.39370078740157483" footer="0.39370078740157483"/>
  <pageSetup scale="9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Análitico Ingresos</vt:lpstr>
      <vt:lpstr>Clasificación Administrativa</vt:lpstr>
      <vt:lpstr>Clasificación Económica</vt:lpstr>
      <vt:lpstr>Objeto del Gasto</vt:lpstr>
      <vt:lpstr>Clasificación Funcional</vt:lpstr>
      <vt:lpstr>Categoría Programática</vt:lpstr>
      <vt:lpstr>Postura Fiscal</vt:lpstr>
      <vt:lpstr>'Objeto del Gasto'!Títulos_a_imprimir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Y. Lara Medrano</dc:creator>
  <cp:lastModifiedBy>Sharon Y. Lara Medrano</cp:lastModifiedBy>
  <cp:lastPrinted>2019-05-15T21:12:58Z</cp:lastPrinted>
  <dcterms:created xsi:type="dcterms:W3CDTF">2019-04-24T19:03:50Z</dcterms:created>
  <dcterms:modified xsi:type="dcterms:W3CDTF">2019-05-15T21:13:03Z</dcterms:modified>
</cp:coreProperties>
</file>