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1105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<sst xmlns="http://schemas.openxmlformats.org/spreadsheetml/2006/main" count="309" uniqueCount="206">
  <si>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</si>
  <si>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</si>
  <si>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</si>
  <si>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</si>
  <si>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</si>
  <si>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</si>
  <si>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</si>
  <si>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</si>
  <si>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</si>
  <si>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</si>
  <si>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</si>
  <si>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</si>
  <si>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</si>
  <si>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</si>
  <si>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</si>
  <si>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</si>
  <si>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</si>
  <si>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</si>
  <si>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</si>
  <si>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</si>
  <si>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</si>
  <si>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</si>
  <si>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</si>
  <si>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</si>
  <si>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</si>
  <si>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</si>
  <si>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</si>
  <si>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</si>
  <si>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</si>
  <si>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</si>
  <si>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</si>
  <si>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</si>
  <si>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</si>
  <si>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</si>
  <si>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</si>
  <si>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</si>
  <si>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</si>
  <si>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</si>
  <si>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</si>
  <si>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</si>
  <si>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</si>
  <si>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</si>
  <si>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</si>
  <si>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</si>
  <si>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</si>
  <si>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</si>
  <si>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</si>
  <si>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</si>
  <si>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</si>
  <si>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</si>
  <si>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</si>
  <si>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</si>
  <si>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</si>
  <si>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</si>
  <si>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</si>
  <si>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</si>
  <si>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</si>
  <si>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</si>
  <si>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</si>
  <si>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</si>
  <si>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</si>
  <si>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</si>
  <si>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</si>
  <si>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</si>
  <si>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</si>
  <si>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</si>
  <si>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</si>
  <si>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</si>
  <si>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</si>
  <si>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</si>
  <si>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</si>
  <si>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</si>
  <si>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</si>
  <si>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</si>
  <si>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</si>
  <si>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</si>
  <si>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</si>
  <si>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</si>
  <si>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</si>
  <si>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</si>
  <si>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</si>
  <si>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</si>
  <si>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</si>
  <si>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</si>
  <si>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</si>
  <si>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</si>
  <si>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</si>
  <si>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</si>
  <si>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</si>
  <si>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</si>
  <si>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</si>
  <si>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</si>
  <si>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</si>
  <si>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</si>
  <si>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</si>
  <si>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</si>
  <si>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</si>
  <si>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</si>
  <si>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</si>
  <si>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</si>
  <si>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</si>
  <si>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</si>
  <si>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</si>
  <si>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</si>
  <si>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</si>
  <si>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</si>
  <si>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</si>
  <si>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</si>
  <si>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</si>
  <si>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</si>
  <si>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</si>
  <si>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</si>
  <si>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</si>
  <si>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</si>
  <si>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</si>
  <si>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</si>
  <si>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</si>
  <si>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</si>
  <si>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</si>
  <si>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</si>
  <si>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</si>
  <si>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</si>
  <si>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</si>
  <si>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</si>
  <si>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</si>
  <si>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</si>
  <si>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</si>
  <si>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</si>
  <si>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</si>
  <si>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</si>
  <si>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</si>
  <si>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</si>
  <si>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</si>
  <si>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</si>
  <si>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</si>
  <si>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</si>
  <si>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</si>
  <si>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</si>
  <si>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</si>
  <si>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</si>
  <si>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</si>
  <si>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</si>
  <si>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</si>
  <si>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</si>
  <si>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</si>
  <si>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</si>
  <si>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</si>
  <si>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</si>
  <si>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</si>
  <si>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</si>
  <si>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</si>
  <si>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</si>
  <si>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</si>
  <si>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</si>
  <si>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</si>
  <si>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</si>
  <si>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</si>
  <si>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</si>
  <si>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</si>
  <si>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</si>
  <si>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</si>
  <si>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</si>
  <si>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</si>
  <si>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</si>
  <si>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</si>
  <si>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</si>
  <si>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</si>
  <si>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</si>
  <si>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</si>
  <si>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</si>
  <si>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</si>
  <si>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</si>
  <si>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</si>
  <si>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</si>
  <si>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</si>
  <si>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</si>
  <si>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</si>
  <si>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</si>
  <si>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</si>
  <si>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</si>
  <si>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</si>
  <si>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</si>
  <si>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</si>
  <si>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</si>
  <si>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</si>
  <si>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</si>
  <si>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</si>
  <si>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</si>
  <si>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</si>
  <si>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</si>
  <si>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</si>
  <si>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</si>
  <si>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</si>
  <si>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</si>
  <si>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</si>
  <si>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</si>
  <si>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</si>
  <si>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</si>
  <si>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</si>
  <si>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</si>
  <si>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</si>
  <si>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</si>
  <si>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</si>
  <si>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</si>
  <si>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FIDEICOMISO FONDO MIXTO CONACYT- GOBIERNO DEL ESTADO DE YUCATÁN</t>
  </si>
  <si>
    <t>FIDEICOMISO FONDO MIXTO CONACYT- GOBIERNO DEL ESTADO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</si>
</sst>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topLeftCell="A2" workbookViewId="0">
      <selection activeCell="C28" sqref="C28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204</v>
      </c>
      <c r="B2" s="28"/>
      <c r="C2" s="28"/>
      <c r="D2" s="28"/>
      <c r="E2" s="28"/>
      <c r="F2" s="28"/>
      <c r="G2" s="28"/>
    </row>
    <row r="3" spans="1:7" x14ac:dyDescent="0.25">
      <c r="A3" s="28" t="s">
        <v>173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178</v>
      </c>
      <c r="B7" s="4" t="s">
        <v>5</v>
      </c>
      <c r="C7" s="4" t="s">
        <v>174</v>
      </c>
      <c r="D7" s="4" t="s">
        <v>27</v>
      </c>
      <c r="E7" s="4" t="s">
        <v>6</v>
      </c>
      <c r="F7" s="4" t="s">
        <v>175</v>
      </c>
      <c r="G7" s="5" t="s">
        <v>176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177</v>
      </c>
    </row>
    <row r="9" spans="1:7" x14ac:dyDescent="0.25">
      <c r="A9" s="12" t="s">
        <v>179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180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183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184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185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188</v>
      </c>
      <c r="B18" s="13">
        <v>0</v>
      </c>
      <c r="C18" s="13">
        <v>3530235.93</v>
      </c>
      <c r="D18" s="13">
        <v>3530235.93</v>
      </c>
      <c r="E18" s="13">
        <v>3530235.93</v>
      </c>
      <c r="F18" s="13">
        <v>3530235.93</v>
      </c>
      <c r="G18" s="14">
        <v>3530235.93</v>
      </c>
    </row>
    <row r="19" spans="1:8" x14ac:dyDescent="0.25">
      <c r="A19" s="9" t="s">
        <v>189</v>
      </c>
      <c r="B19" s="10">
        <v>0</v>
      </c>
      <c r="C19" s="10">
        <v>3530235.93</v>
      </c>
      <c r="D19" s="10">
        <v>3530235.93</v>
      </c>
      <c r="E19" s="10">
        <v>3530235.93</v>
      </c>
      <c r="F19" s="10">
        <v>3530235.93</v>
      </c>
      <c r="G19" s="11">
        <v>3530235.93</v>
      </c>
      <c r="H19" s="1"/>
    </row>
    <row r="20" spans="1:8" x14ac:dyDescent="0.25">
      <c r="A20" s="12"/>
      <c r="B20" s="22"/>
      <c r="C20" s="22"/>
      <c r="D20" s="22"/>
      <c r="E20" s="22"/>
      <c r="F20" s="23" t="s">
        <v>190</v>
      </c>
      <c r="G20" s="24">
        <f>SUM(G5:G9,G12,G15:G18)</f>
        <v>3530235.93</v>
      </c>
    </row>
    <row r="21" spans="1:8" ht="27" x14ac:dyDescent="0.25">
      <c r="A21" s="6"/>
      <c r="B21" s="7" t="s">
        <v>5</v>
      </c>
      <c r="C21" s="7" t="s">
        <v>174</v>
      </c>
      <c r="D21" s="7" t="s">
        <v>27</v>
      </c>
      <c r="E21" s="7" t="s">
        <v>6</v>
      </c>
      <c r="F21" s="7" t="s">
        <v>175</v>
      </c>
      <c r="G21" s="8" t="s">
        <v>176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177</v>
      </c>
    </row>
    <row r="23" spans="1:8" x14ac:dyDescent="0.25">
      <c r="A23" s="9" t="s">
        <v>191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192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196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197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199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200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1">
        <v>0</v>
      </c>
      <c r="H32" s="1"/>
    </row>
    <row r="33" spans="1:8" x14ac:dyDescent="0.25">
      <c r="A33" s="12" t="s">
        <v>193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196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199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202</v>
      </c>
      <c r="B37" s="10">
        <v>0</v>
      </c>
      <c r="C37" s="10">
        <v>3530235.93</v>
      </c>
      <c r="D37" s="10">
        <v>3530235.93</v>
      </c>
      <c r="E37" s="10">
        <v>3530235.93</v>
      </c>
      <c r="F37" s="10">
        <v>3530235.93</v>
      </c>
      <c r="G37" s="11">
        <v>3530235.93</v>
      </c>
      <c r="H37" s="1"/>
    </row>
    <row r="38" spans="1:8" x14ac:dyDescent="0.25">
      <c r="A38" s="12" t="s">
        <v>203</v>
      </c>
      <c r="B38" s="13">
        <v>0</v>
      </c>
      <c r="C38" s="13">
        <v>3530235.93</v>
      </c>
      <c r="D38" s="13">
        <v>3530235.93</v>
      </c>
      <c r="E38" s="13">
        <v>3530235.93</v>
      </c>
      <c r="F38" s="13">
        <v>3530235.93</v>
      </c>
      <c r="G38" s="14">
        <v>3530235.93</v>
      </c>
    </row>
    <row r="39" spans="1:8" x14ac:dyDescent="0.25">
      <c r="A39" s="9" t="s">
        <v>189</v>
      </c>
      <c r="B39" s="10">
        <v>0</v>
      </c>
      <c r="C39" s="10">
        <v>3530235.93</v>
      </c>
      <c r="D39" s="10">
        <v>3530235.93</v>
      </c>
      <c r="E39" s="10">
        <v>3530235.93</v>
      </c>
      <c r="F39" s="10">
        <v>3530235.93</v>
      </c>
      <c r="G39" s="11">
        <v>3530235.93</v>
      </c>
      <c r="H39" s="1"/>
    </row>
    <row r="40" spans="1:8" x14ac:dyDescent="0.25">
      <c r="A40" s="19"/>
      <c r="B40" s="25"/>
      <c r="C40" s="25"/>
      <c r="D40" s="25"/>
      <c r="E40" s="25"/>
      <c r="F40" s="26" t="s">
        <v>190</v>
      </c>
      <c r="G40" s="27">
        <f>SUM(G21,G33,G37)</f>
        <v>3530235.93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workbookViewId="0">
      <selection activeCell="A10" sqref="A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204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205</v>
      </c>
      <c r="B10" s="20">
        <v>0</v>
      </c>
      <c r="C10" s="20">
        <v>3280718</v>
      </c>
      <c r="D10" s="20">
        <v>3280718</v>
      </c>
      <c r="E10" s="20">
        <v>123580.24</v>
      </c>
      <c r="F10" s="20">
        <v>123580.24</v>
      </c>
      <c r="G10" s="21">
        <v>3157137.76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0</v>
      </c>
      <c r="C10" s="13">
        <v>3280718</v>
      </c>
      <c r="D10" s="13">
        <v>3280718</v>
      </c>
      <c r="E10" s="13">
        <v>123580.24</v>
      </c>
      <c r="F10" s="13">
        <v>123580.24</v>
      </c>
      <c r="G10" s="14">
        <v>3157137.76</v>
      </c>
    </row>
    <row r="11" spans="1:8" x14ac:dyDescent="0.25">
      <c r="A11" s="12" t="s">
        <v>168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0</v>
      </c>
      <c r="C15" s="16">
        <v>3280718</v>
      </c>
      <c r="D15" s="16">
        <v>3280718</v>
      </c>
      <c r="E15" s="16">
        <v>123580.24</v>
      </c>
      <c r="F15" s="16">
        <v>123580.24</v>
      </c>
      <c r="G15" s="17">
        <v>3157137.76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97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98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99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100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101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0</v>
      </c>
      <c r="C18" s="10">
        <v>264200</v>
      </c>
      <c r="D18" s="10">
        <v>264200</v>
      </c>
      <c r="E18" s="10">
        <v>3747.11</v>
      </c>
      <c r="F18" s="10">
        <v>3747.11</v>
      </c>
      <c r="G18" s="11">
        <v>260452.89</v>
      </c>
      <c r="H18" s="1"/>
    </row>
    <row r="19" spans="1:8" x14ac:dyDescent="0.25">
      <c r="A19" s="12" t="s">
        <v>105</v>
      </c>
      <c r="B19" s="13">
        <v>0</v>
      </c>
      <c r="C19" s="13">
        <v>48000</v>
      </c>
      <c r="D19" s="13">
        <v>48000</v>
      </c>
      <c r="E19" s="13">
        <v>3229.81</v>
      </c>
      <c r="F19" s="13">
        <v>3229.81</v>
      </c>
      <c r="G19" s="14">
        <v>44770.19</v>
      </c>
    </row>
    <row r="20" spans="1:8" x14ac:dyDescent="0.25">
      <c r="A20" s="12" t="s">
        <v>106</v>
      </c>
      <c r="B20" s="13">
        <v>0</v>
      </c>
      <c r="C20" s="13">
        <v>216200</v>
      </c>
      <c r="D20" s="13">
        <v>216200</v>
      </c>
      <c r="E20" s="13">
        <v>517.29999999999995</v>
      </c>
      <c r="F20" s="13">
        <v>517.29999999999995</v>
      </c>
      <c r="G20" s="14">
        <v>215682.7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109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110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114</v>
      </c>
      <c r="B28" s="10">
        <v>0</v>
      </c>
      <c r="C28" s="10">
        <v>3016518</v>
      </c>
      <c r="D28" s="10">
        <v>3016518</v>
      </c>
      <c r="E28" s="10">
        <v>119833.13</v>
      </c>
      <c r="F28" s="10">
        <v>119833.13</v>
      </c>
      <c r="G28" s="11">
        <v>2896684.87</v>
      </c>
      <c r="H28" s="1"/>
    </row>
    <row r="29" spans="1:8" x14ac:dyDescent="0.25">
      <c r="A29" s="12" t="s">
        <v>115</v>
      </c>
      <c r="B29" s="13">
        <v>0</v>
      </c>
      <c r="C29" s="13">
        <v>30000</v>
      </c>
      <c r="D29" s="13">
        <v>30000</v>
      </c>
      <c r="E29" s="13">
        <v>10413.32</v>
      </c>
      <c r="F29" s="13">
        <v>10413.32</v>
      </c>
      <c r="G29" s="14">
        <v>19586.68</v>
      </c>
    </row>
    <row r="30" spans="1:8" x14ac:dyDescent="0.25">
      <c r="A30" s="12" t="s">
        <v>116</v>
      </c>
      <c r="B30" s="13">
        <v>0</v>
      </c>
      <c r="C30" s="13">
        <v>30000</v>
      </c>
      <c r="D30" s="13">
        <v>30000</v>
      </c>
      <c r="E30" s="13">
        <v>0</v>
      </c>
      <c r="F30" s="13">
        <v>0</v>
      </c>
      <c r="G30" s="14">
        <v>30000</v>
      </c>
    </row>
    <row r="31" spans="1:8" x14ac:dyDescent="0.25">
      <c r="A31" s="12" t="s">
        <v>117</v>
      </c>
      <c r="B31" s="13">
        <v>0</v>
      </c>
      <c r="C31" s="13">
        <v>2016518</v>
      </c>
      <c r="D31" s="13">
        <v>2016518</v>
      </c>
      <c r="E31" s="13">
        <v>0</v>
      </c>
      <c r="F31" s="13">
        <v>0</v>
      </c>
      <c r="G31" s="14">
        <v>2016518</v>
      </c>
    </row>
    <row r="32" spans="1:8" x14ac:dyDescent="0.25">
      <c r="A32" s="12" t="s">
        <v>118</v>
      </c>
      <c r="B32" s="13">
        <v>0</v>
      </c>
      <c r="C32" s="13">
        <v>515000</v>
      </c>
      <c r="D32" s="13">
        <v>515000</v>
      </c>
      <c r="E32" s="13">
        <v>109419.81</v>
      </c>
      <c r="F32" s="13">
        <v>109419.81</v>
      </c>
      <c r="G32" s="14">
        <v>405580.19</v>
      </c>
    </row>
    <row r="33" spans="1:8" x14ac:dyDescent="0.25">
      <c r="A33" s="12" t="s">
        <v>119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425000</v>
      </c>
      <c r="D35" s="13">
        <v>425000</v>
      </c>
      <c r="E35" s="13">
        <v>0</v>
      </c>
      <c r="F35" s="13">
        <v>0</v>
      </c>
      <c r="G35" s="14">
        <v>425000</v>
      </c>
    </row>
    <row r="36" spans="1:8" x14ac:dyDescent="0.25">
      <c r="A36" s="12" t="s">
        <v>122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71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0</v>
      </c>
      <c r="C82" s="16">
        <v>3280718</v>
      </c>
      <c r="D82" s="16">
        <v>3280718</v>
      </c>
      <c r="E82" s="16">
        <v>123580.24</v>
      </c>
      <c r="F82" s="16">
        <v>123580.24</v>
      </c>
      <c r="G82" s="17">
        <v>3157137.76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3280718</v>
      </c>
      <c r="D27" s="10">
        <v>3280718</v>
      </c>
      <c r="E27" s="10">
        <v>123580.24</v>
      </c>
      <c r="F27" s="10">
        <v>123580.24</v>
      </c>
      <c r="G27" s="11">
        <v>3157137.76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3280718</v>
      </c>
      <c r="D35" s="13">
        <v>3280718</v>
      </c>
      <c r="E35" s="13">
        <v>123580.24</v>
      </c>
      <c r="F35" s="13">
        <v>123580.24</v>
      </c>
      <c r="G35" s="14">
        <v>3157137.76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0</v>
      </c>
      <c r="C42" s="16">
        <v>3280718</v>
      </c>
      <c r="D42" s="16">
        <v>3280718</v>
      </c>
      <c r="E42" s="16">
        <v>123580.24</v>
      </c>
      <c r="F42" s="16">
        <v>123580.24</v>
      </c>
      <c r="G42" s="17">
        <v>3157137.76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0</v>
      </c>
      <c r="C14" s="10">
        <v>3280718</v>
      </c>
      <c r="D14" s="10">
        <v>3280718</v>
      </c>
      <c r="E14" s="10">
        <v>123580.24</v>
      </c>
      <c r="F14" s="10">
        <v>123580.24</v>
      </c>
      <c r="G14" s="11">
        <v>3157137.76</v>
      </c>
      <c r="H14" s="1"/>
    </row>
    <row r="15" spans="1:8" x14ac:dyDescent="0.25">
      <c r="A15" s="12" t="s">
        <v>36</v>
      </c>
      <c r="B15" s="13">
        <v>0</v>
      </c>
      <c r="C15" s="13">
        <v>3280718</v>
      </c>
      <c r="D15" s="13">
        <v>3280718</v>
      </c>
      <c r="E15" s="13">
        <v>123580.24</v>
      </c>
      <c r="F15" s="13">
        <v>123580.24</v>
      </c>
      <c r="G15" s="14">
        <v>3157137.76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0</v>
      </c>
      <c r="C40" s="16">
        <v>3280718</v>
      </c>
      <c r="D40" s="16">
        <v>3280718</v>
      </c>
      <c r="E40" s="16">
        <v>123580.24</v>
      </c>
      <c r="F40" s="16">
        <v>123580.24</v>
      </c>
      <c r="G40" s="17">
        <v>3157137.76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workbookViewId="0">
      <selection activeCell="D13" sqref="D13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204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0</v>
      </c>
      <c r="C10" s="10">
        <v>3530235.93</v>
      </c>
      <c r="D10" s="11">
        <v>3530235.93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0</v>
      </c>
      <c r="C12" s="13">
        <v>3530235.93</v>
      </c>
      <c r="D12" s="14">
        <v>3530235.93</v>
      </c>
    </row>
    <row r="13" spans="1:4" x14ac:dyDescent="0.25">
      <c r="A13" s="9" t="s">
        <v>12</v>
      </c>
      <c r="B13" s="10">
        <v>0</v>
      </c>
      <c r="C13" s="10">
        <v>123580.24</v>
      </c>
      <c r="D13" s="11">
        <v>123580.24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0</v>
      </c>
      <c r="C15" s="13">
        <v>123580.24</v>
      </c>
      <c r="D15" s="14">
        <v>123580.24</v>
      </c>
    </row>
    <row r="16" spans="1:4" x14ac:dyDescent="0.25">
      <c r="A16" s="9" t="s">
        <v>15</v>
      </c>
      <c r="B16" s="10">
        <v>0</v>
      </c>
      <c r="C16" s="10">
        <v>3406655.69</v>
      </c>
      <c r="D16" s="11">
        <v>3406655.69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3406655.69</v>
      </c>
      <c r="D18" s="11">
        <v>3406655.69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3406655.69</v>
      </c>
      <c r="D20" s="11">
        <v>3406655.69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0.78740157480314965" right="0.78740157480314965" top="1.9685039370078741" bottom="1.1811023622047245" header="0.39370078740157483" footer="0.39370078740157483"/>
  <pageSetup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Alvar Ricardo Cachón Pérez</cp:lastModifiedBy>
  <dcterms:created xsi:type="dcterms:W3CDTF">2019-05-06T19:06:16Z</dcterms:created>
  <dcterms:modified xsi:type="dcterms:W3CDTF">2019-05-06T19:12:48Z</dcterms:modified>
</cp:coreProperties>
</file>