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9525"/>
  </bookViews>
  <sheets>
    <sheet name="Análitico Ingresos" sheetId="10" r:id="rId1"/>
    <sheet name="Clasificación Administrativa" sheetId="9" r:id="rId2"/>
    <sheet name="Clasificación Económica" sheetId="8" r:id="rId3"/>
    <sheet name="Objeto del Gasto" sheetId="7" r:id="rId4"/>
    <sheet name="Clasificación Funcional" sheetId="6" r:id="rId5"/>
    <sheet name="Categoría Programática" sheetId="5" r:id="rId6"/>
    <sheet name="Postura Fiscal" sheetId="4" r:id="rId7"/>
  </sheets>
  <definedNames>
    <definedName name="_xlnm.Print_Titles" localSheetId="3">'Objeto del Gasto'!$1:$9</definedName>
  </definedNames>
  <calcPr calcId="145621"/>
</workbook>
</file>

<file path=xl/calcChain.xml><?xml version="1.0" encoding="utf-8"?>
<calcChain xmlns="http://schemas.openxmlformats.org/spreadsheetml/2006/main">
  <c r="G40" i="10" l="1"/>
  <c r="G20" i="10"/>
</calcChain>
</file>

<file path=xl/sharedStrings.xml><?xml version="1.0" encoding="utf-8"?>
<sst xmlns="http://schemas.openxmlformats.org/spreadsheetml/2006/main" count="309" uniqueCount="206">
  <si>
    <t>Cuenta Pública 2019</t>
  </si>
  <si>
    <t>Estado Analítico del Ejercicio del Presupuesto de Egresos</t>
  </si>
  <si>
    <t>Indicadores de Postura Fiscal</t>
  </si>
  <si>
    <t>Del  1o. de Enero al 31 de Marzo de 2019</t>
  </si>
  <si>
    <t>(Pesos)</t>
  </si>
  <si>
    <t>Estimado</t>
  </si>
  <si>
    <t>Devengado</t>
  </si>
  <si>
    <t>Pagado</t>
  </si>
  <si>
    <t>Concepto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</si>
  <si>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</si>
  <si>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</si>
  <si>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</si>
  <si>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</si>
  <si>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</si>
  <si>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</si>
  <si>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</si>
  <si>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</si>
  <si>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</si>
  <si>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</si>
  <si>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III- IV)</t>
  </si>
  <si>
    <t xml:space="preserve">    A. Financiamiento</t>
  </si>
  <si>
    <t xml:space="preserve">    B. Amortización de la Deuda</t>
  </si>
  <si>
    <t xml:space="preserve">    C. Endeudamiento ó Desendeudamiento (C = A- B)</t>
  </si>
  <si>
    <t>Bajo protesta de decir verdad declaramos que los Estados Financieros y sus Notas son razonablemente correctos y responsabilidad del emisor.</t>
  </si>
  <si>
    <t>Gasto por Categoría Programática</t>
  </si>
  <si>
    <t>Aprobado</t>
  </si>
  <si>
    <t>Ampliaciones/ (Reducciones)</t>
  </si>
  <si>
    <t>Modificado</t>
  </si>
  <si>
    <t>Subejercicio</t>
  </si>
  <si>
    <t>3 = (1 + 2)</t>
  </si>
  <si>
    <t>6 = (3 - 4)</t>
  </si>
  <si>
    <t xml:space="preserve"> Programas</t>
  </si>
  <si>
    <t xml:space="preserve">    Subsidio Sector Social y Privado o Entidades Federativas y Municipios</t>
  </si>
  <si>
    <t xml:space="preserve">               Sujetos a Reglas de Operación</t>
  </si>
  <si>
    <t xml:space="preserve">               Otros Subsidios</t>
  </si>
  <si>
    <t xml:space="preserve">    Desempeño de Las Funciones</t>
  </si>
  <si>
    <t xml:space="preserve">               Prestación de Servicios Públicos</t>
  </si>
  <si>
    <t xml:space="preserve">               Provisión de Bienes Públicos</t>
  </si>
  <si>
    <t xml:space="preserve">               Planeación, Seguimiento y Evaluación de Políticas Públicas</t>
  </si>
  <si>
    <t xml:space="preserve">               Promoción y Fomento</t>
  </si>
  <si>
    <t xml:space="preserve">               Regulación y Supervisión</t>
  </si>
  <si>
    <t xml:space="preserve">               Funciones de Las Fuerzas Armadas (Únicamente Gobierno Federal)</t>
  </si>
  <si>
    <t xml:space="preserve">               Específicos</t>
  </si>
  <si>
    <t xml:space="preserve">               Proyectos de Inversión</t>
  </si>
  <si>
    <t xml:space="preserve">    Administrativos y de Apoyo</t>
  </si>
  <si>
    <t xml:space="preserve">               Apoyo al Proceso Presupuestario y para Mejorar la Eficiencia Institucional</t>
  </si>
  <si>
    <t xml:space="preserve">               Apoyo a la Función Pública y al Mejoramiento de la Gestión</t>
  </si>
  <si>
    <t xml:space="preserve">               Operaciones Ajenas</t>
  </si>
  <si>
    <t xml:space="preserve">    Compromisos</t>
  </si>
  <si>
    <t xml:space="preserve">               Obligaciones de Cumplimiento de Resolución Jurisdiccional</t>
  </si>
  <si>
    <t xml:space="preserve">               Desastres Naturales</t>
  </si>
  <si>
    <t xml:space="preserve">    Obligaciones</t>
  </si>
  <si>
    <t xml:space="preserve">               Pensiones y Jubilaciones</t>
  </si>
  <si>
    <t xml:space="preserve">               Aportaciones a la Seguridad Social</t>
  </si>
  <si>
    <t xml:space="preserve">               Aportaciones a Fondos de Estabilización</t>
  </si>
  <si>
    <t xml:space="preserve">               Aportaciones a Fondos de Inversión y Reestructura de Pensiones</t>
  </si>
  <si>
    <t xml:space="preserve">    Programas de Gasto Federalizado (Gobierno Federal)</t>
  </si>
  <si>
    <t xml:space="preserve">               Gasto Federalizado</t>
  </si>
  <si>
    <t xml:space="preserve">    Participaciones a Entidades Federativas y Municipios</t>
  </si>
  <si>
    <t xml:space="preserve">    Costo Financiero, Deuda o Apoyos a Deudores y Ahorradores de la Banca</t>
  </si>
  <si>
    <t xml:space="preserve">    Adeudos de Ejercicios Fiscales Anteriores</t>
  </si>
  <si>
    <t xml:space="preserve"> Total del Gasto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</si>
  <si>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</si>
  <si>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</si>
  <si>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</si>
  <si>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</si>
  <si>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</si>
  <si>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</si>
  <si>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</si>
  <si>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</si>
  <si>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</si>
  <si>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</si>
  <si>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</si>
  <si>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</si>
  <si>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</si>
  <si>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</si>
  <si>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</si>
  <si>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</si>
  <si>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</si>
  <si>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</si>
  <si>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</si>
  <si>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</si>
  <si>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</si>
  <si>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</si>
  <si>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</si>
  <si>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</si>
  <si>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</si>
  <si>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</si>
  <si>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</si>
  <si>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</si>
  <si>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</si>
  <si>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</si>
  <si>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</si>
  <si>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</si>
  <si>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 xml:space="preserve">               Adeudos de Ejercicios Fiscales Anteriores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</si>
  <si>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</si>
  <si>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</si>
  <si>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</si>
  <si>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</si>
  <si>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</si>
  <si>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</si>
  <si>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</si>
  <si>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</si>
  <si>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</si>
  <si>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</si>
  <si>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</si>
  <si>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</si>
  <si>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</si>
  <si>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</si>
  <si>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</si>
  <si>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</si>
  <si>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</si>
  <si>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</si>
  <si>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</si>
  <si>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</si>
  <si>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</si>
  <si>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</si>
  <si>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</si>
  <si>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</si>
  <si>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</si>
  <si>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</si>
  <si>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</si>
  <si>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</si>
  <si>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</si>
  <si>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</si>
  <si>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</si>
  <si>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</si>
  <si>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</si>
  <si>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</si>
  <si>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</si>
  <si>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</si>
  <si>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</si>
  <si>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</si>
  <si>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</si>
  <si>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</si>
  <si>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</si>
  <si>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</si>
  <si>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</si>
  <si>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</si>
  <si>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</si>
  <si>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</si>
  <si>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</si>
  <si>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</si>
  <si>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</si>
  <si>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</si>
  <si>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</si>
  <si>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</si>
  <si>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</si>
  <si>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</si>
  <si>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</si>
  <si>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</si>
  <si>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</si>
  <si>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</si>
  <si>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</si>
  <si>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</si>
  <si>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</si>
  <si>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</si>
  <si>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</si>
  <si>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</si>
  <si>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</si>
  <si>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</si>
  <si>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</si>
  <si>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</si>
  <si>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</si>
  <si>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</si>
  <si>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</si>
  <si>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</si>
  <si>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</si>
  <si>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</si>
  <si>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</si>
  <si>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</si>
  <si>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</si>
  <si>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</si>
  <si>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 xml:space="preserve">   PODER LEGISLATIVO</t>
  </si>
  <si>
    <t>Estado Analítico de Ingresos</t>
  </si>
  <si>
    <t>Ampliaciones y Reducciones</t>
  </si>
  <si>
    <t>Recaudado</t>
  </si>
  <si>
    <t>Diferencia</t>
  </si>
  <si>
    <t>6 = (5 - 1)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</si>
  <si>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</si>
  <si>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</si>
  <si>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</si>
  <si>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</si>
  <si>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</si>
  <si>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</si>
  <si>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Aprovechamientos</t>
  </si>
  <si>
    <t xml:space="preserve">    Ingresos por Venta de Bienes, Prestación de Servicios y Otros Ingresos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</si>
  <si>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</si>
  <si>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y Pensiones y Jubilaciones</t>
  </si>
  <si>
    <t xml:space="preserve">    Ingresos Derivados de Financiamientos</t>
  </si>
  <si>
    <t xml:space="preserve"> Total</t>
  </si>
  <si>
    <t>INGRESOS EXCEDENTES</t>
  </si>
  <si>
    <t xml:space="preserve">    Ingresos del Gobierno</t>
  </si>
  <si>
    <t xml:space="preserve">               Impuestos</t>
  </si>
  <si>
    <t xml:space="preserve">               Cuotas y Aportaciones de Seguridad Social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</si>
  <si>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</si>
  <si>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</si>
  <si>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</si>
  <si>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Aprovechamientos</t>
  </si>
  <si>
    <t xml:space="preserve">               Participaciones, Aportaciones, Convenios, Incentivos Derivados de la Colaboración Fiscal y Fondos Distintos de Aportaciones</t>
  </si>
  <si>
    <t xml:space="preserve">               Transferencias, Asignaciones, Subsidios y Subvenciones, y Pensiones y Jubilaciones</t>
  </si>
  <si>
    <t xml:space="preserve">    Ingresos de Organismos y Empresas</t>
  </si>
  <si>
    <t xml:space="preserve">               Ingresos por Venta de Bienes, Prestación de Servicios y Otros Ingresos</t>
  </si>
  <si>
    <t xml:space="preserve">    Ingresos Derivados de Financiamiento</t>
  </si>
  <si>
    <t xml:space="preserve">               Ingresos Derivados de Financiamientos</t>
  </si>
  <si>
    <t>Ente Público:  CONGRESO DEL ESTADO DE YUCATÁN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</si>
</sst>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2" fillId="0" borderId="5" xfId="0" applyFont="1" applyBorder="1"/>
    <xf numFmtId="164" fontId="2" fillId="0" borderId="0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4" fillId="0" borderId="5" xfId="0" applyFont="1" applyBorder="1"/>
    <xf numFmtId="164" fontId="4" fillId="0" borderId="0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2" fillId="0" borderId="4" xfId="0" applyFont="1" applyBorder="1"/>
    <xf numFmtId="164" fontId="2" fillId="0" borderId="2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4" fillId="0" borderId="0" xfId="0" applyFont="1"/>
    <xf numFmtId="0" fontId="4" fillId="0" borderId="4" xfId="0" applyFont="1" applyBorder="1"/>
    <xf numFmtId="164" fontId="4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164" fontId="2" fillId="0" borderId="8" xfId="0" applyNumberFormat="1" applyFont="1" applyBorder="1"/>
    <xf numFmtId="0" fontId="4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7" xfId="0" applyNumberFormat="1" applyFont="1" applyBorder="1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5" xfId="0" applyFont="1" applyFill="1" applyBorder="1"/>
    <xf numFmtId="164" fontId="4" fillId="0" borderId="0" xfId="0" applyNumberFormat="1" applyFont="1" applyFill="1" applyBorder="1" applyAlignment="1">
      <alignment horizontal="right"/>
    </xf>
    <xf numFmtId="164" fontId="4" fillId="0" borderId="8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14" sqref="A14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205</v>
      </c>
      <c r="B2" s="28"/>
      <c r="C2" s="28"/>
      <c r="D2" s="28"/>
      <c r="E2" s="28"/>
      <c r="F2" s="28"/>
      <c r="G2" s="28"/>
    </row>
    <row r="3" spans="1:7" x14ac:dyDescent="0.25">
      <c r="A3" s="28" t="s">
        <v>174</v>
      </c>
      <c r="B3" s="28"/>
      <c r="C3" s="28"/>
      <c r="D3" s="28"/>
      <c r="E3" s="28"/>
      <c r="F3" s="28"/>
      <c r="G3" s="28"/>
    </row>
    <row r="4" spans="1:7" x14ac:dyDescent="0.25">
      <c r="A4" s="28" t="s">
        <v>3</v>
      </c>
      <c r="B4" s="28"/>
      <c r="C4" s="28"/>
      <c r="D4" s="28"/>
      <c r="E4" s="28"/>
      <c r="F4" s="28"/>
      <c r="G4" s="28"/>
    </row>
    <row r="5" spans="1:7" x14ac:dyDescent="0.25">
      <c r="A5" s="28" t="s">
        <v>4</v>
      </c>
      <c r="B5" s="28"/>
      <c r="C5" s="28"/>
      <c r="D5" s="28"/>
      <c r="E5" s="28"/>
      <c r="F5" s="28"/>
      <c r="G5" s="28"/>
    </row>
    <row r="6" spans="1:7" x14ac:dyDescent="0.25">
      <c r="A6" s="29"/>
      <c r="B6" s="29"/>
      <c r="C6" s="29"/>
      <c r="D6" s="29"/>
      <c r="E6" s="29"/>
      <c r="F6" s="29"/>
      <c r="G6" s="29"/>
    </row>
    <row r="7" spans="1:7" ht="27" x14ac:dyDescent="0.25">
      <c r="A7" s="3" t="s">
        <v>179</v>
      </c>
      <c r="B7" s="4" t="s">
        <v>5</v>
      </c>
      <c r="C7" s="4" t="s">
        <v>175</v>
      </c>
      <c r="D7" s="4" t="s">
        <v>27</v>
      </c>
      <c r="E7" s="4" t="s">
        <v>6</v>
      </c>
      <c r="F7" s="4" t="s">
        <v>176</v>
      </c>
      <c r="G7" s="5" t="s">
        <v>177</v>
      </c>
    </row>
    <row r="8" spans="1:7" x14ac:dyDescent="0.25">
      <c r="A8" s="6"/>
      <c r="B8" s="7">
        <v>1</v>
      </c>
      <c r="C8" s="7">
        <v>2</v>
      </c>
      <c r="D8" s="7" t="s">
        <v>29</v>
      </c>
      <c r="E8" s="7">
        <v>4</v>
      </c>
      <c r="F8" s="7">
        <v>5</v>
      </c>
      <c r="G8" s="8" t="s">
        <v>178</v>
      </c>
    </row>
    <row r="9" spans="1:7" x14ac:dyDescent="0.25">
      <c r="A9" s="12" t="s">
        <v>180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v>0</v>
      </c>
    </row>
    <row r="10" spans="1:7" x14ac:dyDescent="0.25">
      <c r="A10" s="12" t="s">
        <v>181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v>0</v>
      </c>
    </row>
    <row r="11" spans="1:7" x14ac:dyDescent="0.25">
      <c r="A11" s="12" t="s">
        <v>182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7" x14ac:dyDescent="0.25">
      <c r="A12" s="12" t="s">
        <v>183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7" x14ac:dyDescent="0.25">
      <c r="A13" s="12" t="s">
        <v>184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7" x14ac:dyDescent="0.25">
      <c r="A14" s="12" t="s">
        <v>185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7" x14ac:dyDescent="0.25">
      <c r="A15" s="12" t="s">
        <v>186</v>
      </c>
      <c r="B15" s="13">
        <v>0</v>
      </c>
      <c r="C15" s="13">
        <v>64164</v>
      </c>
      <c r="D15" s="13">
        <v>64164</v>
      </c>
      <c r="E15" s="13">
        <v>64164</v>
      </c>
      <c r="F15" s="13">
        <v>64164</v>
      </c>
      <c r="G15" s="14">
        <v>64164</v>
      </c>
    </row>
    <row r="16" spans="1:7" x14ac:dyDescent="0.25">
      <c r="A16" s="12" t="s">
        <v>187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188</v>
      </c>
      <c r="B17" s="13">
        <v>31839091</v>
      </c>
      <c r="C17" s="13">
        <v>0</v>
      </c>
      <c r="D17" s="13">
        <v>31839091</v>
      </c>
      <c r="E17" s="13">
        <v>31839091</v>
      </c>
      <c r="F17" s="13">
        <v>31839091</v>
      </c>
      <c r="G17" s="14">
        <v>0</v>
      </c>
    </row>
    <row r="18" spans="1:8" x14ac:dyDescent="0.25">
      <c r="A18" s="12" t="s">
        <v>189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190</v>
      </c>
      <c r="B19" s="10">
        <v>31839091</v>
      </c>
      <c r="C19" s="10">
        <v>64164</v>
      </c>
      <c r="D19" s="10">
        <v>31903255</v>
      </c>
      <c r="E19" s="10">
        <v>31903255</v>
      </c>
      <c r="F19" s="10">
        <v>31903255</v>
      </c>
      <c r="G19" s="11">
        <v>64164</v>
      </c>
      <c r="H19" s="1"/>
    </row>
    <row r="20" spans="1:8" x14ac:dyDescent="0.25">
      <c r="A20" s="12"/>
      <c r="B20" s="22"/>
      <c r="C20" s="22"/>
      <c r="D20" s="22"/>
      <c r="E20" s="22"/>
      <c r="F20" s="23" t="s">
        <v>191</v>
      </c>
      <c r="G20" s="24">
        <f>SUM(G5:G9,G12,G15:G18)</f>
        <v>64164</v>
      </c>
    </row>
    <row r="21" spans="1:8" ht="27" x14ac:dyDescent="0.25">
      <c r="A21" s="6"/>
      <c r="B21" s="7" t="s">
        <v>5</v>
      </c>
      <c r="C21" s="7" t="s">
        <v>175</v>
      </c>
      <c r="D21" s="7" t="s">
        <v>27</v>
      </c>
      <c r="E21" s="7" t="s">
        <v>6</v>
      </c>
      <c r="F21" s="7" t="s">
        <v>176</v>
      </c>
      <c r="G21" s="8" t="s">
        <v>177</v>
      </c>
    </row>
    <row r="22" spans="1:8" x14ac:dyDescent="0.25">
      <c r="A22" s="6"/>
      <c r="B22" s="7">
        <v>1</v>
      </c>
      <c r="C22" s="7">
        <v>2</v>
      </c>
      <c r="D22" s="7" t="s">
        <v>29</v>
      </c>
      <c r="E22" s="7">
        <v>4</v>
      </c>
      <c r="F22" s="7">
        <v>5</v>
      </c>
      <c r="G22" s="8" t="s">
        <v>178</v>
      </c>
    </row>
    <row r="23" spans="1:8" x14ac:dyDescent="0.25">
      <c r="A23" s="9" t="s">
        <v>192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193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194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195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196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12" t="s">
        <v>197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198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199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200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9" t="s">
        <v>201</v>
      </c>
      <c r="B32" s="10">
        <v>31839091</v>
      </c>
      <c r="C32" s="10">
        <v>64164</v>
      </c>
      <c r="D32" s="10">
        <v>31903255</v>
      </c>
      <c r="E32" s="10">
        <v>31903255</v>
      </c>
      <c r="F32" s="10">
        <v>31903255</v>
      </c>
      <c r="G32" s="11">
        <v>64164</v>
      </c>
      <c r="H32" s="1"/>
    </row>
    <row r="33" spans="1:8" x14ac:dyDescent="0.25">
      <c r="A33" s="12" t="s">
        <v>194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197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202</v>
      </c>
      <c r="B35" s="13">
        <v>0</v>
      </c>
      <c r="C35" s="13">
        <v>64164</v>
      </c>
      <c r="D35" s="13">
        <v>64164</v>
      </c>
      <c r="E35" s="13">
        <v>64164</v>
      </c>
      <c r="F35" s="13">
        <v>64164</v>
      </c>
      <c r="G35" s="14">
        <v>64164</v>
      </c>
    </row>
    <row r="36" spans="1:8" x14ac:dyDescent="0.25">
      <c r="A36" s="12" t="s">
        <v>200</v>
      </c>
      <c r="B36" s="13">
        <v>31839091</v>
      </c>
      <c r="C36" s="13">
        <v>0</v>
      </c>
      <c r="D36" s="13">
        <v>31839091</v>
      </c>
      <c r="E36" s="13">
        <v>31839091</v>
      </c>
      <c r="F36" s="13">
        <v>31839091</v>
      </c>
      <c r="G36" s="14">
        <v>0</v>
      </c>
    </row>
    <row r="37" spans="1:8" x14ac:dyDescent="0.25">
      <c r="A37" s="9" t="s">
        <v>203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204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9" t="s">
        <v>190</v>
      </c>
      <c r="B39" s="10">
        <v>31839091</v>
      </c>
      <c r="C39" s="10">
        <v>64164</v>
      </c>
      <c r="D39" s="10">
        <v>31903255</v>
      </c>
      <c r="E39" s="10">
        <v>31903255</v>
      </c>
      <c r="F39" s="10">
        <v>31903255</v>
      </c>
      <c r="G39" s="11">
        <v>64164</v>
      </c>
      <c r="H39" s="1"/>
    </row>
    <row r="40" spans="1:8" x14ac:dyDescent="0.25">
      <c r="A40" s="19"/>
      <c r="B40" s="25"/>
      <c r="C40" s="25"/>
      <c r="D40" s="25"/>
      <c r="E40" s="25"/>
      <c r="F40" s="26" t="s">
        <v>191</v>
      </c>
      <c r="G40" s="27">
        <f>SUM(G21,G33,G37)</f>
        <v>0</v>
      </c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tabSelected="1" workbookViewId="0">
      <selection activeCell="A14" sqref="A14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205</v>
      </c>
      <c r="B2" s="28"/>
      <c r="C2" s="28"/>
      <c r="D2" s="28"/>
      <c r="E2" s="28"/>
      <c r="F2" s="28"/>
      <c r="G2" s="28"/>
    </row>
    <row r="3" spans="1:7" x14ac:dyDescent="0.25">
      <c r="A3" s="28" t="s">
        <v>1</v>
      </c>
      <c r="B3" s="28"/>
      <c r="C3" s="28"/>
      <c r="D3" s="28"/>
      <c r="E3" s="28"/>
      <c r="F3" s="28"/>
      <c r="G3" s="28"/>
    </row>
    <row r="4" spans="1:7" x14ac:dyDescent="0.25">
      <c r="A4" s="28" t="s">
        <v>172</v>
      </c>
      <c r="B4" s="28"/>
      <c r="C4" s="28"/>
      <c r="D4" s="28"/>
      <c r="E4" s="28"/>
      <c r="F4" s="28"/>
      <c r="G4" s="28"/>
    </row>
    <row r="5" spans="1:7" x14ac:dyDescent="0.25">
      <c r="A5" s="28" t="s">
        <v>3</v>
      </c>
      <c r="B5" s="28"/>
      <c r="C5" s="28"/>
      <c r="D5" s="28"/>
      <c r="E5" s="28"/>
      <c r="F5" s="28"/>
      <c r="G5" s="28"/>
    </row>
    <row r="6" spans="1:7" x14ac:dyDescent="0.25">
      <c r="A6" s="28" t="s">
        <v>4</v>
      </c>
      <c r="B6" s="28"/>
      <c r="C6" s="28"/>
      <c r="D6" s="28"/>
      <c r="E6" s="28"/>
      <c r="F6" s="28"/>
      <c r="G6" s="28"/>
    </row>
    <row r="7" spans="1:7" x14ac:dyDescent="0.25">
      <c r="A7" s="2"/>
      <c r="B7" s="2"/>
      <c r="C7" s="2"/>
      <c r="D7" s="2"/>
      <c r="E7" s="2"/>
      <c r="F7" s="2"/>
      <c r="G7" s="2"/>
    </row>
    <row r="8" spans="1:7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7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7" x14ac:dyDescent="0.25">
      <c r="A10" s="19" t="s">
        <v>173</v>
      </c>
      <c r="B10" s="20">
        <v>31839091</v>
      </c>
      <c r="C10" s="20">
        <v>0</v>
      </c>
      <c r="D10" s="20">
        <v>31839091</v>
      </c>
      <c r="E10" s="20">
        <v>31213431</v>
      </c>
      <c r="F10" s="20">
        <v>29610576.59</v>
      </c>
      <c r="G10" s="21">
        <v>625660</v>
      </c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x14ac:dyDescent="0.25">
      <c r="A12" s="18"/>
      <c r="B12" s="18"/>
      <c r="C12" s="18"/>
      <c r="D12" s="18"/>
      <c r="E12" s="18"/>
      <c r="F12" s="18"/>
      <c r="G12" s="18"/>
    </row>
    <row r="13" spans="1:7" x14ac:dyDescent="0.25">
      <c r="A13" s="18" t="s">
        <v>23</v>
      </c>
      <c r="B13" s="18"/>
      <c r="C13" s="18"/>
      <c r="D13" s="18"/>
      <c r="E13" s="18"/>
      <c r="F13" s="18"/>
      <c r="G13" s="18"/>
    </row>
    <row r="14" spans="1:7" x14ac:dyDescent="0.25">
      <c r="A14" s="18"/>
      <c r="B14" s="18"/>
      <c r="C14" s="18"/>
      <c r="D14" s="18"/>
      <c r="E14" s="18"/>
      <c r="F14" s="18"/>
      <c r="G14" s="18"/>
    </row>
    <row r="15" spans="1:7" x14ac:dyDescent="0.25">
      <c r="A15" s="18"/>
      <c r="B15" s="18"/>
      <c r="C15" s="18"/>
      <c r="D15" s="18"/>
      <c r="E15" s="18"/>
      <c r="F15" s="18"/>
      <c r="G15" s="18"/>
    </row>
    <row r="16" spans="1:7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/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showGridLines="0" tabSelected="1" workbookViewId="0">
      <selection activeCell="A14" sqref="A14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166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12" t="s">
        <v>167</v>
      </c>
      <c r="B10" s="13">
        <v>31649091</v>
      </c>
      <c r="C10" s="13">
        <v>-47656</v>
      </c>
      <c r="D10" s="13">
        <v>31601435</v>
      </c>
      <c r="E10" s="13">
        <v>30975775</v>
      </c>
      <c r="F10" s="13">
        <v>29459455.59</v>
      </c>
      <c r="G10" s="14">
        <v>625660</v>
      </c>
    </row>
    <row r="11" spans="1:8" x14ac:dyDescent="0.25">
      <c r="A11" s="12" t="s">
        <v>168</v>
      </c>
      <c r="B11" s="13">
        <v>190000</v>
      </c>
      <c r="C11" s="13">
        <v>47656</v>
      </c>
      <c r="D11" s="13">
        <v>237656</v>
      </c>
      <c r="E11" s="13">
        <v>237656</v>
      </c>
      <c r="F11" s="13">
        <v>151121</v>
      </c>
      <c r="G11" s="14">
        <v>0</v>
      </c>
    </row>
    <row r="12" spans="1:8" x14ac:dyDescent="0.25">
      <c r="A12" s="12" t="s">
        <v>169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170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171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5" t="s">
        <v>61</v>
      </c>
      <c r="B15" s="16">
        <v>31839091</v>
      </c>
      <c r="C15" s="16">
        <v>0</v>
      </c>
      <c r="D15" s="16">
        <v>31839091</v>
      </c>
      <c r="E15" s="16">
        <v>31213431</v>
      </c>
      <c r="F15" s="16">
        <v>29610576.59</v>
      </c>
      <c r="G15" s="17">
        <v>625660</v>
      </c>
      <c r="H15" s="1"/>
    </row>
    <row r="16" spans="1:8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 t="s">
        <v>23</v>
      </c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  <row r="23" spans="1:7" x14ac:dyDescent="0.25">
      <c r="A23" s="18"/>
      <c r="B23" s="18"/>
      <c r="C23" s="18"/>
      <c r="D23" s="18"/>
      <c r="E23" s="18"/>
      <c r="F23" s="18"/>
      <c r="G23" s="18"/>
    </row>
    <row r="24" spans="1:7" x14ac:dyDescent="0.25">
      <c r="A24" s="18"/>
      <c r="B24" s="18"/>
      <c r="C24" s="18"/>
      <c r="D24" s="18"/>
      <c r="E24" s="18"/>
      <c r="F24" s="18"/>
      <c r="G24" s="18"/>
    </row>
    <row r="25" spans="1:7" x14ac:dyDescent="0.25">
      <c r="A25" s="18"/>
      <c r="B25" s="18"/>
      <c r="C25" s="18"/>
      <c r="D25" s="18"/>
      <c r="E25" s="18"/>
      <c r="F25" s="18"/>
      <c r="G25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showGridLines="0" tabSelected="1" workbookViewId="0">
      <selection activeCell="A14" sqref="A14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95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96</v>
      </c>
      <c r="B10" s="10">
        <v>22022620</v>
      </c>
      <c r="C10" s="10">
        <v>613564</v>
      </c>
      <c r="D10" s="10">
        <v>22636184</v>
      </c>
      <c r="E10" s="10">
        <v>22590252</v>
      </c>
      <c r="F10" s="10">
        <v>22355350</v>
      </c>
      <c r="G10" s="11">
        <v>45932</v>
      </c>
      <c r="H10" s="1"/>
    </row>
    <row r="11" spans="1:8" x14ac:dyDescent="0.25">
      <c r="A11" s="12" t="s">
        <v>97</v>
      </c>
      <c r="B11" s="13">
        <v>13663344</v>
      </c>
      <c r="C11" s="13">
        <v>-628394</v>
      </c>
      <c r="D11" s="13">
        <v>13034950</v>
      </c>
      <c r="E11" s="13">
        <v>13034950</v>
      </c>
      <c r="F11" s="13">
        <v>13016558</v>
      </c>
      <c r="G11" s="14">
        <v>0</v>
      </c>
    </row>
    <row r="12" spans="1:8" x14ac:dyDescent="0.25">
      <c r="A12" s="12" t="s">
        <v>98</v>
      </c>
      <c r="B12" s="13">
        <v>0</v>
      </c>
      <c r="C12" s="13">
        <v>75795</v>
      </c>
      <c r="D12" s="13">
        <v>75795</v>
      </c>
      <c r="E12" s="13">
        <v>75795</v>
      </c>
      <c r="F12" s="13">
        <v>75795</v>
      </c>
      <c r="G12" s="14">
        <v>0</v>
      </c>
    </row>
    <row r="13" spans="1:8" x14ac:dyDescent="0.25">
      <c r="A13" s="12" t="s">
        <v>99</v>
      </c>
      <c r="B13" s="13">
        <v>3907306</v>
      </c>
      <c r="C13" s="13">
        <v>1720756</v>
      </c>
      <c r="D13" s="13">
        <v>5628062</v>
      </c>
      <c r="E13" s="13">
        <v>5628062</v>
      </c>
      <c r="F13" s="13">
        <v>5615435</v>
      </c>
      <c r="G13" s="14">
        <v>0</v>
      </c>
    </row>
    <row r="14" spans="1:8" x14ac:dyDescent="0.25">
      <c r="A14" s="12" t="s">
        <v>100</v>
      </c>
      <c r="B14" s="13">
        <v>2329642</v>
      </c>
      <c r="C14" s="13">
        <v>-381476</v>
      </c>
      <c r="D14" s="13">
        <v>1948166</v>
      </c>
      <c r="E14" s="13">
        <v>1948166</v>
      </c>
      <c r="F14" s="13">
        <v>1744283</v>
      </c>
      <c r="G14" s="14">
        <v>0</v>
      </c>
    </row>
    <row r="15" spans="1:8" x14ac:dyDescent="0.25">
      <c r="A15" s="12" t="s">
        <v>101</v>
      </c>
      <c r="B15" s="13">
        <v>1847791</v>
      </c>
      <c r="C15" s="13">
        <v>60128</v>
      </c>
      <c r="D15" s="13">
        <v>1907919</v>
      </c>
      <c r="E15" s="13">
        <v>1903279</v>
      </c>
      <c r="F15" s="13">
        <v>1903279</v>
      </c>
      <c r="G15" s="14">
        <v>4640</v>
      </c>
    </row>
    <row r="16" spans="1:8" x14ac:dyDescent="0.25">
      <c r="A16" s="12" t="s">
        <v>102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103</v>
      </c>
      <c r="B17" s="13">
        <v>274537</v>
      </c>
      <c r="C17" s="13">
        <v>-233245</v>
      </c>
      <c r="D17" s="13">
        <v>41292</v>
      </c>
      <c r="E17" s="13">
        <v>0</v>
      </c>
      <c r="F17" s="13">
        <v>0</v>
      </c>
      <c r="G17" s="14">
        <v>41292</v>
      </c>
    </row>
    <row r="18" spans="1:8" x14ac:dyDescent="0.25">
      <c r="A18" s="9" t="s">
        <v>104</v>
      </c>
      <c r="B18" s="10">
        <v>4666993</v>
      </c>
      <c r="C18" s="10">
        <v>-145846</v>
      </c>
      <c r="D18" s="10">
        <v>4521147</v>
      </c>
      <c r="E18" s="10">
        <v>4390116</v>
      </c>
      <c r="F18" s="10">
        <v>3964919.59</v>
      </c>
      <c r="G18" s="11">
        <v>131031</v>
      </c>
      <c r="H18" s="1"/>
    </row>
    <row r="19" spans="1:8" x14ac:dyDescent="0.25">
      <c r="A19" s="12" t="s">
        <v>105</v>
      </c>
      <c r="B19" s="13">
        <v>2908259</v>
      </c>
      <c r="C19" s="13">
        <v>-142844</v>
      </c>
      <c r="D19" s="13">
        <v>2765415</v>
      </c>
      <c r="E19" s="13">
        <v>2765415</v>
      </c>
      <c r="F19" s="13">
        <v>2438309.59</v>
      </c>
      <c r="G19" s="14">
        <v>0</v>
      </c>
    </row>
    <row r="20" spans="1:8" x14ac:dyDescent="0.25">
      <c r="A20" s="12" t="s">
        <v>106</v>
      </c>
      <c r="B20" s="13">
        <v>607719</v>
      </c>
      <c r="C20" s="13">
        <v>55097</v>
      </c>
      <c r="D20" s="13">
        <v>662816</v>
      </c>
      <c r="E20" s="13">
        <v>662816</v>
      </c>
      <c r="F20" s="13">
        <v>600888</v>
      </c>
      <c r="G20" s="14">
        <v>0</v>
      </c>
    </row>
    <row r="21" spans="1:8" x14ac:dyDescent="0.25">
      <c r="A21" s="12" t="s">
        <v>107</v>
      </c>
      <c r="B21" s="13">
        <v>4926</v>
      </c>
      <c r="C21" s="13">
        <v>-143</v>
      </c>
      <c r="D21" s="13">
        <v>4783</v>
      </c>
      <c r="E21" s="13">
        <v>0</v>
      </c>
      <c r="F21" s="13">
        <v>0</v>
      </c>
      <c r="G21" s="14">
        <v>4783</v>
      </c>
    </row>
    <row r="22" spans="1:8" x14ac:dyDescent="0.25">
      <c r="A22" s="12" t="s">
        <v>108</v>
      </c>
      <c r="B22" s="13">
        <v>30936</v>
      </c>
      <c r="C22" s="13">
        <v>-15904</v>
      </c>
      <c r="D22" s="13">
        <v>15032</v>
      </c>
      <c r="E22" s="13">
        <v>10095</v>
      </c>
      <c r="F22" s="13">
        <v>10095</v>
      </c>
      <c r="G22" s="14">
        <v>4937</v>
      </c>
    </row>
    <row r="23" spans="1:8" x14ac:dyDescent="0.25">
      <c r="A23" s="12" t="s">
        <v>109</v>
      </c>
      <c r="B23" s="13">
        <v>30031</v>
      </c>
      <c r="C23" s="13">
        <v>0</v>
      </c>
      <c r="D23" s="13">
        <v>30031</v>
      </c>
      <c r="E23" s="13">
        <v>5758</v>
      </c>
      <c r="F23" s="13">
        <v>2769</v>
      </c>
      <c r="G23" s="14">
        <v>24273</v>
      </c>
    </row>
    <row r="24" spans="1:8" x14ac:dyDescent="0.25">
      <c r="A24" s="12" t="s">
        <v>110</v>
      </c>
      <c r="B24" s="13">
        <v>1015284</v>
      </c>
      <c r="C24" s="13">
        <v>-46525</v>
      </c>
      <c r="D24" s="13">
        <v>968759</v>
      </c>
      <c r="E24" s="13">
        <v>892925</v>
      </c>
      <c r="F24" s="13">
        <v>892925</v>
      </c>
      <c r="G24" s="14">
        <v>75834</v>
      </c>
    </row>
    <row r="25" spans="1:8" x14ac:dyDescent="0.25">
      <c r="A25" s="12" t="s">
        <v>111</v>
      </c>
      <c r="B25" s="13">
        <v>0</v>
      </c>
      <c r="C25" s="13">
        <v>4473</v>
      </c>
      <c r="D25" s="13">
        <v>4473</v>
      </c>
      <c r="E25" s="13">
        <v>4473</v>
      </c>
      <c r="F25" s="13">
        <v>4473</v>
      </c>
      <c r="G25" s="14">
        <v>0</v>
      </c>
    </row>
    <row r="26" spans="1:8" x14ac:dyDescent="0.25">
      <c r="A26" s="12" t="s">
        <v>112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113</v>
      </c>
      <c r="B27" s="13">
        <v>69838</v>
      </c>
      <c r="C27" s="13">
        <v>0</v>
      </c>
      <c r="D27" s="13">
        <v>69838</v>
      </c>
      <c r="E27" s="13">
        <v>48634</v>
      </c>
      <c r="F27" s="13">
        <v>15460</v>
      </c>
      <c r="G27" s="14">
        <v>21204</v>
      </c>
    </row>
    <row r="28" spans="1:8" x14ac:dyDescent="0.25">
      <c r="A28" s="9" t="s">
        <v>114</v>
      </c>
      <c r="B28" s="10">
        <v>4959478</v>
      </c>
      <c r="C28" s="10">
        <v>-515374</v>
      </c>
      <c r="D28" s="10">
        <v>4444104</v>
      </c>
      <c r="E28" s="10">
        <v>3995407</v>
      </c>
      <c r="F28" s="10">
        <v>3139186</v>
      </c>
      <c r="G28" s="11">
        <v>448697</v>
      </c>
      <c r="H28" s="1"/>
    </row>
    <row r="29" spans="1:8" x14ac:dyDescent="0.25">
      <c r="A29" s="12" t="s">
        <v>115</v>
      </c>
      <c r="B29" s="13">
        <v>948768</v>
      </c>
      <c r="C29" s="13">
        <v>-512518</v>
      </c>
      <c r="D29" s="13">
        <v>436250</v>
      </c>
      <c r="E29" s="13">
        <v>436250</v>
      </c>
      <c r="F29" s="13">
        <v>433815</v>
      </c>
      <c r="G29" s="14">
        <v>0</v>
      </c>
    </row>
    <row r="30" spans="1:8" x14ac:dyDescent="0.25">
      <c r="A30" s="12" t="s">
        <v>116</v>
      </c>
      <c r="B30" s="13">
        <v>503208</v>
      </c>
      <c r="C30" s="13">
        <v>-146917</v>
      </c>
      <c r="D30" s="13">
        <v>356291</v>
      </c>
      <c r="E30" s="13">
        <v>210703</v>
      </c>
      <c r="F30" s="13">
        <v>135415</v>
      </c>
      <c r="G30" s="14">
        <v>145588</v>
      </c>
    </row>
    <row r="31" spans="1:8" x14ac:dyDescent="0.25">
      <c r="A31" s="12" t="s">
        <v>117</v>
      </c>
      <c r="B31" s="13">
        <v>684266</v>
      </c>
      <c r="C31" s="13">
        <v>158182</v>
      </c>
      <c r="D31" s="13">
        <v>842448</v>
      </c>
      <c r="E31" s="13">
        <v>842448</v>
      </c>
      <c r="F31" s="13">
        <v>775770</v>
      </c>
      <c r="G31" s="14">
        <v>0</v>
      </c>
    </row>
    <row r="32" spans="1:8" x14ac:dyDescent="0.25">
      <c r="A32" s="12" t="s">
        <v>118</v>
      </c>
      <c r="B32" s="13">
        <v>351374</v>
      </c>
      <c r="C32" s="13">
        <v>0</v>
      </c>
      <c r="D32" s="13">
        <v>351374</v>
      </c>
      <c r="E32" s="13">
        <v>179060</v>
      </c>
      <c r="F32" s="13">
        <v>62867</v>
      </c>
      <c r="G32" s="14">
        <v>172314</v>
      </c>
    </row>
    <row r="33" spans="1:8" x14ac:dyDescent="0.25">
      <c r="A33" s="12" t="s">
        <v>119</v>
      </c>
      <c r="B33" s="13">
        <v>1197903</v>
      </c>
      <c r="C33" s="13">
        <v>-378135</v>
      </c>
      <c r="D33" s="13">
        <v>819768</v>
      </c>
      <c r="E33" s="13">
        <v>798140</v>
      </c>
      <c r="F33" s="13">
        <v>679696</v>
      </c>
      <c r="G33" s="14">
        <v>21628</v>
      </c>
    </row>
    <row r="34" spans="1:8" x14ac:dyDescent="0.25">
      <c r="A34" s="12" t="s">
        <v>120</v>
      </c>
      <c r="B34" s="13">
        <v>532166</v>
      </c>
      <c r="C34" s="13">
        <v>340601</v>
      </c>
      <c r="D34" s="13">
        <v>872767</v>
      </c>
      <c r="E34" s="13">
        <v>872767</v>
      </c>
      <c r="F34" s="13">
        <v>438525</v>
      </c>
      <c r="G34" s="14">
        <v>0</v>
      </c>
    </row>
    <row r="35" spans="1:8" x14ac:dyDescent="0.25">
      <c r="A35" s="12" t="s">
        <v>121</v>
      </c>
      <c r="B35" s="13">
        <v>191679</v>
      </c>
      <c r="C35" s="13">
        <v>-66313</v>
      </c>
      <c r="D35" s="13">
        <v>125366</v>
      </c>
      <c r="E35" s="13">
        <v>16199</v>
      </c>
      <c r="F35" s="13">
        <v>16199</v>
      </c>
      <c r="G35" s="14">
        <v>109167</v>
      </c>
    </row>
    <row r="36" spans="1:8" x14ac:dyDescent="0.25">
      <c r="A36" s="12" t="s">
        <v>122</v>
      </c>
      <c r="B36" s="13">
        <v>539629</v>
      </c>
      <c r="C36" s="13">
        <v>79078</v>
      </c>
      <c r="D36" s="13">
        <v>618707</v>
      </c>
      <c r="E36" s="13">
        <v>618707</v>
      </c>
      <c r="F36" s="13">
        <v>582749</v>
      </c>
      <c r="G36" s="14">
        <v>0</v>
      </c>
    </row>
    <row r="37" spans="1:8" x14ac:dyDescent="0.25">
      <c r="A37" s="12" t="s">
        <v>71</v>
      </c>
      <c r="B37" s="13">
        <v>10485</v>
      </c>
      <c r="C37" s="13">
        <v>10648</v>
      </c>
      <c r="D37" s="13">
        <v>21133</v>
      </c>
      <c r="E37" s="13">
        <v>21133</v>
      </c>
      <c r="F37" s="13">
        <v>14150</v>
      </c>
      <c r="G37" s="14">
        <v>0</v>
      </c>
    </row>
    <row r="38" spans="1:8" x14ac:dyDescent="0.25">
      <c r="A38" s="9" t="s">
        <v>123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1">
        <v>0</v>
      </c>
      <c r="H38" s="1"/>
    </row>
    <row r="39" spans="1:8" x14ac:dyDescent="0.25">
      <c r="A39" s="12" t="s">
        <v>124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125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126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2" t="s">
        <v>127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4">
        <v>0</v>
      </c>
    </row>
    <row r="43" spans="1:8" x14ac:dyDescent="0.25">
      <c r="A43" s="12" t="s">
        <v>52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4">
        <v>0</v>
      </c>
    </row>
    <row r="44" spans="1:8" x14ac:dyDescent="0.25">
      <c r="A44" s="12" t="s">
        <v>128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4">
        <v>0</v>
      </c>
    </row>
    <row r="45" spans="1:8" x14ac:dyDescent="0.25">
      <c r="A45" s="12" t="s">
        <v>129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4">
        <v>0</v>
      </c>
    </row>
    <row r="46" spans="1:8" x14ac:dyDescent="0.25">
      <c r="A46" s="12" t="s">
        <v>130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4">
        <v>0</v>
      </c>
    </row>
    <row r="47" spans="1:8" x14ac:dyDescent="0.25">
      <c r="A47" s="12" t="s">
        <v>131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4">
        <v>0</v>
      </c>
    </row>
    <row r="48" spans="1:8" x14ac:dyDescent="0.25">
      <c r="A48" s="9" t="s">
        <v>132</v>
      </c>
      <c r="B48" s="10">
        <v>190000</v>
      </c>
      <c r="C48" s="10">
        <v>47656</v>
      </c>
      <c r="D48" s="10">
        <v>237656</v>
      </c>
      <c r="E48" s="10">
        <v>237656</v>
      </c>
      <c r="F48" s="10">
        <v>151121</v>
      </c>
      <c r="G48" s="11">
        <v>0</v>
      </c>
      <c r="H48" s="1"/>
    </row>
    <row r="49" spans="1:8" x14ac:dyDescent="0.25">
      <c r="A49" s="12" t="s">
        <v>133</v>
      </c>
      <c r="B49" s="13">
        <v>190000</v>
      </c>
      <c r="C49" s="13">
        <v>47656</v>
      </c>
      <c r="D49" s="13">
        <v>237656</v>
      </c>
      <c r="E49" s="13">
        <v>237656</v>
      </c>
      <c r="F49" s="13">
        <v>151121</v>
      </c>
      <c r="G49" s="14">
        <v>0</v>
      </c>
    </row>
    <row r="50" spans="1:8" x14ac:dyDescent="0.25">
      <c r="A50" s="12" t="s">
        <v>134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4">
        <v>0</v>
      </c>
    </row>
    <row r="51" spans="1:8" x14ac:dyDescent="0.25">
      <c r="A51" s="12" t="s">
        <v>135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4">
        <v>0</v>
      </c>
    </row>
    <row r="52" spans="1:8" x14ac:dyDescent="0.25">
      <c r="A52" s="12" t="s">
        <v>136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4">
        <v>0</v>
      </c>
    </row>
    <row r="53" spans="1:8" x14ac:dyDescent="0.25">
      <c r="A53" s="12" t="s">
        <v>137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4">
        <v>0</v>
      </c>
    </row>
    <row r="54" spans="1:8" x14ac:dyDescent="0.25">
      <c r="A54" s="12" t="s">
        <v>138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4">
        <v>0</v>
      </c>
    </row>
    <row r="55" spans="1:8" x14ac:dyDescent="0.25">
      <c r="A55" s="12" t="s">
        <v>139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4">
        <v>0</v>
      </c>
    </row>
    <row r="56" spans="1:8" x14ac:dyDescent="0.25">
      <c r="A56" s="12" t="s">
        <v>140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4">
        <v>0</v>
      </c>
    </row>
    <row r="57" spans="1:8" x14ac:dyDescent="0.25">
      <c r="A57" s="12" t="s">
        <v>141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4">
        <v>0</v>
      </c>
    </row>
    <row r="58" spans="1:8" x14ac:dyDescent="0.25">
      <c r="A58" s="9" t="s">
        <v>142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1">
        <v>0</v>
      </c>
      <c r="H58" s="1"/>
    </row>
    <row r="59" spans="1:8" x14ac:dyDescent="0.25">
      <c r="A59" s="12" t="s">
        <v>143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4">
        <v>0</v>
      </c>
    </row>
    <row r="60" spans="1:8" x14ac:dyDescent="0.25">
      <c r="A60" s="12" t="s">
        <v>144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4">
        <v>0</v>
      </c>
    </row>
    <row r="61" spans="1:8" x14ac:dyDescent="0.25">
      <c r="A61" s="12" t="s">
        <v>145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4">
        <v>0</v>
      </c>
    </row>
    <row r="62" spans="1:8" x14ac:dyDescent="0.25">
      <c r="A62" s="9" t="s">
        <v>146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1">
        <v>0</v>
      </c>
      <c r="H62" s="1"/>
    </row>
    <row r="63" spans="1:8" x14ac:dyDescent="0.25">
      <c r="A63" s="12" t="s">
        <v>147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4">
        <v>0</v>
      </c>
    </row>
    <row r="64" spans="1:8" x14ac:dyDescent="0.25">
      <c r="A64" s="12" t="s">
        <v>148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4">
        <v>0</v>
      </c>
    </row>
    <row r="65" spans="1:8" x14ac:dyDescent="0.25">
      <c r="A65" s="12" t="s">
        <v>149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4">
        <v>0</v>
      </c>
    </row>
    <row r="66" spans="1:8" x14ac:dyDescent="0.25">
      <c r="A66" s="12" t="s">
        <v>150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4">
        <v>0</v>
      </c>
    </row>
    <row r="67" spans="1:8" x14ac:dyDescent="0.25">
      <c r="A67" s="12" t="s">
        <v>151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4">
        <v>0</v>
      </c>
    </row>
    <row r="68" spans="1:8" x14ac:dyDescent="0.25">
      <c r="A68" s="12" t="s">
        <v>152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4">
        <v>0</v>
      </c>
    </row>
    <row r="69" spans="1:8" x14ac:dyDescent="0.25">
      <c r="A69" s="12" t="s">
        <v>153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4">
        <v>0</v>
      </c>
    </row>
    <row r="70" spans="1:8" x14ac:dyDescent="0.25">
      <c r="A70" s="9" t="s">
        <v>154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1">
        <v>0</v>
      </c>
      <c r="H70" s="1"/>
    </row>
    <row r="71" spans="1:8" x14ac:dyDescent="0.25">
      <c r="A71" s="12" t="s">
        <v>155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4">
        <v>0</v>
      </c>
    </row>
    <row r="72" spans="1:8" x14ac:dyDescent="0.25">
      <c r="A72" s="12" t="s">
        <v>156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4">
        <v>0</v>
      </c>
    </row>
    <row r="73" spans="1:8" x14ac:dyDescent="0.25">
      <c r="A73" s="12" t="s">
        <v>157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4">
        <v>0</v>
      </c>
    </row>
    <row r="74" spans="1:8" x14ac:dyDescent="0.25">
      <c r="A74" s="9" t="s">
        <v>158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1">
        <v>0</v>
      </c>
      <c r="H74" s="1"/>
    </row>
    <row r="75" spans="1:8" x14ac:dyDescent="0.25">
      <c r="A75" s="12" t="s">
        <v>159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4">
        <v>0</v>
      </c>
    </row>
    <row r="76" spans="1:8" x14ac:dyDescent="0.25">
      <c r="A76" s="12" t="s">
        <v>160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4">
        <v>0</v>
      </c>
    </row>
    <row r="77" spans="1:8" x14ac:dyDescent="0.25">
      <c r="A77" s="12" t="s">
        <v>161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4">
        <v>0</v>
      </c>
    </row>
    <row r="78" spans="1:8" x14ac:dyDescent="0.25">
      <c r="A78" s="12" t="s">
        <v>162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4">
        <v>0</v>
      </c>
    </row>
    <row r="79" spans="1:8" x14ac:dyDescent="0.25">
      <c r="A79" s="12" t="s">
        <v>163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4">
        <v>0</v>
      </c>
    </row>
    <row r="80" spans="1:8" x14ac:dyDescent="0.25">
      <c r="A80" s="12" t="s">
        <v>164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4">
        <v>0</v>
      </c>
    </row>
    <row r="81" spans="1:8" x14ac:dyDescent="0.25">
      <c r="A81" s="12" t="s">
        <v>165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4">
        <v>0</v>
      </c>
    </row>
    <row r="82" spans="1:8" x14ac:dyDescent="0.25">
      <c r="A82" s="15" t="s">
        <v>61</v>
      </c>
      <c r="B82" s="16">
        <v>31839091</v>
      </c>
      <c r="C82" s="16">
        <v>0</v>
      </c>
      <c r="D82" s="16">
        <v>31839091</v>
      </c>
      <c r="E82" s="16">
        <v>31213431</v>
      </c>
      <c r="F82" s="16">
        <v>29610576.59</v>
      </c>
      <c r="G82" s="17">
        <v>625660</v>
      </c>
      <c r="H82" s="1"/>
    </row>
    <row r="83" spans="1:8" x14ac:dyDescent="0.25">
      <c r="A83" s="18"/>
      <c r="B83" s="18"/>
      <c r="C83" s="18"/>
      <c r="D83" s="18"/>
      <c r="E83" s="18"/>
      <c r="F83" s="18"/>
      <c r="G83" s="18"/>
    </row>
    <row r="84" spans="1:8" x14ac:dyDescent="0.25">
      <c r="A84" s="18"/>
      <c r="B84" s="18"/>
      <c r="C84" s="18"/>
      <c r="D84" s="18"/>
      <c r="E84" s="18"/>
      <c r="F84" s="18"/>
      <c r="G84" s="18"/>
    </row>
    <row r="85" spans="1:8" x14ac:dyDescent="0.25">
      <c r="A85" s="18" t="s">
        <v>23</v>
      </c>
      <c r="B85" s="18"/>
      <c r="C85" s="18"/>
      <c r="D85" s="18"/>
      <c r="E85" s="18"/>
      <c r="F85" s="18"/>
      <c r="G85" s="18"/>
    </row>
    <row r="86" spans="1:8" x14ac:dyDescent="0.25">
      <c r="A86" s="18"/>
      <c r="B86" s="18"/>
      <c r="C86" s="18"/>
      <c r="D86" s="18"/>
      <c r="E86" s="18"/>
      <c r="F86" s="18"/>
      <c r="G86" s="18"/>
    </row>
    <row r="87" spans="1:8" x14ac:dyDescent="0.25">
      <c r="A87" s="18"/>
      <c r="B87" s="18"/>
      <c r="C87" s="18"/>
      <c r="D87" s="18"/>
      <c r="E87" s="18"/>
      <c r="F87" s="18"/>
      <c r="G87" s="18"/>
    </row>
    <row r="88" spans="1:8" x14ac:dyDescent="0.25">
      <c r="A88" s="18"/>
      <c r="B88" s="18"/>
      <c r="C88" s="18"/>
      <c r="D88" s="18"/>
      <c r="E88" s="18"/>
      <c r="F88" s="18"/>
      <c r="G88" s="18"/>
    </row>
    <row r="89" spans="1:8" x14ac:dyDescent="0.25">
      <c r="A89" s="18"/>
      <c r="B89" s="18"/>
      <c r="C89" s="18"/>
      <c r="D89" s="18"/>
      <c r="E89" s="18"/>
      <c r="F89" s="18"/>
      <c r="G89" s="18"/>
    </row>
    <row r="90" spans="1:8" x14ac:dyDescent="0.25">
      <c r="A90" s="18"/>
      <c r="B90" s="18"/>
      <c r="C90" s="18"/>
      <c r="D90" s="18"/>
      <c r="E90" s="18"/>
      <c r="F90" s="18"/>
      <c r="G90" s="18"/>
    </row>
    <row r="91" spans="1:8" x14ac:dyDescent="0.25">
      <c r="A91" s="18"/>
      <c r="B91" s="18"/>
      <c r="C91" s="18"/>
      <c r="D91" s="18"/>
      <c r="E91" s="18"/>
      <c r="F91" s="18"/>
      <c r="G91" s="18"/>
    </row>
    <row r="92" spans="1:8" x14ac:dyDescent="0.25">
      <c r="A92" s="18"/>
      <c r="B92" s="18"/>
      <c r="C92" s="18"/>
      <c r="D92" s="18"/>
      <c r="E92" s="18"/>
      <c r="F92" s="18"/>
      <c r="G92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tabSelected="1" workbookViewId="0">
      <selection activeCell="A14" sqref="A14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62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63</v>
      </c>
      <c r="B10" s="10">
        <v>31839091</v>
      </c>
      <c r="C10" s="10">
        <v>0</v>
      </c>
      <c r="D10" s="10">
        <v>31839091</v>
      </c>
      <c r="E10" s="10">
        <v>31213431</v>
      </c>
      <c r="F10" s="10">
        <v>29610576.59</v>
      </c>
      <c r="G10" s="11">
        <v>625660</v>
      </c>
      <c r="H10" s="1"/>
    </row>
    <row r="11" spans="1:8" x14ac:dyDescent="0.25">
      <c r="A11" s="30" t="s">
        <v>64</v>
      </c>
      <c r="B11" s="31">
        <v>31126418</v>
      </c>
      <c r="C11" s="31">
        <v>0</v>
      </c>
      <c r="D11" s="31">
        <v>31126418</v>
      </c>
      <c r="E11" s="31">
        <v>31213431</v>
      </c>
      <c r="F11" s="31">
        <v>29610576.59</v>
      </c>
      <c r="G11" s="32">
        <v>-87013</v>
      </c>
    </row>
    <row r="12" spans="1:8" x14ac:dyDescent="0.25">
      <c r="A12" s="12" t="s">
        <v>65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66</v>
      </c>
      <c r="B13" s="13">
        <v>712673</v>
      </c>
      <c r="C13" s="13">
        <v>0</v>
      </c>
      <c r="D13" s="13">
        <v>712673</v>
      </c>
      <c r="E13" s="13">
        <v>0</v>
      </c>
      <c r="F13" s="13">
        <v>0</v>
      </c>
      <c r="G13" s="14">
        <v>712673</v>
      </c>
    </row>
    <row r="14" spans="1:8" x14ac:dyDescent="0.25">
      <c r="A14" s="12" t="s">
        <v>67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68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69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70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71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72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1">
        <v>0</v>
      </c>
      <c r="H19" s="1"/>
    </row>
    <row r="20" spans="1:8" x14ac:dyDescent="0.25">
      <c r="A20" s="12" t="s">
        <v>73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74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75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76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77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78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79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80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81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82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83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84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85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86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87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88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89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90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91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92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93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94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5" t="s">
        <v>61</v>
      </c>
      <c r="B42" s="16">
        <v>31839091</v>
      </c>
      <c r="C42" s="16">
        <v>0</v>
      </c>
      <c r="D42" s="16">
        <v>31839091</v>
      </c>
      <c r="E42" s="16">
        <v>31213431</v>
      </c>
      <c r="F42" s="16">
        <v>29610576.59</v>
      </c>
      <c r="G42" s="17">
        <v>625660</v>
      </c>
      <c r="H42" s="1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 t="s">
        <v>23</v>
      </c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  <row r="52" spans="1:7" x14ac:dyDescent="0.25">
      <c r="A52" s="18"/>
      <c r="B52" s="18"/>
      <c r="C52" s="18"/>
      <c r="D52" s="18"/>
      <c r="E52" s="18"/>
      <c r="F52" s="18"/>
      <c r="G52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58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14" sqref="A14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24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31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9" t="s">
        <v>32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1">
        <v>0</v>
      </c>
      <c r="H11" s="1"/>
    </row>
    <row r="12" spans="1:8" x14ac:dyDescent="0.25">
      <c r="A12" s="12" t="s">
        <v>33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34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9" t="s">
        <v>35</v>
      </c>
      <c r="B14" s="10">
        <v>23992741</v>
      </c>
      <c r="C14" s="10">
        <v>0</v>
      </c>
      <c r="D14" s="10">
        <v>23992741</v>
      </c>
      <c r="E14" s="10">
        <v>22929377</v>
      </c>
      <c r="F14" s="10">
        <v>21907512.59</v>
      </c>
      <c r="G14" s="11">
        <v>1063364</v>
      </c>
      <c r="H14" s="1"/>
    </row>
    <row r="15" spans="1:8" x14ac:dyDescent="0.25">
      <c r="A15" s="12" t="s">
        <v>36</v>
      </c>
      <c r="B15" s="13">
        <v>23992741</v>
      </c>
      <c r="C15" s="13">
        <v>0</v>
      </c>
      <c r="D15" s="13">
        <v>23992741</v>
      </c>
      <c r="E15" s="13">
        <v>22929377</v>
      </c>
      <c r="F15" s="13">
        <v>21907512.59</v>
      </c>
      <c r="G15" s="14">
        <v>1063364</v>
      </c>
    </row>
    <row r="16" spans="1:8" x14ac:dyDescent="0.25">
      <c r="A16" s="12" t="s">
        <v>37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38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39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12" t="s">
        <v>40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4">
        <v>0</v>
      </c>
    </row>
    <row r="20" spans="1:8" x14ac:dyDescent="0.25">
      <c r="A20" s="12" t="s">
        <v>41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42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43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9" t="s">
        <v>44</v>
      </c>
      <c r="B23" s="10">
        <v>7846350</v>
      </c>
      <c r="C23" s="10">
        <v>0</v>
      </c>
      <c r="D23" s="10">
        <v>7846350</v>
      </c>
      <c r="E23" s="10">
        <v>8284054</v>
      </c>
      <c r="F23" s="10">
        <v>7703064</v>
      </c>
      <c r="G23" s="11">
        <v>-437704</v>
      </c>
      <c r="H23" s="1"/>
    </row>
    <row r="24" spans="1:8" x14ac:dyDescent="0.25">
      <c r="A24" s="30" t="s">
        <v>45</v>
      </c>
      <c r="B24" s="31">
        <v>7133677</v>
      </c>
      <c r="C24" s="31">
        <v>0</v>
      </c>
      <c r="D24" s="31">
        <v>7133677</v>
      </c>
      <c r="E24" s="31">
        <v>7807176</v>
      </c>
      <c r="F24" s="31">
        <v>7227880</v>
      </c>
      <c r="G24" s="32">
        <v>-673499</v>
      </c>
    </row>
    <row r="25" spans="1:8" x14ac:dyDescent="0.25">
      <c r="A25" s="12" t="s">
        <v>46</v>
      </c>
      <c r="B25" s="13">
        <v>712673</v>
      </c>
      <c r="C25" s="13">
        <v>0</v>
      </c>
      <c r="D25" s="13">
        <v>712673</v>
      </c>
      <c r="E25" s="13">
        <v>476878</v>
      </c>
      <c r="F25" s="13">
        <v>475184</v>
      </c>
      <c r="G25" s="14">
        <v>235795</v>
      </c>
    </row>
    <row r="26" spans="1:8" x14ac:dyDescent="0.25">
      <c r="A26" s="12" t="s">
        <v>47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48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49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50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9" t="s">
        <v>51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1">
        <v>0</v>
      </c>
      <c r="H30" s="1"/>
    </row>
    <row r="31" spans="1:8" x14ac:dyDescent="0.25">
      <c r="A31" s="12" t="s">
        <v>52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53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54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55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9" t="s">
        <v>56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1">
        <v>0</v>
      </c>
      <c r="H35" s="1"/>
    </row>
    <row r="36" spans="1:8" x14ac:dyDescent="0.25">
      <c r="A36" s="12" t="s">
        <v>57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58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12" t="s">
        <v>59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60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5" t="s">
        <v>61</v>
      </c>
      <c r="B40" s="16">
        <v>31839091</v>
      </c>
      <c r="C40" s="16">
        <v>0</v>
      </c>
      <c r="D40" s="16">
        <v>31839091</v>
      </c>
      <c r="E40" s="16">
        <v>31213431</v>
      </c>
      <c r="F40" s="16">
        <v>29610576.59</v>
      </c>
      <c r="G40" s="17">
        <v>625660</v>
      </c>
      <c r="H40" s="1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61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showGridLines="0" tabSelected="1" workbookViewId="0">
      <selection activeCell="A14" sqref="A14"/>
    </sheetView>
  </sheetViews>
  <sheetFormatPr baseColWidth="10" defaultRowHeight="15" x14ac:dyDescent="0.25"/>
  <cols>
    <col min="1" max="1" width="64.7109375" customWidth="1"/>
    <col min="2" max="4" width="15.7109375" customWidth="1"/>
  </cols>
  <sheetData>
    <row r="1" spans="1:4" x14ac:dyDescent="0.25">
      <c r="A1" s="28" t="s">
        <v>0</v>
      </c>
      <c r="B1" s="28"/>
      <c r="C1" s="28"/>
      <c r="D1" s="28"/>
    </row>
    <row r="2" spans="1:4" x14ac:dyDescent="0.25">
      <c r="A2" s="28" t="s">
        <v>205</v>
      </c>
      <c r="B2" s="28"/>
      <c r="C2" s="28"/>
      <c r="D2" s="28"/>
    </row>
    <row r="3" spans="1:4" x14ac:dyDescent="0.25">
      <c r="A3" s="28" t="s">
        <v>1</v>
      </c>
      <c r="B3" s="28"/>
      <c r="C3" s="28"/>
      <c r="D3" s="28"/>
    </row>
    <row r="4" spans="1:4" x14ac:dyDescent="0.25">
      <c r="A4" s="28" t="s">
        <v>2</v>
      </c>
      <c r="B4" s="28"/>
      <c r="C4" s="28"/>
      <c r="D4" s="28"/>
    </row>
    <row r="5" spans="1:4" x14ac:dyDescent="0.25">
      <c r="A5" s="28" t="s">
        <v>3</v>
      </c>
      <c r="B5" s="28"/>
      <c r="C5" s="28"/>
      <c r="D5" s="28"/>
    </row>
    <row r="6" spans="1:4" x14ac:dyDescent="0.25">
      <c r="A6" s="28" t="s">
        <v>4</v>
      </c>
      <c r="B6" s="28"/>
      <c r="C6" s="28"/>
      <c r="D6" s="28"/>
    </row>
    <row r="7" spans="1:4" x14ac:dyDescent="0.25">
      <c r="A7" s="2"/>
      <c r="B7" s="2"/>
      <c r="C7" s="2"/>
      <c r="D7" s="2"/>
    </row>
    <row r="8" spans="1:4" x14ac:dyDescent="0.25">
      <c r="A8" s="3" t="s">
        <v>8</v>
      </c>
      <c r="B8" s="4" t="s">
        <v>5</v>
      </c>
      <c r="C8" s="4" t="s">
        <v>6</v>
      </c>
      <c r="D8" s="5" t="s">
        <v>7</v>
      </c>
    </row>
    <row r="9" spans="1:4" x14ac:dyDescent="0.25">
      <c r="A9" s="6"/>
      <c r="B9" s="7"/>
      <c r="C9" s="7"/>
      <c r="D9" s="8"/>
    </row>
    <row r="10" spans="1:4" x14ac:dyDescent="0.25">
      <c r="A10" s="9" t="s">
        <v>9</v>
      </c>
      <c r="B10" s="10">
        <v>31839091</v>
      </c>
      <c r="C10" s="10">
        <v>31903255</v>
      </c>
      <c r="D10" s="11">
        <v>31903255</v>
      </c>
    </row>
    <row r="11" spans="1:4" x14ac:dyDescent="0.25">
      <c r="A11" s="12" t="s">
        <v>10</v>
      </c>
      <c r="B11" s="13">
        <v>31839091</v>
      </c>
      <c r="C11" s="13">
        <v>31903255</v>
      </c>
      <c r="D11" s="14">
        <v>31903255</v>
      </c>
    </row>
    <row r="12" spans="1:4" x14ac:dyDescent="0.25">
      <c r="A12" s="12" t="s">
        <v>11</v>
      </c>
      <c r="B12" s="13">
        <v>0</v>
      </c>
      <c r="C12" s="13">
        <v>0</v>
      </c>
      <c r="D12" s="14">
        <v>0</v>
      </c>
    </row>
    <row r="13" spans="1:4" x14ac:dyDescent="0.25">
      <c r="A13" s="9" t="s">
        <v>12</v>
      </c>
      <c r="B13" s="10">
        <v>31839091</v>
      </c>
      <c r="C13" s="10">
        <v>31213431</v>
      </c>
      <c r="D13" s="11">
        <v>29610576.59</v>
      </c>
    </row>
    <row r="14" spans="1:4" x14ac:dyDescent="0.25">
      <c r="A14" s="12" t="s">
        <v>13</v>
      </c>
      <c r="B14" s="13">
        <v>31839091</v>
      </c>
      <c r="C14" s="13">
        <v>31213431</v>
      </c>
      <c r="D14" s="14">
        <v>29610576.59</v>
      </c>
    </row>
    <row r="15" spans="1:4" x14ac:dyDescent="0.25">
      <c r="A15" s="12" t="s">
        <v>14</v>
      </c>
      <c r="B15" s="13">
        <v>0</v>
      </c>
      <c r="C15" s="13">
        <v>0</v>
      </c>
      <c r="D15" s="14">
        <v>0</v>
      </c>
    </row>
    <row r="16" spans="1:4" x14ac:dyDescent="0.25">
      <c r="A16" s="9" t="s">
        <v>15</v>
      </c>
      <c r="B16" s="10">
        <v>0</v>
      </c>
      <c r="C16" s="10">
        <v>689824</v>
      </c>
      <c r="D16" s="11">
        <v>2292678.41</v>
      </c>
    </row>
    <row r="17" spans="1:4" x14ac:dyDescent="0.25">
      <c r="A17" s="6" t="s">
        <v>16</v>
      </c>
      <c r="B17" s="7" t="s">
        <v>5</v>
      </c>
      <c r="C17" s="7" t="s">
        <v>6</v>
      </c>
      <c r="D17" s="8" t="s">
        <v>7</v>
      </c>
    </row>
    <row r="18" spans="1:4" x14ac:dyDescent="0.25">
      <c r="A18" s="9" t="s">
        <v>17</v>
      </c>
      <c r="B18" s="10">
        <v>0</v>
      </c>
      <c r="C18" s="10">
        <v>689824</v>
      </c>
      <c r="D18" s="11">
        <v>2292678.41</v>
      </c>
    </row>
    <row r="19" spans="1:4" x14ac:dyDescent="0.25">
      <c r="A19" s="30" t="s">
        <v>18</v>
      </c>
      <c r="B19" s="31">
        <v>0</v>
      </c>
      <c r="C19" s="31">
        <v>1132423</v>
      </c>
      <c r="D19" s="32">
        <v>2241071.41</v>
      </c>
    </row>
    <row r="20" spans="1:4" x14ac:dyDescent="0.25">
      <c r="A20" s="9" t="s">
        <v>19</v>
      </c>
      <c r="B20" s="10">
        <v>0</v>
      </c>
      <c r="C20" s="10">
        <v>-442599</v>
      </c>
      <c r="D20" s="11">
        <v>51607</v>
      </c>
    </row>
    <row r="21" spans="1:4" x14ac:dyDescent="0.25">
      <c r="A21" s="6" t="s">
        <v>16</v>
      </c>
      <c r="B21" s="7" t="s">
        <v>5</v>
      </c>
      <c r="C21" s="7" t="s">
        <v>6</v>
      </c>
      <c r="D21" s="8" t="s">
        <v>7</v>
      </c>
    </row>
    <row r="22" spans="1:4" x14ac:dyDescent="0.25">
      <c r="A22" s="12" t="s">
        <v>20</v>
      </c>
      <c r="B22" s="13">
        <v>0</v>
      </c>
      <c r="C22" s="13">
        <v>0</v>
      </c>
      <c r="D22" s="14">
        <v>0</v>
      </c>
    </row>
    <row r="23" spans="1:4" x14ac:dyDescent="0.25">
      <c r="A23" s="12" t="s">
        <v>21</v>
      </c>
      <c r="B23" s="13">
        <v>0</v>
      </c>
      <c r="C23" s="13">
        <v>0</v>
      </c>
      <c r="D23" s="14">
        <v>0</v>
      </c>
    </row>
    <row r="24" spans="1:4" x14ac:dyDescent="0.25">
      <c r="A24" s="15" t="s">
        <v>22</v>
      </c>
      <c r="B24" s="16">
        <v>0</v>
      </c>
      <c r="C24" s="16">
        <v>0</v>
      </c>
      <c r="D24" s="17">
        <v>0</v>
      </c>
    </row>
    <row r="25" spans="1:4" x14ac:dyDescent="0.25">
      <c r="A25" s="18"/>
      <c r="B25" s="18"/>
      <c r="C25" s="18"/>
      <c r="D25" s="18"/>
    </row>
    <row r="26" spans="1:4" x14ac:dyDescent="0.25">
      <c r="A26" s="18"/>
      <c r="B26" s="18"/>
      <c r="C26" s="18"/>
      <c r="D26" s="18"/>
    </row>
    <row r="27" spans="1:4" x14ac:dyDescent="0.25">
      <c r="A27" s="18" t="s">
        <v>23</v>
      </c>
      <c r="B27" s="18"/>
      <c r="C27" s="18"/>
      <c r="D27" s="18"/>
    </row>
    <row r="28" spans="1:4" x14ac:dyDescent="0.25">
      <c r="A28" s="18"/>
      <c r="B28" s="18"/>
      <c r="C28" s="18"/>
      <c r="D28" s="18"/>
    </row>
    <row r="29" spans="1:4" x14ac:dyDescent="0.25">
      <c r="A29" s="18"/>
      <c r="B29" s="18"/>
      <c r="C29" s="18"/>
      <c r="D29" s="18"/>
    </row>
    <row r="30" spans="1:4" x14ac:dyDescent="0.25">
      <c r="A30" s="18"/>
      <c r="B30" s="18"/>
      <c r="C30" s="18"/>
      <c r="D30" s="18"/>
    </row>
    <row r="31" spans="1:4" x14ac:dyDescent="0.25">
      <c r="A31" s="18"/>
      <c r="B31" s="18"/>
      <c r="C31" s="18"/>
      <c r="D31" s="18"/>
    </row>
    <row r="32" spans="1:4" x14ac:dyDescent="0.25">
      <c r="A32" s="18"/>
      <c r="B32" s="18"/>
      <c r="C32" s="18"/>
      <c r="D32" s="18"/>
    </row>
    <row r="33" spans="1:4" x14ac:dyDescent="0.25">
      <c r="A33" s="18"/>
      <c r="B33" s="18"/>
      <c r="C33" s="18"/>
      <c r="D33" s="18"/>
    </row>
    <row r="34" spans="1:4" x14ac:dyDescent="0.25">
      <c r="A34" s="18"/>
      <c r="B34" s="18"/>
      <c r="C34" s="18"/>
      <c r="D34" s="18"/>
    </row>
  </sheetData>
  <mergeCells count="6">
    <mergeCell ref="A1:D1"/>
    <mergeCell ref="A2:D2"/>
    <mergeCell ref="A3:D3"/>
    <mergeCell ref="A4:D4"/>
    <mergeCell ref="A5:D5"/>
    <mergeCell ref="A6:D6"/>
  </mergeCells>
  <printOptions horizontalCentered="1"/>
  <pageMargins left="0.78740157480314965" right="0.78740157480314965" top="1.9685039370078741" bottom="1.1811023622047245" header="0.39370078740157483" footer="0.39370078740157483"/>
  <pageSetup scale="9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Análitico Ingresos</vt:lpstr>
      <vt:lpstr>Clasificación Administrativa</vt:lpstr>
      <vt:lpstr>Clasificación Económica</vt:lpstr>
      <vt:lpstr>Objeto del Gasto</vt:lpstr>
      <vt:lpstr>Clasificación Funcional</vt:lpstr>
      <vt:lpstr>Categoría Programática</vt:lpstr>
      <vt:lpstr>Postura Fiscal</vt:lpstr>
      <vt:lpstr>'Objeto del Gasto'!Títulos_a_imprimir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Y. Lara Medrano</dc:creator>
  <cp:lastModifiedBy>Sharon Y. Lara Medrano</cp:lastModifiedBy>
  <cp:lastPrinted>2019-05-13T15:44:57Z</cp:lastPrinted>
  <dcterms:created xsi:type="dcterms:W3CDTF">2019-04-30T19:05:12Z</dcterms:created>
  <dcterms:modified xsi:type="dcterms:W3CDTF">2019-05-13T15:45:03Z</dcterms:modified>
</cp:coreProperties>
</file>