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2" i="1" l="1"/>
  <c r="C16" i="1" l="1"/>
  <c r="C14" i="1"/>
  <c r="C17" i="1" s="1"/>
  <c r="B14" i="1" l="1"/>
  <c r="B16" i="1" l="1"/>
  <c r="B17" i="1" s="1"/>
</calcChain>
</file>

<file path=xl/sharedStrings.xml><?xml version="1.0" encoding="utf-8"?>
<sst xmlns="http://schemas.openxmlformats.org/spreadsheetml/2006/main" count="19" uniqueCount="19">
  <si>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</si>
  <si>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</si>
  <si>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</si>
  <si>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</si>
  <si>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</si>
  <si>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</si>
  <si>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</si>
  <si>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</si>
  <si>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>Intereses de la deuda</t>
  </si>
  <si>
    <t>Pesos</t>
  </si>
  <si>
    <t>Bajo protesta de decir verdad declaramos que los Estados Financieros y sus notas son razonablemente correctos y responsabilidad del emisor.</t>
  </si>
  <si>
    <t>Ente Público:  PODER EJECUTIVO</t>
  </si>
  <si>
    <t>Bid banobras 2011</t>
  </si>
  <si>
    <t>Refinanciamiento 2013</t>
  </si>
  <si>
    <t>Profise</t>
  </si>
  <si>
    <t>Escudo Yucatán</t>
  </si>
  <si>
    <t>Cuenta Pública 2018</t>
  </si>
  <si>
    <t>Centro Internacional de Congresos</t>
  </si>
  <si>
    <t>Cifras Preliminares 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</si>
</sst>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indexed="8"/>
      <name val="ARIAL"/>
      <charset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4" fillId="0" borderId="1" xfId="0" applyFont="1" applyBorder="1">
      <alignment vertical="top"/>
    </xf>
    <xf numFmtId="0" fontId="1" fillId="0" borderId="0" xfId="0" applyFont="1" applyBorder="1">
      <alignment vertical="top"/>
    </xf>
    <xf numFmtId="0" fontId="2" fillId="0" borderId="0" xfId="0" applyFont="1" applyBorder="1" applyAlignment="1">
      <alignment horizontal="center" vertical="top"/>
    </xf>
    <xf numFmtId="4" fontId="1" fillId="0" borderId="0" xfId="0" applyNumberFormat="1" applyFont="1" applyBorder="1">
      <alignment vertical="top"/>
    </xf>
    <xf numFmtId="0" fontId="2" fillId="0" borderId="0" xfId="0" applyFont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showOutlineSymbols="0" workbookViewId="0">
      <selection activeCell="A2" sqref="A2:C2"/>
    </sheetView>
  </sheetViews>
  <sheetFormatPr baseColWidth="10" defaultColWidth="6.85546875" defaultRowHeight="12.75" customHeight="1" x14ac:dyDescent="0.2"/>
  <cols>
    <col min="1" max="1" width="35.7109375" style="1" customWidth="1"/>
    <col min="2" max="2" width="33.85546875" style="1" customWidth="1"/>
    <col min="3" max="3" width="32.7109375" style="1" customWidth="1"/>
    <col min="4" max="16384" width="6.85546875" style="1"/>
  </cols>
  <sheetData>
    <row r="1" spans="1:3" ht="12.75" customHeight="1" x14ac:dyDescent="0.2">
      <c r="A1" s="9" t="s">
        <v>16</v>
      </c>
      <c r="B1" s="9"/>
      <c r="C1" s="9"/>
    </row>
    <row r="2" spans="1:3" ht="12.75" customHeight="1" x14ac:dyDescent="0.2">
      <c r="A2" s="9" t="s">
        <v>8</v>
      </c>
      <c r="B2" s="9"/>
      <c r="C2" s="9"/>
    </row>
    <row r="3" spans="1:3" ht="12.75" customHeight="1" x14ac:dyDescent="0.2">
      <c r="A3" s="9" t="s">
        <v>18</v>
      </c>
      <c r="B3" s="9"/>
      <c r="C3" s="9"/>
    </row>
    <row r="4" spans="1:3" ht="12.75" customHeight="1" x14ac:dyDescent="0.2">
      <c r="A4" s="9" t="s">
        <v>9</v>
      </c>
      <c r="B4" s="9"/>
      <c r="C4" s="9"/>
    </row>
    <row r="5" spans="1:3" ht="12.75" customHeight="1" x14ac:dyDescent="0.2">
      <c r="A5" s="9" t="s">
        <v>11</v>
      </c>
      <c r="B5" s="9"/>
      <c r="C5" s="9"/>
    </row>
    <row r="7" spans="1:3" x14ac:dyDescent="0.2">
      <c r="A7" s="10" t="s">
        <v>0</v>
      </c>
      <c r="B7" s="10" t="s">
        <v>1</v>
      </c>
      <c r="C7" s="10" t="s">
        <v>2</v>
      </c>
    </row>
    <row r="8" spans="1:3" ht="15" x14ac:dyDescent="0.2">
      <c r="A8" s="3" t="s">
        <v>3</v>
      </c>
      <c r="B8" s="5"/>
      <c r="C8" s="5"/>
    </row>
    <row r="9" spans="1:3" x14ac:dyDescent="0.2">
      <c r="A9" s="3" t="s">
        <v>12</v>
      </c>
      <c r="B9" s="4">
        <v>57056311.509999998</v>
      </c>
      <c r="C9" s="4">
        <v>57056311.509999998</v>
      </c>
    </row>
    <row r="10" spans="1:3" x14ac:dyDescent="0.2">
      <c r="A10" s="3" t="s">
        <v>13</v>
      </c>
      <c r="B10" s="4">
        <v>122541709.81</v>
      </c>
      <c r="C10" s="4">
        <v>122541709.81</v>
      </c>
    </row>
    <row r="11" spans="1:3" x14ac:dyDescent="0.2">
      <c r="A11" s="3" t="s">
        <v>14</v>
      </c>
      <c r="B11" s="4">
        <v>25592629.969999999</v>
      </c>
      <c r="C11" s="4">
        <v>25592629.969999999</v>
      </c>
    </row>
    <row r="12" spans="1:3" x14ac:dyDescent="0.2">
      <c r="A12" s="3" t="s">
        <v>15</v>
      </c>
      <c r="B12" s="4">
        <f>91260354.9+7206852.42</f>
        <v>98467207.320000008</v>
      </c>
      <c r="C12" s="4">
        <v>91260354.900000006</v>
      </c>
    </row>
    <row r="13" spans="1:3" x14ac:dyDescent="0.2">
      <c r="A13" s="3" t="s">
        <v>17</v>
      </c>
      <c r="B13" s="4">
        <v>41857053.939999998</v>
      </c>
      <c r="C13" s="4">
        <v>41857053.939999998</v>
      </c>
    </row>
    <row r="14" spans="1:3" x14ac:dyDescent="0.2">
      <c r="A14" s="3" t="s">
        <v>4</v>
      </c>
      <c r="B14" s="4">
        <f>SUM(B9:B13)</f>
        <v>345514912.55000001</v>
      </c>
      <c r="C14" s="4">
        <f>SUM(C9:C13)</f>
        <v>338308060.13</v>
      </c>
    </row>
    <row r="15" spans="1:3" x14ac:dyDescent="0.2">
      <c r="A15" s="3" t="s">
        <v>5</v>
      </c>
      <c r="B15" s="4"/>
      <c r="C15" s="4"/>
    </row>
    <row r="16" spans="1:3" x14ac:dyDescent="0.2">
      <c r="A16" s="3" t="s">
        <v>6</v>
      </c>
      <c r="B16" s="4">
        <f>SUM(B15)</f>
        <v>0</v>
      </c>
      <c r="C16" s="4">
        <f>SUM(C15)</f>
        <v>0</v>
      </c>
    </row>
    <row r="17" spans="1:3" x14ac:dyDescent="0.2">
      <c r="A17" s="3" t="s">
        <v>7</v>
      </c>
      <c r="B17" s="4">
        <f>B14+B16</f>
        <v>345514912.55000001</v>
      </c>
      <c r="C17" s="4">
        <f>C14+C16</f>
        <v>338308060.13</v>
      </c>
    </row>
    <row r="19" spans="1:3" ht="12.75" customHeight="1" x14ac:dyDescent="0.2">
      <c r="A19" s="2" t="s">
        <v>10</v>
      </c>
      <c r="B19" s="2"/>
      <c r="C19" s="2"/>
    </row>
    <row r="24" spans="1:3" s="6" customFormat="1" ht="12.75" customHeight="1" x14ac:dyDescent="0.2"/>
    <row r="25" spans="1:3" s="6" customFormat="1" ht="12.75" customHeight="1" x14ac:dyDescent="0.2"/>
    <row r="26" spans="1:3" s="6" customFormat="1" ht="12.75" customHeight="1" x14ac:dyDescent="0.2"/>
    <row r="27" spans="1:3" s="6" customFormat="1" ht="12.75" customHeight="1" x14ac:dyDescent="0.2">
      <c r="A27" s="7"/>
      <c r="C27" s="7"/>
    </row>
    <row r="28" spans="1:3" s="6" customFormat="1" ht="12.75" customHeight="1" x14ac:dyDescent="0.2">
      <c r="A28" s="7"/>
      <c r="C28" s="7"/>
    </row>
    <row r="29" spans="1:3" s="6" customFormat="1" ht="12.75" customHeight="1" x14ac:dyDescent="0.2">
      <c r="B29" s="8"/>
    </row>
    <row r="30" spans="1:3" s="6" customFormat="1" ht="12.75" customHeight="1" x14ac:dyDescent="0.2"/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Rita A. Hernandez Cruz</cp:lastModifiedBy>
  <cp:lastPrinted>2019-01-30T20:04:25Z</cp:lastPrinted>
  <dcterms:created xsi:type="dcterms:W3CDTF">2015-03-27T23:35:21Z</dcterms:created>
  <dcterms:modified xsi:type="dcterms:W3CDTF">2019-01-31T04:39:38Z</dcterms:modified>
</cp:coreProperties>
</file>