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6" i="1" l="1"/>
  <c r="C14" i="1"/>
  <c r="C17" i="1" s="1"/>
  <c r="B14" i="1" l="1"/>
  <c r="B16" i="1" l="1"/>
  <c r="B17" i="1" s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<sst xmlns="http://schemas.openxmlformats.org/spreadsheetml/2006/main" count="19" uniqueCount="19">
  <si>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</si>
  <si>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</si>
  <si>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</si>
  <si>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</si>
  <si>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</si>
  <si>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</si>
  <si>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</si>
  <si>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</si>
  <si>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>Intereses de la deuda</t>
  </si>
  <si>
    <t>Pesos</t>
  </si>
  <si>
    <t>Bajo protesta de decir verdad declaramos que los Estados Financieros y sus notas son razonablemente correctos y responsabilidad del emisor.</t>
  </si>
  <si>
    <t>Ente Público:  PODER EJECUTIVO</t>
  </si>
  <si>
    <t>Bid banobras 2011</t>
  </si>
  <si>
    <t>Refinanciamiento 2013</t>
  </si>
  <si>
    <t>Profise</t>
  </si>
  <si>
    <t>Escudo Yucatán</t>
  </si>
  <si>
    <t>Cuenta Pública 2018</t>
  </si>
  <si>
    <t>Centro Internacional de Congresos</t>
  </si>
  <si>
    <t>Cifras Acumuladas 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</si>
</sst>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9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4" fillId="0" borderId="1" xfId="0" applyFont="1" applyBorder="1">
      <alignment vertical="top"/>
    </xf>
    <xf numFmtId="4" fontId="1" fillId="0" borderId="0" xfId="0" applyNumberFormat="1" applyFont="1">
      <alignment vertical="top"/>
    </xf>
    <xf numFmtId="0" fontId="2" fillId="0" borderId="0" xfId="0" applyFont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showOutlineSymbols="0" workbookViewId="0">
      <selection activeCell="C22" sqref="C22"/>
    </sheetView>
  </sheetViews>
  <sheetFormatPr baseColWidth="10" defaultColWidth="6.85546875" defaultRowHeight="12.75" customHeight="1" x14ac:dyDescent="0.2"/>
  <cols>
    <col min="1" max="1" width="35.7109375" style="1" customWidth="1"/>
    <col min="2" max="2" width="33.85546875" style="1" customWidth="1"/>
    <col min="3" max="3" width="32.7109375" style="1" customWidth="1"/>
    <col min="4" max="16384" width="6.85546875" style="1"/>
  </cols>
  <sheetData>
    <row r="1" spans="1:3" ht="12.75" customHeight="1" x14ac:dyDescent="0.2">
      <c r="A1" s="7" t="s">
        <v>16</v>
      </c>
      <c r="B1" s="7"/>
      <c r="C1" s="7"/>
    </row>
    <row r="2" spans="1:3" ht="12.75" customHeight="1" x14ac:dyDescent="0.2">
      <c r="A2" s="7" t="s">
        <v>8</v>
      </c>
      <c r="B2" s="7"/>
      <c r="C2" s="7"/>
    </row>
    <row r="3" spans="1:3" ht="12.75" customHeight="1" x14ac:dyDescent="0.2">
      <c r="A3" s="7" t="s">
        <v>18</v>
      </c>
      <c r="B3" s="7"/>
      <c r="C3" s="7"/>
    </row>
    <row r="4" spans="1:3" ht="12.75" customHeight="1" x14ac:dyDescent="0.2">
      <c r="A4" s="7" t="s">
        <v>9</v>
      </c>
      <c r="B4" s="7"/>
      <c r="C4" s="7"/>
    </row>
    <row r="5" spans="1:3" ht="12.75" customHeight="1" x14ac:dyDescent="0.2">
      <c r="A5" s="7" t="s">
        <v>11</v>
      </c>
      <c r="B5" s="7"/>
      <c r="C5" s="7"/>
    </row>
    <row r="7" spans="1:3" x14ac:dyDescent="0.2">
      <c r="A7" s="8" t="s">
        <v>0</v>
      </c>
      <c r="B7" s="8" t="s">
        <v>1</v>
      </c>
      <c r="C7" s="8" t="s">
        <v>2</v>
      </c>
    </row>
    <row r="8" spans="1:3" ht="15" x14ac:dyDescent="0.2">
      <c r="A8" s="3" t="s">
        <v>3</v>
      </c>
      <c r="B8" s="5"/>
      <c r="C8" s="5"/>
    </row>
    <row r="9" spans="1:3" x14ac:dyDescent="0.2">
      <c r="A9" s="3" t="s">
        <v>12</v>
      </c>
      <c r="B9" s="4">
        <v>42580354.450000003</v>
      </c>
      <c r="C9" s="4">
        <v>42580354.450000003</v>
      </c>
    </row>
    <row r="10" spans="1:3" x14ac:dyDescent="0.2">
      <c r="A10" s="3" t="s">
        <v>13</v>
      </c>
      <c r="B10" s="4">
        <v>91553068.959999993</v>
      </c>
      <c r="C10" s="4">
        <v>91553068.959999993</v>
      </c>
    </row>
    <row r="11" spans="1:3" x14ac:dyDescent="0.2">
      <c r="A11" s="3" t="s">
        <v>14</v>
      </c>
      <c r="B11" s="4">
        <v>16945528.84</v>
      </c>
      <c r="C11" s="4">
        <v>16945528.84</v>
      </c>
    </row>
    <row r="12" spans="1:3" x14ac:dyDescent="0.2">
      <c r="A12" s="3" t="s">
        <v>15</v>
      </c>
      <c r="B12" s="4">
        <v>65087198.909999996</v>
      </c>
      <c r="C12" s="4">
        <v>65087198.909999996</v>
      </c>
    </row>
    <row r="13" spans="1:3" x14ac:dyDescent="0.2">
      <c r="A13" s="3" t="s">
        <v>17</v>
      </c>
      <c r="B13" s="4">
        <v>31242641.77</v>
      </c>
      <c r="C13" s="4">
        <v>31242641.77</v>
      </c>
    </row>
    <row r="14" spans="1:3" x14ac:dyDescent="0.2">
      <c r="A14" s="3" t="s">
        <v>4</v>
      </c>
      <c r="B14" s="4">
        <f>SUM(B9:B13)</f>
        <v>247408792.93000001</v>
      </c>
      <c r="C14" s="4">
        <f>SUM(C9:C13)</f>
        <v>247408792.93000001</v>
      </c>
    </row>
    <row r="15" spans="1:3" x14ac:dyDescent="0.2">
      <c r="A15" s="3" t="s">
        <v>5</v>
      </c>
      <c r="B15" s="4"/>
      <c r="C15" s="4"/>
    </row>
    <row r="16" spans="1:3" x14ac:dyDescent="0.2">
      <c r="A16" s="3" t="s">
        <v>6</v>
      </c>
      <c r="B16" s="4">
        <f>SUM(B15)</f>
        <v>0</v>
      </c>
      <c r="C16" s="4">
        <f>SUM(C15)</f>
        <v>0</v>
      </c>
    </row>
    <row r="17" spans="1:3" x14ac:dyDescent="0.2">
      <c r="A17" s="3" t="s">
        <v>7</v>
      </c>
      <c r="B17" s="4">
        <f>B14+B16</f>
        <v>247408792.93000001</v>
      </c>
      <c r="C17" s="4">
        <f>C14+C16</f>
        <v>247408792.93000001</v>
      </c>
    </row>
    <row r="19" spans="1:3" ht="12.75" customHeight="1" x14ac:dyDescent="0.2">
      <c r="A19" s="2" t="s">
        <v>10</v>
      </c>
      <c r="B19" s="2"/>
      <c r="C19" s="2"/>
    </row>
    <row r="25" spans="1:3" ht="12.75" customHeight="1" x14ac:dyDescent="0.2">
      <c r="B25" s="6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Eduar Raul Chi Santana</cp:lastModifiedBy>
  <cp:lastPrinted>2018-10-31T22:45:37Z</cp:lastPrinted>
  <dcterms:created xsi:type="dcterms:W3CDTF">2015-03-27T23:35:21Z</dcterms:created>
  <dcterms:modified xsi:type="dcterms:W3CDTF">2018-10-31T22:45:40Z</dcterms:modified>
</cp:coreProperties>
</file>