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abriel.cauich\Downloads\"/>
    </mc:Choice>
  </mc:AlternateContent>
  <xr:revisionPtr revIDLastSave="0" documentId="13_ncr:1_{B741302D-50B4-4B53-A84F-02146C5E5EA0}" xr6:coauthVersionLast="46" xr6:coauthVersionMax="46" xr10:uidLastSave="{00000000-0000-0000-0000-000000000000}"/>
  <bookViews>
    <workbookView xWindow="-120" yWindow="-120" windowWidth="29040" windowHeight="16440" tabRatio="848" xr2:uid="{00000000-000D-0000-FFFF-FFFF00000000}"/>
  </bookViews>
  <sheets>
    <sheet name="Cálculo FISMDF" sheetId="15" r:id="rId1"/>
    <sheet name="Calendario FISMDF" sheetId="8" r:id="rId2"/>
    <sheet name="Cálculo y Calendario FORTAMUN" sheetId="12" r:id="rId3"/>
    <sheet name="Fechas de Calendario" sheetId="10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11" i="8" l="1"/>
  <c r="K111" i="8"/>
  <c r="J111" i="8"/>
  <c r="I111" i="8"/>
  <c r="H111" i="8"/>
  <c r="G111" i="8"/>
  <c r="F111" i="8"/>
  <c r="E111" i="8"/>
  <c r="D111" i="8"/>
  <c r="C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111" i="8" l="1"/>
  <c r="C815" i="15"/>
  <c r="D815" i="15"/>
</calcChain>
</file>

<file path=xl/sharedStrings.xml><?xml version="1.0" encoding="utf-8"?>
<sst xmlns="http://schemas.openxmlformats.org/spreadsheetml/2006/main" count="1291" uniqueCount="422">
  <si>
    <t>Municipio</t>
  </si>
  <si>
    <t>TOTAL</t>
  </si>
  <si>
    <t>001</t>
  </si>
  <si>
    <t>Abalá</t>
  </si>
  <si>
    <t>002</t>
  </si>
  <si>
    <t>Acanceh</t>
  </si>
  <si>
    <t>003</t>
  </si>
  <si>
    <t>Akil</t>
  </si>
  <si>
    <t>004</t>
  </si>
  <si>
    <t>Baca</t>
  </si>
  <si>
    <t>005</t>
  </si>
  <si>
    <t>Bokobá</t>
  </si>
  <si>
    <t>006</t>
  </si>
  <si>
    <t>Buctzotz</t>
  </si>
  <si>
    <t>007</t>
  </si>
  <si>
    <t>Cacalchén</t>
  </si>
  <si>
    <t>008</t>
  </si>
  <si>
    <t>Calotmul</t>
  </si>
  <si>
    <t>009</t>
  </si>
  <si>
    <t>Cansahcab</t>
  </si>
  <si>
    <t>010</t>
  </si>
  <si>
    <t>Cantamayec</t>
  </si>
  <si>
    <t>011</t>
  </si>
  <si>
    <t>Celestún</t>
  </si>
  <si>
    <t>012</t>
  </si>
  <si>
    <t>Cenotillo</t>
  </si>
  <si>
    <t>013</t>
  </si>
  <si>
    <t>Conkal</t>
  </si>
  <si>
    <t>014</t>
  </si>
  <si>
    <t>Cuncunul</t>
  </si>
  <si>
    <t>015</t>
  </si>
  <si>
    <t>Cuzamá</t>
  </si>
  <si>
    <t>016</t>
  </si>
  <si>
    <t>Chacsinkín</t>
  </si>
  <si>
    <t>017</t>
  </si>
  <si>
    <t>Chankom</t>
  </si>
  <si>
    <t>018</t>
  </si>
  <si>
    <t>Chapab</t>
  </si>
  <si>
    <t>019</t>
  </si>
  <si>
    <t>Chemax</t>
  </si>
  <si>
    <t>020</t>
  </si>
  <si>
    <t>Chicxulub Pueblo</t>
  </si>
  <si>
    <t>021</t>
  </si>
  <si>
    <t>Chichimilá</t>
  </si>
  <si>
    <t>022</t>
  </si>
  <si>
    <t>Chikindzonot</t>
  </si>
  <si>
    <t>023</t>
  </si>
  <si>
    <t>Chocholá</t>
  </si>
  <si>
    <t>024</t>
  </si>
  <si>
    <t>Chumayel</t>
  </si>
  <si>
    <t>025</t>
  </si>
  <si>
    <t>Dzán</t>
  </si>
  <si>
    <t>026</t>
  </si>
  <si>
    <t>Dzemul</t>
  </si>
  <si>
    <t>027</t>
  </si>
  <si>
    <t>Dzidzantún</t>
  </si>
  <si>
    <t>028</t>
  </si>
  <si>
    <t>Dzilam de Bravo</t>
  </si>
  <si>
    <t>029</t>
  </si>
  <si>
    <t>Dzilam González</t>
  </si>
  <si>
    <t>030</t>
  </si>
  <si>
    <t>Dzitás</t>
  </si>
  <si>
    <t>031</t>
  </si>
  <si>
    <t>Dzoncauich</t>
  </si>
  <si>
    <t>032</t>
  </si>
  <si>
    <t>Espita</t>
  </si>
  <si>
    <t>033</t>
  </si>
  <si>
    <t>Halachó</t>
  </si>
  <si>
    <t>034</t>
  </si>
  <si>
    <t>Hocabá</t>
  </si>
  <si>
    <t>035</t>
  </si>
  <si>
    <t>Hoctún</t>
  </si>
  <si>
    <t>036</t>
  </si>
  <si>
    <t>Homún</t>
  </si>
  <si>
    <t>037</t>
  </si>
  <si>
    <t>Huhí</t>
  </si>
  <si>
    <t>038</t>
  </si>
  <si>
    <t>Hunucmá</t>
  </si>
  <si>
    <t>039</t>
  </si>
  <si>
    <t>Ixil</t>
  </si>
  <si>
    <t>040</t>
  </si>
  <si>
    <t>Izamal</t>
  </si>
  <si>
    <t>041</t>
  </si>
  <si>
    <t>Kanasín</t>
  </si>
  <si>
    <t>042</t>
  </si>
  <si>
    <t>Kantunil</t>
  </si>
  <si>
    <t>043</t>
  </si>
  <si>
    <t>Kaua</t>
  </si>
  <si>
    <t>044</t>
  </si>
  <si>
    <t>Kinchil</t>
  </si>
  <si>
    <t>045</t>
  </si>
  <si>
    <t>Kopomá</t>
  </si>
  <si>
    <t>046</t>
  </si>
  <si>
    <t>Mama</t>
  </si>
  <si>
    <t>047</t>
  </si>
  <si>
    <t>Maní</t>
  </si>
  <si>
    <t>048</t>
  </si>
  <si>
    <t>Maxcanú</t>
  </si>
  <si>
    <t>049</t>
  </si>
  <si>
    <t>Mayapán</t>
  </si>
  <si>
    <t>050</t>
  </si>
  <si>
    <t>Mérida</t>
  </si>
  <si>
    <t>051</t>
  </si>
  <si>
    <t>Mocochá</t>
  </si>
  <si>
    <t>052</t>
  </si>
  <si>
    <t>Motul</t>
  </si>
  <si>
    <t>053</t>
  </si>
  <si>
    <t>Muna</t>
  </si>
  <si>
    <t>054</t>
  </si>
  <si>
    <t>Muxupip</t>
  </si>
  <si>
    <t>055</t>
  </si>
  <si>
    <t>Opichén</t>
  </si>
  <si>
    <t>056</t>
  </si>
  <si>
    <t>Oxkutzcab</t>
  </si>
  <si>
    <t>057</t>
  </si>
  <si>
    <t>Panabá</t>
  </si>
  <si>
    <t>058</t>
  </si>
  <si>
    <t>Peto</t>
  </si>
  <si>
    <t>059</t>
  </si>
  <si>
    <t>Progreso</t>
  </si>
  <si>
    <t>060</t>
  </si>
  <si>
    <t>Quintana Roo</t>
  </si>
  <si>
    <t>061</t>
  </si>
  <si>
    <t>Río Lagartos</t>
  </si>
  <si>
    <t>062</t>
  </si>
  <si>
    <t>Sacalum</t>
  </si>
  <si>
    <t>063</t>
  </si>
  <si>
    <t>Samahil</t>
  </si>
  <si>
    <t>064</t>
  </si>
  <si>
    <t>Sanahcat</t>
  </si>
  <si>
    <t>065</t>
  </si>
  <si>
    <t>San Felipe</t>
  </si>
  <si>
    <t>066</t>
  </si>
  <si>
    <t>Santa Elena</t>
  </si>
  <si>
    <t>067</t>
  </si>
  <si>
    <t>Seyé</t>
  </si>
  <si>
    <t>068</t>
  </si>
  <si>
    <t>Sinanché</t>
  </si>
  <si>
    <t>069</t>
  </si>
  <si>
    <t>Sotuta</t>
  </si>
  <si>
    <t>070</t>
  </si>
  <si>
    <t>Sucilá</t>
  </si>
  <si>
    <t>071</t>
  </si>
  <si>
    <t>Sudzal</t>
  </si>
  <si>
    <t>072</t>
  </si>
  <si>
    <t>Suma</t>
  </si>
  <si>
    <t>073</t>
  </si>
  <si>
    <t>Tahdziú</t>
  </si>
  <si>
    <t>074</t>
  </si>
  <si>
    <t>Tahmek</t>
  </si>
  <si>
    <t>075</t>
  </si>
  <si>
    <t>Teabo</t>
  </si>
  <si>
    <t>076</t>
  </si>
  <si>
    <t>Tecoh</t>
  </si>
  <si>
    <t>077</t>
  </si>
  <si>
    <t>Tekal de Venegas</t>
  </si>
  <si>
    <t>078</t>
  </si>
  <si>
    <t>Tekantó</t>
  </si>
  <si>
    <t>079</t>
  </si>
  <si>
    <t>Tekax</t>
  </si>
  <si>
    <t>080</t>
  </si>
  <si>
    <t>Tekit</t>
  </si>
  <si>
    <t>081</t>
  </si>
  <si>
    <t>Tekom</t>
  </si>
  <si>
    <t>082</t>
  </si>
  <si>
    <t>Telchac Pueblo</t>
  </si>
  <si>
    <t>083</t>
  </si>
  <si>
    <t>Telchac Puerto</t>
  </si>
  <si>
    <t>084</t>
  </si>
  <si>
    <t>Temax</t>
  </si>
  <si>
    <t>085</t>
  </si>
  <si>
    <t>Temozón</t>
  </si>
  <si>
    <t>086</t>
  </si>
  <si>
    <t>Tepakán</t>
  </si>
  <si>
    <t>087</t>
  </si>
  <si>
    <t>Tetiz</t>
  </si>
  <si>
    <t>088</t>
  </si>
  <si>
    <t>Teya</t>
  </si>
  <si>
    <t>089</t>
  </si>
  <si>
    <t>Ticul</t>
  </si>
  <si>
    <t>090</t>
  </si>
  <si>
    <t>Timucuy</t>
  </si>
  <si>
    <t>091</t>
  </si>
  <si>
    <t>Tinum</t>
  </si>
  <si>
    <t>092</t>
  </si>
  <si>
    <t>Tixcacalcupul</t>
  </si>
  <si>
    <t>093</t>
  </si>
  <si>
    <t>Tixkokob</t>
  </si>
  <si>
    <t>094</t>
  </si>
  <si>
    <t>Tixmehuac</t>
  </si>
  <si>
    <t>095</t>
  </si>
  <si>
    <t>Tixpéhual</t>
  </si>
  <si>
    <t>096</t>
  </si>
  <si>
    <t>Tizimín</t>
  </si>
  <si>
    <t>097</t>
  </si>
  <si>
    <t>Tunkás</t>
  </si>
  <si>
    <t>098</t>
  </si>
  <si>
    <t>Tzucacab</t>
  </si>
  <si>
    <t>099</t>
  </si>
  <si>
    <t>Uayma</t>
  </si>
  <si>
    <t>100</t>
  </si>
  <si>
    <t>Ucú</t>
  </si>
  <si>
    <t>101</t>
  </si>
  <si>
    <t>Umán</t>
  </si>
  <si>
    <t>102</t>
  </si>
  <si>
    <t>Valladolid</t>
  </si>
  <si>
    <t>103</t>
  </si>
  <si>
    <t>Xocchel</t>
  </si>
  <si>
    <t>104</t>
  </si>
  <si>
    <t>Yaxcabá</t>
  </si>
  <si>
    <t>105</t>
  </si>
  <si>
    <t>Yaxkukul</t>
  </si>
  <si>
    <t>106</t>
  </si>
  <si>
    <t>Yobaín</t>
  </si>
  <si>
    <t>CLAVE Y NOMBRE DEL MUNICIPIO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</si>
  <si>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</si>
  <si>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</si>
  <si>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</si>
  <si>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</si>
  <si>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</si>
  <si>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</si>
  <si>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</si>
  <si>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</si>
  <si>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</si>
  <si>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</si>
  <si>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001 Abalá</t>
  </si>
  <si>
    <t>002 Acanceh</t>
  </si>
  <si>
    <t>003 Akil</t>
  </si>
  <si>
    <t>004 Baca</t>
  </si>
  <si>
    <t>005 Bokobá</t>
  </si>
  <si>
    <t>006 Buctzotz</t>
  </si>
  <si>
    <t>007 Cacalchén</t>
  </si>
  <si>
    <t>008 Calotmul</t>
  </si>
  <si>
    <t>009 Cansahcab</t>
  </si>
  <si>
    <t>010 Cantamayec</t>
  </si>
  <si>
    <t>011 Celestún</t>
  </si>
  <si>
    <t>012 Cenotillo</t>
  </si>
  <si>
    <t>013 Conkal</t>
  </si>
  <si>
    <t>014 Cuncunul</t>
  </si>
  <si>
    <t>015 Cuzamá</t>
  </si>
  <si>
    <t>016 Chacsinkín</t>
  </si>
  <si>
    <t>017 Chankom</t>
  </si>
  <si>
    <t>018 Chapab</t>
  </si>
  <si>
    <t>019 Chemax</t>
  </si>
  <si>
    <t>020 Chicxulub Pueblo</t>
  </si>
  <si>
    <t>021 Chichimilá</t>
  </si>
  <si>
    <t>022 Chikindzonot</t>
  </si>
  <si>
    <t>023 Chocholá</t>
  </si>
  <si>
    <t>024 Chumayel</t>
  </si>
  <si>
    <t>025 Dzán</t>
  </si>
  <si>
    <t>026 Dzemul</t>
  </si>
  <si>
    <t>027 Dzidzantún</t>
  </si>
  <si>
    <t>028 Dzilam de Bravo</t>
  </si>
  <si>
    <t>029 Dzilam González</t>
  </si>
  <si>
    <t>030 Dzitás</t>
  </si>
  <si>
    <t>031 Dzoncauich</t>
  </si>
  <si>
    <t>032 Espita</t>
  </si>
  <si>
    <t>033 Halachó</t>
  </si>
  <si>
    <t>034 Hocabá</t>
  </si>
  <si>
    <t>035 Hoctún</t>
  </si>
  <si>
    <t>036 Homún</t>
  </si>
  <si>
    <t>037 Huhí</t>
  </si>
  <si>
    <t>038 Hunucmá</t>
  </si>
  <si>
    <t>039 Ixil</t>
  </si>
  <si>
    <t>040 Izamal</t>
  </si>
  <si>
    <t>041 Kanasín</t>
  </si>
  <si>
    <t>042 Kantunil</t>
  </si>
  <si>
    <t>043 Kaua</t>
  </si>
  <si>
    <t>044 Kinchil</t>
  </si>
  <si>
    <t>045 Kopomá</t>
  </si>
  <si>
    <t>046 Mama</t>
  </si>
  <si>
    <t>047 Maní</t>
  </si>
  <si>
    <t>048 Maxcanú</t>
  </si>
  <si>
    <t>049 Mayapán</t>
  </si>
  <si>
    <t>050 Mérida</t>
  </si>
  <si>
    <t>051 Mocochá</t>
  </si>
  <si>
    <t>052 Motul</t>
  </si>
  <si>
    <t>053 Muna</t>
  </si>
  <si>
    <t>054 Muxupip</t>
  </si>
  <si>
    <t>055 Opichén</t>
  </si>
  <si>
    <t>056 Oxkutzcab</t>
  </si>
  <si>
    <t>057 Panabá</t>
  </si>
  <si>
    <t>058 Peto</t>
  </si>
  <si>
    <t>059 Progreso</t>
  </si>
  <si>
    <t>060 Quintana Roo</t>
  </si>
  <si>
    <t>061 Río Lagartos</t>
  </si>
  <si>
    <t>062 Sacalum</t>
  </si>
  <si>
    <t>063 Samahil</t>
  </si>
  <si>
    <t>064 Sanahcat</t>
  </si>
  <si>
    <t>065 San Felipe</t>
  </si>
  <si>
    <t>066 Santa Elena</t>
  </si>
  <si>
    <t>067 Seyé</t>
  </si>
  <si>
    <t>068 Sinanché</t>
  </si>
  <si>
    <t>069 Sotuta</t>
  </si>
  <si>
    <t>070 Sucilá</t>
  </si>
  <si>
    <t>071 Sudzal</t>
  </si>
  <si>
    <t>072 Suma</t>
  </si>
  <si>
    <t>073 Tahdziú</t>
  </si>
  <si>
    <t>074 Tahmek</t>
  </si>
  <si>
    <t>075 Teabo</t>
  </si>
  <si>
    <t>076 Tecoh</t>
  </si>
  <si>
    <t>077 Tekal de Venegas</t>
  </si>
  <si>
    <t>078 Tekantó</t>
  </si>
  <si>
    <t>079 Tekax</t>
  </si>
  <si>
    <t>080 Tekit</t>
  </si>
  <si>
    <t>081 Tekom</t>
  </si>
  <si>
    <t>082 Telchac Pueblo</t>
  </si>
  <si>
    <t>083 Telchac Puerto</t>
  </si>
  <si>
    <t>084 Temax</t>
  </si>
  <si>
    <t>085 Temozón</t>
  </si>
  <si>
    <t>086 Tepakán</t>
  </si>
  <si>
    <t>087 Tetiz</t>
  </si>
  <si>
    <t>088 Teya</t>
  </si>
  <si>
    <t>089 Ticul</t>
  </si>
  <si>
    <t>090 Timucuy</t>
  </si>
  <si>
    <t>091 Tinum</t>
  </si>
  <si>
    <t>092 Tixcacalcupul</t>
  </si>
  <si>
    <t>093 Tixkokob</t>
  </si>
  <si>
    <t>094 Tixmehuac</t>
  </si>
  <si>
    <t>095 Tixpéhual</t>
  </si>
  <si>
    <t>096 Tizimín</t>
  </si>
  <si>
    <t>097 Tunkás</t>
  </si>
  <si>
    <t>098 Tzucacab</t>
  </si>
  <si>
    <t>099 Uayma</t>
  </si>
  <si>
    <t>100 Ucú</t>
  </si>
  <si>
    <t>101 Umán</t>
  </si>
  <si>
    <t>102 Valladolid</t>
  </si>
  <si>
    <t>103 Xocchel</t>
  </si>
  <si>
    <t>104 Yaxcabá</t>
  </si>
  <si>
    <t>105 Yaxkukul</t>
  </si>
  <si>
    <t>106 Yobaín</t>
  </si>
  <si>
    <t>ASIGNADO POR MUNICIPIO</t>
  </si>
  <si>
    <t>CLAVE DEL MUNICIPIO</t>
  </si>
  <si>
    <t>MUNICIPIO</t>
  </si>
  <si>
    <t>Población INEGI 2015</t>
  </si>
  <si>
    <t>Fmpk,t</t>
  </si>
  <si>
    <t>NOVIEMBRE</t>
  </si>
  <si>
    <t>DICIEMBRE</t>
  </si>
  <si>
    <t>Bokobá </t>
  </si>
  <si>
    <t>Calotmul </t>
  </si>
  <si>
    <t>Fortamun-DF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</si>
  <si>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</si>
  <si>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</si>
  <si>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</si>
  <si>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</si>
  <si>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</si>
  <si>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</si>
  <si>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</si>
  <si>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</si>
  <si>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</si>
  <si>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</si>
  <si>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</si>
  <si>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</si>
  <si>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Mes</t>
  </si>
  <si>
    <t>Radicación al Municipio</t>
  </si>
  <si>
    <t>Radiación al Estado</t>
  </si>
  <si>
    <t>FORTAMUN 2020</t>
  </si>
  <si>
    <t>MONTO FORTAMUN 2020</t>
  </si>
  <si>
    <t>Fondo de Aportaciones para el Fortalecimiento de los Municipios (Fortamun)</t>
  </si>
  <si>
    <t xml:space="preserve">Calendario de fechas de pago 2020 del Fondo de Infraestrutura Social Municipal (FISMDF) y </t>
  </si>
  <si>
    <t>Fecha de radiación del FISMDF</t>
  </si>
  <si>
    <t>Información CONEVAL 2015</t>
  </si>
  <si>
    <t>Desarrollo de la Fórmula</t>
  </si>
  <si>
    <t>Personas en Pobreza Extrema 2015</t>
  </si>
  <si>
    <t>Carencias Promedio de personas en pobreza extrema 2015</t>
  </si>
  <si>
    <t>Paso 1. Cálculo del componente Zi,t:</t>
  </si>
  <si>
    <t>(3)</t>
  </si>
  <si>
    <t>(4)</t>
  </si>
  <si>
    <t>(5)</t>
  </si>
  <si>
    <r>
      <t>(2) CPPE</t>
    </r>
    <r>
      <rPr>
        <b/>
        <vertAlign val="subscript"/>
        <sz val="9"/>
        <color rgb="FF000000"/>
        <rFont val="Arial"/>
        <family val="2"/>
      </rPr>
      <t>i,t</t>
    </r>
  </si>
  <si>
    <r>
      <t xml:space="preserve">(1) </t>
    </r>
    <r>
      <rPr>
        <b/>
        <sz val="9"/>
        <color rgb="FF000000"/>
        <rFont val="Arial"/>
        <family val="2"/>
      </rPr>
      <t>PPE</t>
    </r>
    <r>
      <rPr>
        <b/>
        <vertAlign val="subscript"/>
        <sz val="9"/>
        <color rgb="FF000000"/>
        <rFont val="Arial"/>
        <family val="2"/>
      </rPr>
      <t>i,t</t>
    </r>
  </si>
  <si>
    <t>FISM 2013 de Yucatán</t>
  </si>
  <si>
    <t>FISMDF 2020 de Yucatán</t>
  </si>
  <si>
    <t>Incremento</t>
  </si>
  <si>
    <r>
      <t>ΔF</t>
    </r>
    <r>
      <rPr>
        <b/>
        <vertAlign val="subscript"/>
        <sz val="9"/>
        <color rgb="FF000000"/>
        <rFont val="Arial"/>
        <family val="2"/>
      </rPr>
      <t>2013,t</t>
    </r>
  </si>
  <si>
    <t>(6)</t>
  </si>
  <si>
    <t>(7)</t>
  </si>
  <si>
    <t>(8)</t>
  </si>
  <si>
    <t>Paso 2. Obtener el Componente ΔF2013,t:</t>
  </si>
  <si>
    <t>Paso 3. Obtener la asignación monetaria para cada municipio o delegación por el concepto Zi,t:</t>
  </si>
  <si>
    <t>(9) Municipio</t>
  </si>
  <si>
    <t>(11) Zi,t</t>
  </si>
  <si>
    <t>(12) Asignación por Zi,t</t>
  </si>
  <si>
    <r>
      <t xml:space="preserve">(10) </t>
    </r>
    <r>
      <rPr>
        <b/>
        <sz val="9"/>
        <color rgb="FF000000"/>
        <rFont val="Symbol"/>
        <family val="1"/>
        <charset val="2"/>
      </rPr>
      <t>D</t>
    </r>
    <r>
      <rPr>
        <b/>
        <sz val="9"/>
        <color rgb="FF000000"/>
        <rFont val="Arial"/>
        <family val="2"/>
      </rPr>
      <t>F2013,t</t>
    </r>
  </si>
  <si>
    <t>Paso 4. Cálculo del componente ei,t:</t>
  </si>
  <si>
    <t>Información CONEVAL</t>
  </si>
  <si>
    <t>2010 - 2015</t>
  </si>
  <si>
    <t>Personas en Pobreza Extrema 2010</t>
  </si>
  <si>
    <t>(15)</t>
  </si>
  <si>
    <t>(16)</t>
  </si>
  <si>
    <t>Paso 5. Obtener la asignación monetaria para cada demarcación territorial por el concepto ei,t:</t>
  </si>
  <si>
    <r>
      <t>ΔF</t>
    </r>
    <r>
      <rPr>
        <b/>
        <vertAlign val="subscript"/>
        <sz val="9"/>
        <color rgb="FF000000"/>
        <rFont val="Arial"/>
        <family val="2"/>
      </rPr>
      <t>2013</t>
    </r>
    <r>
      <rPr>
        <b/>
        <sz val="9"/>
        <color rgb="FF000000"/>
        <rFont val="Arial"/>
        <family val="2"/>
      </rPr>
      <t>,</t>
    </r>
    <r>
      <rPr>
        <b/>
        <vertAlign val="subscript"/>
        <sz val="9"/>
        <color rgb="FF000000"/>
        <rFont val="Arial"/>
        <family val="2"/>
      </rPr>
      <t>t</t>
    </r>
  </si>
  <si>
    <r>
      <t>e</t>
    </r>
    <r>
      <rPr>
        <b/>
        <vertAlign val="subscript"/>
        <sz val="9"/>
        <color rgb="FF000000"/>
        <rFont val="Arial"/>
        <family val="2"/>
      </rPr>
      <t>i,t</t>
    </r>
  </si>
  <si>
    <r>
      <t>Asignación por e</t>
    </r>
    <r>
      <rPr>
        <b/>
        <vertAlign val="subscript"/>
        <sz val="9"/>
        <color rgb="FF000000"/>
        <rFont val="Arial"/>
        <family val="2"/>
      </rPr>
      <t>i,t</t>
    </r>
  </si>
  <si>
    <t>(17)</t>
  </si>
  <si>
    <t>(18)</t>
  </si>
  <si>
    <t>(19)</t>
  </si>
  <si>
    <t>Paso 6. Línea Basal 2013 (Componente Fi,2013)</t>
  </si>
  <si>
    <r>
      <t>Asignación F</t>
    </r>
    <r>
      <rPr>
        <b/>
        <vertAlign val="subscript"/>
        <sz val="9"/>
        <color rgb="FF000000"/>
        <rFont val="Arial"/>
        <family val="2"/>
      </rPr>
      <t>i,2013</t>
    </r>
  </si>
  <si>
    <t>(20)</t>
  </si>
  <si>
    <t>Paso 7. Obtener la asignación monetaria correspondiente a cada demarcación territorial respecto del FISMDF 2020:</t>
  </si>
  <si>
    <t>Clave INEGI del municipio</t>
  </si>
  <si>
    <t xml:space="preserve">(22) Municipio </t>
  </si>
  <si>
    <t>(i)</t>
  </si>
  <si>
    <r>
      <t>(24) Z</t>
    </r>
    <r>
      <rPr>
        <b/>
        <vertAlign val="subscript"/>
        <sz val="9"/>
        <color rgb="FF000000"/>
        <rFont val="Calibri"/>
        <family val="2"/>
        <scheme val="minor"/>
      </rPr>
      <t>i,t</t>
    </r>
  </si>
  <si>
    <r>
      <t>(25) e</t>
    </r>
    <r>
      <rPr>
        <b/>
        <vertAlign val="subscript"/>
        <sz val="9"/>
        <color rgb="FF000000"/>
        <rFont val="Calibri"/>
        <family val="2"/>
        <scheme val="minor"/>
      </rPr>
      <t>i,t</t>
    </r>
  </si>
  <si>
    <t>Asignación FISMDF 2020</t>
  </si>
  <si>
    <t>(21)</t>
  </si>
  <si>
    <t>(23)</t>
  </si>
  <si>
    <t>(26)</t>
  </si>
  <si>
    <r>
      <t>Asignación
(F</t>
    </r>
    <r>
      <rPr>
        <b/>
        <vertAlign val="subscript"/>
        <sz val="9"/>
        <color rgb="FF000000"/>
        <rFont val="Calibri"/>
        <family val="2"/>
        <scheme val="minor"/>
      </rPr>
      <t>i,2013</t>
    </r>
    <r>
      <rPr>
        <b/>
        <sz val="9"/>
        <color rgb="FF000000"/>
        <rFont val="Calibri"/>
        <family val="2"/>
        <scheme val="minor"/>
      </rPr>
      <t>)</t>
    </r>
  </si>
  <si>
    <t>Paso 8. Ajuste de Asignación FISMDF 2020 por redondeo:</t>
  </si>
  <si>
    <t>Total:</t>
  </si>
  <si>
    <t>(27)
Clave INEGI del municipio</t>
  </si>
  <si>
    <t>(29)
Asignación FISMDF 2020</t>
  </si>
  <si>
    <t>(30) 
Ajuste por redondeo a la asignación FISMDF 2020</t>
  </si>
  <si>
    <r>
      <t>(28)
Municipio (</t>
    </r>
    <r>
      <rPr>
        <b/>
        <i/>
        <sz val="11"/>
        <color theme="1"/>
        <rFont val="Calibri"/>
        <family val="2"/>
        <scheme val="minor"/>
      </rPr>
      <t>i</t>
    </r>
    <r>
      <rPr>
        <b/>
        <sz val="11"/>
        <color theme="1"/>
        <rFont val="Calibri"/>
        <family val="2"/>
        <scheme val="minor"/>
      </rPr>
      <t>)</t>
    </r>
  </si>
  <si>
    <t>Gobierno del Estado de Yucatán</t>
  </si>
  <si>
    <t>Cálculo de Distribución del Fondo de Infraestructuras Social Municipal 2020</t>
  </si>
  <si>
    <t>Calendario de Distribución del Fondo de Infraestructuras Social Municipal 2020</t>
  </si>
  <si>
    <t xml:space="preserve">Cálculo y Calendario de Distribución del </t>
  </si>
  <si>
    <t>Fondo de Aporataciones para el Fortalecimiento de los Municipios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</si>
</sst>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0.000000000"/>
    <numFmt numFmtId="166" formatCode="#,##0_ ;\-#,##0\ "/>
    <numFmt numFmtId="167" formatCode="0.0000000000"/>
    <numFmt numFmtId="168" formatCode="0.00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333333"/>
      <name val="Helvetica Neue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vertAlign val="subscript"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Symbol"/>
      <family val="1"/>
      <charset val="2"/>
    </font>
    <font>
      <b/>
      <sz val="11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vertAlign val="subscript"/>
      <sz val="9"/>
      <color rgb="FF000000"/>
      <name val="Calibri"/>
      <family val="2"/>
      <scheme val="minor"/>
    </font>
    <font>
      <b/>
      <sz val="11"/>
      <color theme="1"/>
      <name val="Barlow"/>
    </font>
    <font>
      <b/>
      <sz val="9"/>
      <color theme="0"/>
      <name val="Arial"/>
      <family val="2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206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6">
    <xf numFmtId="0" fontId="0" fillId="0" borderId="0" xfId="0"/>
    <xf numFmtId="0" fontId="0" fillId="0" borderId="4" xfId="0" applyBorder="1"/>
    <xf numFmtId="4" fontId="0" fillId="0" borderId="0" xfId="0" applyNumberFormat="1"/>
    <xf numFmtId="3" fontId="0" fillId="0" borderId="0" xfId="0" applyNumberFormat="1"/>
    <xf numFmtId="3" fontId="5" fillId="0" borderId="0" xfId="0" applyNumberFormat="1" applyFont="1"/>
    <xf numFmtId="166" fontId="0" fillId="0" borderId="0" xfId="0" applyNumberFormat="1"/>
    <xf numFmtId="164" fontId="3" fillId="0" borderId="0" xfId="0" applyNumberFormat="1" applyFont="1"/>
    <xf numFmtId="164" fontId="0" fillId="0" borderId="0" xfId="0" applyNumberFormat="1"/>
    <xf numFmtId="166" fontId="0" fillId="0" borderId="0" xfId="3" applyNumberFormat="1" applyFont="1"/>
    <xf numFmtId="166" fontId="3" fillId="0" borderId="0" xfId="3" applyNumberFormat="1" applyFont="1"/>
    <xf numFmtId="0" fontId="6" fillId="0" borderId="6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16" fontId="6" fillId="0" borderId="7" xfId="0" applyNumberFormat="1" applyFont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justify" vertical="center" wrapText="1"/>
    </xf>
    <xf numFmtId="0" fontId="12" fillId="0" borderId="7" xfId="0" applyFont="1" applyBorder="1" applyAlignment="1">
      <alignment horizontal="right" vertical="center" wrapText="1"/>
    </xf>
    <xf numFmtId="0" fontId="10" fillId="0" borderId="6" xfId="0" applyFont="1" applyBorder="1" applyAlignment="1">
      <alignment horizontal="right" vertical="center" wrapText="1"/>
    </xf>
    <xf numFmtId="3" fontId="10" fillId="0" borderId="7" xfId="0" applyNumberFormat="1" applyFont="1" applyBorder="1" applyAlignment="1">
      <alignment horizontal="right" vertical="center" wrapText="1"/>
    </xf>
    <xf numFmtId="0" fontId="7" fillId="0" borderId="7" xfId="0" applyFont="1" applyBorder="1" applyAlignment="1">
      <alignment horizontal="right" vertical="center" wrapText="1"/>
    </xf>
    <xf numFmtId="167" fontId="12" fillId="0" borderId="7" xfId="0" applyNumberFormat="1" applyFont="1" applyBorder="1" applyAlignment="1">
      <alignment horizontal="right" vertical="center" wrapText="1"/>
    </xf>
    <xf numFmtId="167" fontId="10" fillId="0" borderId="7" xfId="0" applyNumberFormat="1" applyFont="1" applyBorder="1" applyAlignment="1">
      <alignment horizontal="right" vertical="center" wrapText="1"/>
    </xf>
    <xf numFmtId="1" fontId="10" fillId="0" borderId="7" xfId="0" applyNumberFormat="1" applyFont="1" applyBorder="1" applyAlignment="1">
      <alignment horizontal="right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vertical="top" wrapText="1"/>
    </xf>
    <xf numFmtId="0" fontId="0" fillId="3" borderId="7" xfId="0" applyFill="1" applyBorder="1" applyAlignment="1">
      <alignment vertical="top" wrapText="1"/>
    </xf>
    <xf numFmtId="0" fontId="6" fillId="0" borderId="9" xfId="0" applyFont="1" applyBorder="1" applyAlignment="1">
      <alignment horizontal="center" vertical="center" wrapText="1"/>
    </xf>
    <xf numFmtId="3" fontId="6" fillId="0" borderId="9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3" fontId="6" fillId="0" borderId="10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vertical="top" wrapText="1"/>
    </xf>
    <xf numFmtId="49" fontId="7" fillId="3" borderId="8" xfId="0" applyNumberFormat="1" applyFont="1" applyFill="1" applyBorder="1" applyAlignment="1">
      <alignment horizontal="center" vertical="center" wrapText="1"/>
    </xf>
    <xf numFmtId="49" fontId="10" fillId="3" borderId="11" xfId="0" applyNumberFormat="1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3" fontId="0" fillId="0" borderId="4" xfId="0" applyNumberFormat="1" applyBorder="1"/>
    <xf numFmtId="167" fontId="0" fillId="0" borderId="4" xfId="0" applyNumberFormat="1" applyBorder="1"/>
    <xf numFmtId="168" fontId="0" fillId="0" borderId="4" xfId="0" applyNumberFormat="1" applyBorder="1"/>
    <xf numFmtId="3" fontId="6" fillId="0" borderId="7" xfId="0" applyNumberFormat="1" applyFont="1" applyBorder="1" applyAlignment="1">
      <alignment horizontal="right" vertical="center" wrapText="1"/>
    </xf>
    <xf numFmtId="0" fontId="6" fillId="0" borderId="7" xfId="0" applyFont="1" applyBorder="1" applyAlignment="1">
      <alignment horizontal="right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vertical="center" wrapText="1"/>
    </xf>
    <xf numFmtId="0" fontId="10" fillId="3" borderId="9" xfId="0" applyFont="1" applyFill="1" applyBorder="1" applyAlignment="1">
      <alignment vertical="center" wrapText="1"/>
    </xf>
    <xf numFmtId="49" fontId="10" fillId="3" borderId="6" xfId="0" applyNumberFormat="1" applyFont="1" applyFill="1" applyBorder="1" applyAlignment="1">
      <alignment horizontal="center" vertical="center" wrapText="1"/>
    </xf>
    <xf numFmtId="167" fontId="6" fillId="0" borderId="7" xfId="0" applyNumberFormat="1" applyFont="1" applyBorder="1" applyAlignment="1">
      <alignment horizontal="right" vertical="center" wrapText="1"/>
    </xf>
    <xf numFmtId="1" fontId="6" fillId="0" borderId="7" xfId="0" applyNumberFormat="1" applyFont="1" applyBorder="1" applyAlignment="1">
      <alignment horizontal="right" vertical="center" wrapText="1"/>
    </xf>
    <xf numFmtId="0" fontId="6" fillId="0" borderId="6" xfId="0" applyFont="1" applyBorder="1" applyAlignment="1">
      <alignment vertical="center" wrapText="1"/>
    </xf>
    <xf numFmtId="4" fontId="12" fillId="0" borderId="7" xfId="0" applyNumberFormat="1" applyFont="1" applyBorder="1" applyAlignment="1">
      <alignment horizontal="right" vertical="center" wrapText="1"/>
    </xf>
    <xf numFmtId="0" fontId="10" fillId="3" borderId="7" xfId="0" applyFont="1" applyFill="1" applyBorder="1" applyAlignment="1">
      <alignment horizontal="center" vertical="center"/>
    </xf>
    <xf numFmtId="49" fontId="10" fillId="3" borderId="11" xfId="0" applyNumberFormat="1" applyFont="1" applyFill="1" applyBorder="1" applyAlignment="1">
      <alignment horizontal="center" vertical="center"/>
    </xf>
    <xf numFmtId="49" fontId="15" fillId="3" borderId="11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15" fillId="3" borderId="9" xfId="0" applyNumberFormat="1" applyFont="1" applyFill="1" applyBorder="1" applyAlignment="1">
      <alignment horizontal="center" vertical="center" wrapText="1"/>
    </xf>
    <xf numFmtId="49" fontId="15" fillId="3" borderId="10" xfId="0" applyNumberFormat="1" applyFont="1" applyFill="1" applyBorder="1" applyAlignment="1">
      <alignment horizontal="center" vertical="center" wrapText="1"/>
    </xf>
    <xf numFmtId="43" fontId="0" fillId="0" borderId="4" xfId="0" applyNumberFormat="1" applyBorder="1"/>
    <xf numFmtId="0" fontId="8" fillId="0" borderId="4" xfId="0" applyFont="1" applyFill="1" applyBorder="1" applyAlignment="1">
      <alignment horizontal="justify" vertical="center" wrapText="1"/>
    </xf>
    <xf numFmtId="3" fontId="8" fillId="0" borderId="4" xfId="0" applyNumberFormat="1" applyFont="1" applyBorder="1"/>
    <xf numFmtId="0" fontId="4" fillId="0" borderId="4" xfId="2" applyBorder="1"/>
    <xf numFmtId="166" fontId="0" fillId="0" borderId="4" xfId="4" applyNumberFormat="1" applyFont="1" applyFill="1" applyBorder="1"/>
    <xf numFmtId="0" fontId="4" fillId="0" borderId="0" xfId="2"/>
    <xf numFmtId="166" fontId="17" fillId="0" borderId="4" xfId="4" applyNumberFormat="1" applyFont="1" applyFill="1" applyBorder="1"/>
    <xf numFmtId="166" fontId="3" fillId="0" borderId="0" xfId="2" applyNumberFormat="1" applyFont="1"/>
    <xf numFmtId="43" fontId="2" fillId="2" borderId="5" xfId="1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165" fontId="0" fillId="0" borderId="4" xfId="0" applyNumberFormat="1" applyBorder="1"/>
    <xf numFmtId="166" fontId="0" fillId="0" borderId="4" xfId="3" applyNumberFormat="1" applyFont="1" applyBorder="1"/>
    <xf numFmtId="3" fontId="3" fillId="4" borderId="4" xfId="0" applyNumberFormat="1" applyFont="1" applyFill="1" applyBorder="1" applyAlignment="1">
      <alignment horizontal="center"/>
    </xf>
    <xf numFmtId="166" fontId="3" fillId="4" borderId="4" xfId="3" applyNumberFormat="1" applyFont="1" applyFill="1" applyBorder="1"/>
    <xf numFmtId="0" fontId="18" fillId="5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0" fillId="4" borderId="9" xfId="0" applyFill="1" applyBorder="1" applyAlignment="1">
      <alignment vertical="center" wrapText="1"/>
    </xf>
    <xf numFmtId="0" fontId="7" fillId="4" borderId="10" xfId="0" applyFont="1" applyFill="1" applyBorder="1" applyAlignment="1">
      <alignment vertical="center" wrapText="1"/>
    </xf>
    <xf numFmtId="0" fontId="0" fillId="4" borderId="6" xfId="0" applyFill="1" applyBorder="1" applyAlignment="1">
      <alignment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justify" vertical="center" wrapText="1"/>
    </xf>
    <xf numFmtId="3" fontId="0" fillId="0" borderId="4" xfId="0" applyNumberFormat="1" applyFont="1" applyBorder="1" applyAlignment="1">
      <alignment vertical="center" wrapText="1"/>
    </xf>
    <xf numFmtId="3" fontId="0" fillId="0" borderId="4" xfId="0" applyNumberFormat="1" applyFont="1" applyBorder="1" applyAlignment="1"/>
    <xf numFmtId="3" fontId="0" fillId="0" borderId="4" xfId="3" applyNumberFormat="1" applyFont="1" applyFill="1" applyBorder="1" applyAlignment="1">
      <alignment horizontal="center"/>
    </xf>
    <xf numFmtId="0" fontId="3" fillId="0" borderId="0" xfId="0" applyFont="1"/>
    <xf numFmtId="0" fontId="20" fillId="0" borderId="0" xfId="0" applyFont="1"/>
    <xf numFmtId="0" fontId="7" fillId="3" borderId="8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49" fontId="15" fillId="3" borderId="8" xfId="0" applyNumberFormat="1" applyFont="1" applyFill="1" applyBorder="1" applyAlignment="1">
      <alignment horizontal="center" vertical="center" wrapText="1"/>
    </xf>
    <xf numFmtId="49" fontId="15" fillId="3" borderId="9" xfId="0" applyNumberFormat="1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vertical="center" wrapText="1"/>
    </xf>
    <xf numFmtId="0" fontId="7" fillId="3" borderId="6" xfId="0" applyFont="1" applyFill="1" applyBorder="1" applyAlignment="1">
      <alignment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49" fontId="10" fillId="4" borderId="8" xfId="0" applyNumberFormat="1" applyFont="1" applyFill="1" applyBorder="1" applyAlignment="1">
      <alignment horizontal="center" vertical="center" wrapText="1"/>
    </xf>
    <xf numFmtId="49" fontId="10" fillId="4" borderId="9" xfId="0" applyNumberFormat="1" applyFont="1" applyFill="1" applyBorder="1" applyAlignment="1">
      <alignment horizontal="center" vertical="center" wrapText="1"/>
    </xf>
    <xf numFmtId="49" fontId="10" fillId="4" borderId="6" xfId="0" applyNumberFormat="1" applyFont="1" applyFill="1" applyBorder="1" applyAlignment="1">
      <alignment horizontal="center" vertical="center" wrapText="1"/>
    </xf>
    <xf numFmtId="0" fontId="18" fillId="5" borderId="8" xfId="0" applyFont="1" applyFill="1" applyBorder="1" applyAlignment="1">
      <alignment horizontal="center" vertical="center"/>
    </xf>
    <xf numFmtId="0" fontId="18" fillId="5" borderId="6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 wrapText="1"/>
    </xf>
  </cellXfs>
  <cellStyles count="5">
    <cellStyle name="Millares" xfId="1" builtinId="3"/>
    <cellStyle name="Moneda" xfId="3" builtinId="4"/>
    <cellStyle name="Moneda 2" xfId="4" xr:uid="{79D21133-69A8-493A-9668-C9F75A3FE836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298450</xdr:colOff>
      <xdr:row>7</xdr:row>
      <xdr:rowOff>82550</xdr:rowOff>
    </xdr:from>
    <xdr:to>
      <xdr:col>3</xdr:col>
      <xdr:colOff>742950</xdr:colOff>
      <xdr:row>9</xdr:row>
      <xdr:rowOff>6350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EB1DA07-1E29-4E7F-8784-9AD088CB7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8425" y="1139825"/>
          <a:ext cx="4445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123825</xdr:colOff>
      <xdr:row>7</xdr:row>
      <xdr:rowOff>82550</xdr:rowOff>
    </xdr:from>
    <xdr:to>
      <xdr:col>4</xdr:col>
      <xdr:colOff>1285875</xdr:colOff>
      <xdr:row>9</xdr:row>
      <xdr:rowOff>6350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9B97099-8F41-4C90-9115-0634CDB0F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1139825"/>
          <a:ext cx="116205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228600</xdr:colOff>
      <xdr:row>7</xdr:row>
      <xdr:rowOff>107950</xdr:rowOff>
    </xdr:from>
    <xdr:to>
      <xdr:col>5</xdr:col>
      <xdr:colOff>831850</xdr:colOff>
      <xdr:row>9</xdr:row>
      <xdr:rowOff>12700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27E9071-5E9F-4A21-8E65-D1F6510B0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4575" y="1641475"/>
          <a:ext cx="60325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120650</xdr:colOff>
      <xdr:row>249</xdr:row>
      <xdr:rowOff>114300</xdr:rowOff>
    </xdr:from>
    <xdr:to>
      <xdr:col>1</xdr:col>
      <xdr:colOff>774700</xdr:colOff>
      <xdr:row>250</xdr:row>
      <xdr:rowOff>82550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9A9016C-19EE-4F03-910B-CFD1F2D02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47199550"/>
          <a:ext cx="6540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247650</xdr:colOff>
      <xdr:row>249</xdr:row>
      <xdr:rowOff>107951</xdr:rowOff>
    </xdr:from>
    <xdr:to>
      <xdr:col>2</xdr:col>
      <xdr:colOff>762000</xdr:colOff>
      <xdr:row>250</xdr:row>
      <xdr:rowOff>67341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41FD1EA-BC42-4D13-BDCE-486E0A277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6150" y="47193201"/>
          <a:ext cx="514350" cy="143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279400</xdr:colOff>
      <xdr:row>250</xdr:row>
      <xdr:rowOff>152400</xdr:rowOff>
    </xdr:from>
    <xdr:to>
      <xdr:col>3</xdr:col>
      <xdr:colOff>723900</xdr:colOff>
      <xdr:row>252</xdr:row>
      <xdr:rowOff>76200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A2B998B-1064-4929-BA8C-26364191A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5800" y="47421800"/>
          <a:ext cx="444500" cy="29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127000</xdr:colOff>
      <xdr:row>249</xdr:row>
      <xdr:rowOff>177800</xdr:rowOff>
    </xdr:from>
    <xdr:to>
      <xdr:col>4</xdr:col>
      <xdr:colOff>1022350</xdr:colOff>
      <xdr:row>252</xdr:row>
      <xdr:rowOff>177800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10672C4E-7C66-4988-84B4-AAE77B190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2250" y="47263050"/>
          <a:ext cx="895350" cy="55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ADC33-1A5E-4E56-B0A2-ED7F1F437F86}">
  <dimension ref="A1:F815"/>
  <sheetViews>
    <sheetView showGridLines="0" tabSelected="1" zoomScaleNormal="100" workbookViewId="0">
      <selection activeCell="B12" sqref="B12"/>
    </sheetView>
  </sheetViews>
  <sheetFormatPr baseColWidth="10" defaultRowHeight="15"/>
  <cols>
    <col min="1" max="1" width="16" customWidth="1"/>
    <col min="2" max="2" width="15.28515625" customWidth="1"/>
    <col min="3" max="3" width="22.85546875" customWidth="1"/>
    <col min="4" max="4" width="14.7109375" customWidth="1"/>
    <col min="5" max="5" width="19.5703125" customWidth="1"/>
    <col min="6" max="6" width="15.85546875" customWidth="1"/>
  </cols>
  <sheetData>
    <row r="1" spans="1:6" s="84" customFormat="1" ht="18.75">
      <c r="A1" s="84" t="s">
        <v>417</v>
      </c>
    </row>
    <row r="2" spans="1:6" s="84" customFormat="1" ht="18.75">
      <c r="A2" s="84" t="s">
        <v>418</v>
      </c>
    </row>
    <row r="4" spans="1:6">
      <c r="A4" s="83" t="s">
        <v>365</v>
      </c>
    </row>
    <row r="6" spans="1:6" ht="15.75" thickBot="1"/>
    <row r="7" spans="1:6" ht="23.1" customHeight="1" thickBot="1">
      <c r="A7" s="72"/>
      <c r="B7" s="104" t="s">
        <v>361</v>
      </c>
      <c r="C7" s="105"/>
      <c r="D7" s="104" t="s">
        <v>362</v>
      </c>
      <c r="E7" s="106"/>
      <c r="F7" s="105"/>
    </row>
    <row r="8" spans="1:6">
      <c r="A8" s="73" t="s">
        <v>0</v>
      </c>
      <c r="B8" s="107" t="s">
        <v>370</v>
      </c>
      <c r="C8" s="107" t="s">
        <v>369</v>
      </c>
      <c r="D8" s="109" t="s">
        <v>366</v>
      </c>
      <c r="E8" s="109" t="s">
        <v>367</v>
      </c>
      <c r="F8" s="109" t="s">
        <v>368</v>
      </c>
    </row>
    <row r="9" spans="1:6" ht="15.75" thickBot="1">
      <c r="A9" s="74"/>
      <c r="B9" s="108"/>
      <c r="C9" s="108"/>
      <c r="D9" s="110"/>
      <c r="E9" s="110"/>
      <c r="F9" s="110"/>
    </row>
    <row r="10" spans="1:6">
      <c r="A10" s="74"/>
      <c r="B10" s="75"/>
      <c r="C10" s="75"/>
      <c r="D10" s="110"/>
      <c r="E10" s="110"/>
      <c r="F10" s="110"/>
    </row>
    <row r="11" spans="1:6" ht="36.75" thickBot="1">
      <c r="A11" s="76"/>
      <c r="B11" s="77" t="s">
        <v>363</v>
      </c>
      <c r="C11" s="77" t="s">
        <v>364</v>
      </c>
      <c r="D11" s="111"/>
      <c r="E11" s="111"/>
      <c r="F11" s="111"/>
    </row>
    <row r="12" spans="1:6" ht="15.75" thickBot="1">
      <c r="A12" s="18" t="s">
        <v>3</v>
      </c>
      <c r="B12" s="19">
        <v>635</v>
      </c>
      <c r="C12" s="23">
        <v>3.5326312428</v>
      </c>
      <c r="D12" s="23">
        <v>3.720804865758048E-3</v>
      </c>
      <c r="E12" s="23">
        <v>1.314423151713914E-2</v>
      </c>
      <c r="F12" s="23">
        <v>3.722467081431602E-3</v>
      </c>
    </row>
    <row r="13" spans="1:6" ht="15.75" thickBot="1">
      <c r="A13" s="18" t="s">
        <v>5</v>
      </c>
      <c r="B13" s="19">
        <v>1029</v>
      </c>
      <c r="C13" s="23">
        <v>3.5277975266000001</v>
      </c>
      <c r="D13" s="23">
        <v>6.029461743094538E-3</v>
      </c>
      <c r="E13" s="23">
        <v>2.1270720224018238E-2</v>
      </c>
      <c r="F13" s="23">
        <v>6.023901490855881E-3</v>
      </c>
    </row>
    <row r="14" spans="1:6" ht="15.75" thickBot="1">
      <c r="A14" s="18" t="s">
        <v>7</v>
      </c>
      <c r="B14" s="19">
        <v>1446</v>
      </c>
      <c r="C14" s="23">
        <v>3.5708510294</v>
      </c>
      <c r="D14" s="23">
        <v>8.4728879305293499E-3</v>
      </c>
      <c r="E14" s="23">
        <v>3.0255420588721566E-2</v>
      </c>
      <c r="F14" s="23">
        <v>8.5683827943481717E-3</v>
      </c>
    </row>
    <row r="15" spans="1:6" ht="15.75" thickBot="1">
      <c r="A15" s="18" t="s">
        <v>9</v>
      </c>
      <c r="B15" s="19">
        <v>375</v>
      </c>
      <c r="C15" s="23">
        <v>3.5028241119999999</v>
      </c>
      <c r="D15" s="23">
        <v>2.1973257081248317E-3</v>
      </c>
      <c r="E15" s="23">
        <v>7.6968454723371346E-3</v>
      </c>
      <c r="F15" s="23">
        <v>2.1797587682689298E-3</v>
      </c>
    </row>
    <row r="16" spans="1:6" ht="15.75" thickBot="1">
      <c r="A16" s="18" t="s">
        <v>11</v>
      </c>
      <c r="B16" s="19">
        <v>77</v>
      </c>
      <c r="C16" s="23">
        <v>3.5679496388</v>
      </c>
      <c r="D16" s="23">
        <v>4.5118421206829872E-4</v>
      </c>
      <c r="E16" s="23">
        <v>1.6098025464813491E-3</v>
      </c>
      <c r="F16" s="23">
        <v>4.5589861826976182E-4</v>
      </c>
    </row>
    <row r="17" spans="1:6" ht="15.75" thickBot="1">
      <c r="A17" s="18" t="s">
        <v>13</v>
      </c>
      <c r="B17" s="19">
        <v>1613</v>
      </c>
      <c r="C17" s="23">
        <v>3.4039635487000002</v>
      </c>
      <c r="D17" s="23">
        <v>9.4514303125476096E-3</v>
      </c>
      <c r="E17" s="23">
        <v>3.2172324266990314E-2</v>
      </c>
      <c r="F17" s="23">
        <v>9.1112529371424646E-3</v>
      </c>
    </row>
    <row r="18" spans="1:6" ht="15.75" thickBot="1">
      <c r="A18" s="18" t="s">
        <v>15</v>
      </c>
      <c r="B18" s="19">
        <v>723</v>
      </c>
      <c r="C18" s="23">
        <v>3.5189733417000002</v>
      </c>
      <c r="D18" s="23">
        <v>4.2364439652646749E-3</v>
      </c>
      <c r="E18" s="23">
        <v>1.4907933377372232E-2</v>
      </c>
      <c r="F18" s="23">
        <v>4.221950227906667E-3</v>
      </c>
    </row>
    <row r="19" spans="1:6" ht="15.75" thickBot="1">
      <c r="A19" s="18" t="s">
        <v>17</v>
      </c>
      <c r="B19" s="19">
        <v>1338</v>
      </c>
      <c r="C19" s="23">
        <v>3.4099348324999998</v>
      </c>
      <c r="D19" s="23">
        <v>7.8400581265893991E-3</v>
      </c>
      <c r="E19" s="23">
        <v>2.6734087294681887E-2</v>
      </c>
      <c r="F19" s="23">
        <v>7.5711356557292379E-3</v>
      </c>
    </row>
    <row r="20" spans="1:6" ht="15.75" thickBot="1">
      <c r="A20" s="18" t="s">
        <v>19</v>
      </c>
      <c r="B20" s="19">
        <v>542</v>
      </c>
      <c r="C20" s="23">
        <v>3.4932012894</v>
      </c>
      <c r="D20" s="23">
        <v>3.1758680901430897E-3</v>
      </c>
      <c r="E20" s="23">
        <v>1.1093946507452157E-2</v>
      </c>
      <c r="F20" s="23">
        <v>3.1418231353659283E-3</v>
      </c>
    </row>
    <row r="21" spans="1:6" ht="15.75" thickBot="1">
      <c r="A21" s="18" t="s">
        <v>21</v>
      </c>
      <c r="B21" s="19">
        <v>425</v>
      </c>
      <c r="C21" s="23">
        <v>3.5437207784</v>
      </c>
      <c r="D21" s="23">
        <v>2.4903024692081426E-3</v>
      </c>
      <c r="E21" s="23">
        <v>8.8249366046337218E-3</v>
      </c>
      <c r="F21" s="23">
        <v>2.4992359548471929E-3</v>
      </c>
    </row>
    <row r="22" spans="1:6" ht="15.75" thickBot="1">
      <c r="A22" s="18" t="s">
        <v>23</v>
      </c>
      <c r="B22" s="19">
        <v>1450</v>
      </c>
      <c r="C22" s="23">
        <v>3.6461739541</v>
      </c>
      <c r="D22" s="23">
        <v>8.4963260714160157E-3</v>
      </c>
      <c r="E22" s="23">
        <v>3.0979082827137853E-2</v>
      </c>
      <c r="F22" s="23">
        <v>8.7733250807851687E-3</v>
      </c>
    </row>
    <row r="23" spans="1:6" ht="15.75" thickBot="1">
      <c r="A23" s="18" t="s">
        <v>25</v>
      </c>
      <c r="B23" s="19">
        <v>902</v>
      </c>
      <c r="C23" s="23">
        <v>3.4301013168000001</v>
      </c>
      <c r="D23" s="23">
        <v>5.2853007699429277E-3</v>
      </c>
      <c r="E23" s="23">
        <v>1.8129117130665291E-2</v>
      </c>
      <c r="F23" s="23">
        <v>5.134194543539773E-3</v>
      </c>
    </row>
    <row r="24" spans="1:6" ht="15.75" thickBot="1">
      <c r="A24" s="18" t="s">
        <v>27</v>
      </c>
      <c r="B24" s="19">
        <v>278</v>
      </c>
      <c r="C24" s="23">
        <v>3.5313312548</v>
      </c>
      <c r="D24" s="23">
        <v>1.6289507916232085E-3</v>
      </c>
      <c r="E24" s="23">
        <v>5.7523648429902378E-3</v>
      </c>
      <c r="F24" s="23">
        <v>1.6290787894670462E-3</v>
      </c>
    </row>
    <row r="25" spans="1:6" ht="15.75" thickBot="1">
      <c r="A25" s="18" t="s">
        <v>29</v>
      </c>
      <c r="B25" s="19">
        <v>258</v>
      </c>
      <c r="C25" s="23">
        <v>3.5226844064999998</v>
      </c>
      <c r="D25" s="23">
        <v>1.511760087189884E-3</v>
      </c>
      <c r="E25" s="23">
        <v>5.3254536855128843E-3</v>
      </c>
      <c r="F25" s="23">
        <v>1.5081768768422453E-3</v>
      </c>
    </row>
    <row r="26" spans="1:6" ht="15.75" thickBot="1">
      <c r="A26" s="18" t="s">
        <v>31</v>
      </c>
      <c r="B26" s="19">
        <v>893</v>
      </c>
      <c r="C26" s="23">
        <v>3.5690780218999998</v>
      </c>
      <c r="D26" s="23">
        <v>5.2325649529479318E-3</v>
      </c>
      <c r="E26" s="23">
        <v>1.8675432571730669E-2</v>
      </c>
      <c r="F26" s="23">
        <v>5.2889119374621135E-3</v>
      </c>
    </row>
    <row r="27" spans="1:6" ht="15.75" thickBot="1">
      <c r="A27" s="18" t="s">
        <v>33</v>
      </c>
      <c r="B27" s="19">
        <v>1166</v>
      </c>
      <c r="C27" s="23">
        <v>3.4516861132000001</v>
      </c>
      <c r="D27" s="23">
        <v>6.8322180684628094E-3</v>
      </c>
      <c r="E27" s="23">
        <v>2.3582672229267205E-2</v>
      </c>
      <c r="F27" s="23">
        <v>6.6786499424612289E-3</v>
      </c>
    </row>
    <row r="28" spans="1:6" ht="15.75" thickBot="1">
      <c r="A28" s="18" t="s">
        <v>35</v>
      </c>
      <c r="B28" s="19">
        <v>1633</v>
      </c>
      <c r="C28" s="23">
        <v>3.5149291840000001</v>
      </c>
      <c r="D28" s="23">
        <v>9.5686210169809334E-3</v>
      </c>
      <c r="E28" s="23">
        <v>3.3633025263222045E-2</v>
      </c>
      <c r="F28" s="23">
        <v>9.5249257613921716E-3</v>
      </c>
    </row>
    <row r="29" spans="1:6" ht="15.75" thickBot="1">
      <c r="A29" s="18" t="s">
        <v>37</v>
      </c>
      <c r="B29" s="19">
        <v>510</v>
      </c>
      <c r="C29" s="23">
        <v>3.5124357148000001</v>
      </c>
      <c r="D29" s="23">
        <v>2.9883629630497711E-3</v>
      </c>
      <c r="E29" s="23">
        <v>1.0496432800201568E-2</v>
      </c>
      <c r="F29" s="23">
        <v>2.9726063117696427E-3</v>
      </c>
    </row>
    <row r="30" spans="1:6" ht="15.75" thickBot="1">
      <c r="A30" s="18" t="s">
        <v>39</v>
      </c>
      <c r="B30" s="19">
        <v>7357</v>
      </c>
      <c r="C30" s="23">
        <v>3.6384292774999998</v>
      </c>
      <c r="D30" s="23">
        <v>4.3108600625798361E-2</v>
      </c>
      <c r="E30" s="23">
        <v>0.15684759462895956</v>
      </c>
      <c r="F30" s="23">
        <v>4.4419485996326093E-2</v>
      </c>
    </row>
    <row r="31" spans="1:6" ht="15.75" thickBot="1">
      <c r="A31" s="18" t="s">
        <v>41</v>
      </c>
      <c r="B31" s="19">
        <v>467</v>
      </c>
      <c r="C31" s="23">
        <v>3.386641107</v>
      </c>
      <c r="D31" s="23">
        <v>2.7364029485181236E-3</v>
      </c>
      <c r="E31" s="23">
        <v>9.2672147107674824E-3</v>
      </c>
      <c r="F31" s="23">
        <v>2.6244898115503476E-3</v>
      </c>
    </row>
    <row r="32" spans="1:6" ht="15.75" thickBot="1">
      <c r="A32" s="18" t="s">
        <v>43</v>
      </c>
      <c r="B32" s="19">
        <v>3496</v>
      </c>
      <c r="C32" s="23">
        <v>3.4658566554000001</v>
      </c>
      <c r="D32" s="23">
        <v>2.0484935134945096E-2</v>
      </c>
      <c r="E32" s="23">
        <v>7.0997848772886757E-2</v>
      </c>
      <c r="F32" s="23">
        <v>2.0106702667624078E-2</v>
      </c>
    </row>
    <row r="33" spans="1:6" ht="15.75" thickBot="1">
      <c r="A33" s="18" t="s">
        <v>45</v>
      </c>
      <c r="B33" s="19">
        <v>1648</v>
      </c>
      <c r="C33" s="23">
        <v>3.3217186160000001</v>
      </c>
      <c r="D33" s="23">
        <v>9.6565140453059271E-3</v>
      </c>
      <c r="E33" s="23">
        <v>3.2076222469958164E-2</v>
      </c>
      <c r="F33" s="23">
        <v>9.0840367567630986E-3</v>
      </c>
    </row>
    <row r="34" spans="1:6" ht="15.75" thickBot="1">
      <c r="A34" s="18" t="s">
        <v>47</v>
      </c>
      <c r="B34" s="19">
        <v>423</v>
      </c>
      <c r="C34" s="23">
        <v>3.4526883220000002</v>
      </c>
      <c r="D34" s="23">
        <v>2.4785833987648101E-3</v>
      </c>
      <c r="E34" s="23">
        <v>8.5577759560183306E-3</v>
      </c>
      <c r="F34" s="23">
        <v>2.4235756381046007E-3</v>
      </c>
    </row>
    <row r="35" spans="1:6" ht="15.75" thickBot="1">
      <c r="A35" s="18" t="s">
        <v>49</v>
      </c>
      <c r="B35" s="19">
        <v>978</v>
      </c>
      <c r="C35" s="23">
        <v>3.4160915383999999</v>
      </c>
      <c r="D35" s="23">
        <v>5.7306254467895607E-3</v>
      </c>
      <c r="E35" s="23">
        <v>1.9576341098517538E-2</v>
      </c>
      <c r="F35" s="23">
        <v>5.5440506521121334E-3</v>
      </c>
    </row>
    <row r="36" spans="1:6" ht="15.75" thickBot="1">
      <c r="A36" s="18" t="s">
        <v>51</v>
      </c>
      <c r="B36" s="19">
        <v>1261</v>
      </c>
      <c r="C36" s="23">
        <v>3.2988629741</v>
      </c>
      <c r="D36" s="23">
        <v>7.3888739145211001E-3</v>
      </c>
      <c r="E36" s="23">
        <v>2.4374882576906984E-2</v>
      </c>
      <c r="F36" s="23">
        <v>6.903005161464585E-3</v>
      </c>
    </row>
    <row r="37" spans="1:6" ht="15.75" thickBot="1">
      <c r="A37" s="18" t="s">
        <v>53</v>
      </c>
      <c r="B37" s="19">
        <v>255</v>
      </c>
      <c r="C37" s="23">
        <v>3.5515039653999998</v>
      </c>
      <c r="D37" s="23">
        <v>1.4941814815248855E-3</v>
      </c>
      <c r="E37" s="23">
        <v>5.3065914566628779E-3</v>
      </c>
      <c r="F37" s="23">
        <v>1.502835063904378E-3</v>
      </c>
    </row>
    <row r="38" spans="1:6" ht="15.75" thickBot="1">
      <c r="A38" s="18" t="s">
        <v>55</v>
      </c>
      <c r="B38" s="19">
        <v>562</v>
      </c>
      <c r="C38" s="23">
        <v>3.3718160368999999</v>
      </c>
      <c r="D38" s="23">
        <v>3.2930587945764144E-3</v>
      </c>
      <c r="E38" s="23">
        <v>1.1103588454007336E-2</v>
      </c>
      <c r="F38" s="23">
        <v>3.1445537498264071E-3</v>
      </c>
    </row>
    <row r="39" spans="1:6" ht="15.75" thickBot="1">
      <c r="A39" s="18" t="s">
        <v>57</v>
      </c>
      <c r="B39" s="19">
        <v>172</v>
      </c>
      <c r="C39" s="23">
        <v>3.5818535329999999</v>
      </c>
      <c r="D39" s="23">
        <v>1.0078400581265893E-3</v>
      </c>
      <c r="E39" s="23">
        <v>3.6099354728996494E-3</v>
      </c>
      <c r="F39" s="23">
        <v>1.0223394153122721E-3</v>
      </c>
    </row>
    <row r="40" spans="1:6" ht="15.75" thickBot="1">
      <c r="A40" s="18" t="s">
        <v>59</v>
      </c>
      <c r="B40" s="19">
        <v>887</v>
      </c>
      <c r="C40" s="23">
        <v>3.4001838904000001</v>
      </c>
      <c r="D40" s="23">
        <v>5.1974077416179348E-3</v>
      </c>
      <c r="E40" s="23">
        <v>1.7672142074889548E-2</v>
      </c>
      <c r="F40" s="23">
        <v>5.0047784875350918E-3</v>
      </c>
    </row>
    <row r="41" spans="1:6" ht="15.75" thickBot="1">
      <c r="A41" s="18" t="s">
        <v>61</v>
      </c>
      <c r="B41" s="19">
        <v>1285</v>
      </c>
      <c r="C41" s="23">
        <v>3.411083133</v>
      </c>
      <c r="D41" s="23">
        <v>7.5295027598410898E-3</v>
      </c>
      <c r="E41" s="23">
        <v>2.5683759863970892E-2</v>
      </c>
      <c r="F41" s="23">
        <v>7.2736812719983827E-3</v>
      </c>
    </row>
    <row r="42" spans="1:6" ht="15.75" thickBot="1">
      <c r="A42" s="18" t="s">
        <v>63</v>
      </c>
      <c r="B42" s="19">
        <v>340</v>
      </c>
      <c r="C42" s="23">
        <v>3.4036955513999998</v>
      </c>
      <c r="D42" s="23">
        <v>1.9922419753665137E-3</v>
      </c>
      <c r="E42" s="23">
        <v>6.7809851488673505E-3</v>
      </c>
      <c r="F42" s="23">
        <v>1.9203856812337432E-3</v>
      </c>
    </row>
    <row r="43" spans="1:6" ht="15.75" thickBot="1">
      <c r="A43" s="18" t="s">
        <v>65</v>
      </c>
      <c r="B43" s="19">
        <v>2540</v>
      </c>
      <c r="C43" s="23">
        <v>3.5478560571000002</v>
      </c>
      <c r="D43" s="23">
        <v>1.4883219463032192E-2</v>
      </c>
      <c r="E43" s="23">
        <v>5.2803520321067374E-2</v>
      </c>
      <c r="F43" s="23">
        <v>1.4954040175158096E-2</v>
      </c>
    </row>
    <row r="44" spans="1:6" ht="15.75" thickBot="1">
      <c r="A44" s="18" t="s">
        <v>67</v>
      </c>
      <c r="B44" s="19">
        <v>2364</v>
      </c>
      <c r="C44" s="23">
        <v>3.5477179353000001</v>
      </c>
      <c r="D44" s="23">
        <v>1.3851941264018938E-2</v>
      </c>
      <c r="E44" s="23">
        <v>4.9142780461082142E-2</v>
      </c>
      <c r="F44" s="23">
        <v>1.3917312877353661E-2</v>
      </c>
    </row>
    <row r="45" spans="1:6" ht="15.75" thickBot="1">
      <c r="A45" s="18" t="s">
        <v>69</v>
      </c>
      <c r="B45" s="19">
        <v>1011</v>
      </c>
      <c r="C45" s="23">
        <v>3.5422378390999998</v>
      </c>
      <c r="D45" s="23">
        <v>5.9239901091045462E-3</v>
      </c>
      <c r="E45" s="23">
        <v>2.0984181922924259E-2</v>
      </c>
      <c r="F45" s="23">
        <v>5.9427533923914816E-3</v>
      </c>
    </row>
    <row r="46" spans="1:6" ht="15.75" thickBot="1">
      <c r="A46" s="18" t="s">
        <v>71</v>
      </c>
      <c r="B46" s="19">
        <v>1293</v>
      </c>
      <c r="C46" s="23">
        <v>3.5034266291999998</v>
      </c>
      <c r="D46" s="23">
        <v>7.5763790416144188E-3</v>
      </c>
      <c r="E46" s="23">
        <v>2.6543288087304728E-2</v>
      </c>
      <c r="F46" s="23">
        <v>7.5171010194936688E-3</v>
      </c>
    </row>
    <row r="47" spans="1:6" ht="15.75" thickBot="1">
      <c r="A47" s="18" t="s">
        <v>73</v>
      </c>
      <c r="B47" s="19">
        <v>1479</v>
      </c>
      <c r="C47" s="23">
        <v>3.6880426345999999</v>
      </c>
      <c r="D47" s="23">
        <v>8.6662525928443354E-3</v>
      </c>
      <c r="E47" s="23">
        <v>3.19615090446227E-2</v>
      </c>
      <c r="F47" s="23">
        <v>9.051549733915646E-3</v>
      </c>
    </row>
    <row r="48" spans="1:6" ht="15.75" thickBot="1">
      <c r="A48" s="18" t="s">
        <v>75</v>
      </c>
      <c r="B48" s="19">
        <v>1339</v>
      </c>
      <c r="C48" s="23">
        <v>3.4935780220999999</v>
      </c>
      <c r="D48" s="23">
        <v>7.8459176618110651E-3</v>
      </c>
      <c r="E48" s="23">
        <v>2.7410325506509358E-2</v>
      </c>
      <c r="F48" s="23">
        <v>7.7626473830943246E-3</v>
      </c>
    </row>
    <row r="49" spans="1:6" ht="15.75" thickBot="1">
      <c r="A49" s="18" t="s">
        <v>77</v>
      </c>
      <c r="B49" s="19">
        <v>3163</v>
      </c>
      <c r="C49" s="23">
        <v>3.5896610544000001</v>
      </c>
      <c r="D49" s="23">
        <v>1.8533709906130246E-2</v>
      </c>
      <c r="E49" s="23">
        <v>6.652973664358322E-2</v>
      </c>
      <c r="F49" s="23">
        <v>1.88413262707012E-2</v>
      </c>
    </row>
    <row r="50" spans="1:6" ht="15.75" thickBot="1">
      <c r="A50" s="18" t="s">
        <v>79</v>
      </c>
      <c r="B50" s="19">
        <v>346</v>
      </c>
      <c r="C50" s="23">
        <v>3.4961108301000001</v>
      </c>
      <c r="D50" s="23">
        <v>2.0273991866965112E-3</v>
      </c>
      <c r="E50" s="23">
        <v>7.088012253545605E-3</v>
      </c>
      <c r="F50" s="23">
        <v>2.0073362411642953E-3</v>
      </c>
    </row>
    <row r="51" spans="1:6" ht="15.75" thickBot="1">
      <c r="A51" s="18" t="s">
        <v>81</v>
      </c>
      <c r="B51" s="19">
        <v>1850</v>
      </c>
      <c r="C51" s="23">
        <v>3.5200436218000002</v>
      </c>
      <c r="D51" s="23">
        <v>1.0840140160082503E-2</v>
      </c>
      <c r="E51" s="23">
        <v>3.815776622991645E-2</v>
      </c>
      <c r="F51" s="23">
        <v>1.0806339534313213E-2</v>
      </c>
    </row>
    <row r="52" spans="1:6" ht="15.75" thickBot="1">
      <c r="A52" s="18" t="s">
        <v>83</v>
      </c>
      <c r="B52" s="19">
        <v>4678</v>
      </c>
      <c r="C52" s="23">
        <v>3.6299993165000002</v>
      </c>
      <c r="D52" s="23">
        <v>2.7410905766954565E-2</v>
      </c>
      <c r="E52" s="23">
        <v>9.9501569198690978E-2</v>
      </c>
      <c r="F52" s="23">
        <v>2.8179001215092109E-2</v>
      </c>
    </row>
    <row r="53" spans="1:6" ht="15.75" thickBot="1">
      <c r="A53" s="18" t="s">
        <v>85</v>
      </c>
      <c r="B53" s="19">
        <v>1602</v>
      </c>
      <c r="C53" s="23">
        <v>3.4790628294000001</v>
      </c>
      <c r="D53" s="23">
        <v>9.3869754251092799E-3</v>
      </c>
      <c r="E53" s="23">
        <v>3.2657877281988962E-2</v>
      </c>
      <c r="F53" s="23">
        <v>9.2487623162389558E-3</v>
      </c>
    </row>
    <row r="54" spans="1:6" ht="15.75" thickBot="1">
      <c r="A54" s="18" t="s">
        <v>87</v>
      </c>
      <c r="B54" s="19">
        <v>805</v>
      </c>
      <c r="C54" s="23">
        <v>3.5083981858</v>
      </c>
      <c r="D54" s="23">
        <v>4.7169258534413049E-3</v>
      </c>
      <c r="E54" s="23">
        <v>1.654885410676659E-2</v>
      </c>
      <c r="F54" s="23">
        <v>4.686661564620759E-3</v>
      </c>
    </row>
    <row r="55" spans="1:6" ht="15.75" thickBot="1">
      <c r="A55" s="18" t="s">
        <v>89</v>
      </c>
      <c r="B55" s="19">
        <v>935</v>
      </c>
      <c r="C55" s="23">
        <v>3.4564893415000002</v>
      </c>
      <c r="D55" s="23">
        <v>5.4786654322579132E-3</v>
      </c>
      <c r="E55" s="23">
        <v>1.8936948672243967E-2</v>
      </c>
      <c r="F55" s="23">
        <v>5.3629737092861837E-3</v>
      </c>
    </row>
    <row r="56" spans="1:6" ht="15.75" thickBot="1">
      <c r="A56" s="18" t="s">
        <v>91</v>
      </c>
      <c r="B56" s="19">
        <v>180</v>
      </c>
      <c r="C56" s="23">
        <v>3.4970571693000001</v>
      </c>
      <c r="D56" s="23">
        <v>1.0547163398999192E-3</v>
      </c>
      <c r="E56" s="23">
        <v>3.6884033380248683E-3</v>
      </c>
      <c r="F56" s="23">
        <v>1.044561638383889E-3</v>
      </c>
    </row>
    <row r="57" spans="1:6" ht="15.75" thickBot="1">
      <c r="A57" s="18" t="s">
        <v>93</v>
      </c>
      <c r="B57" s="19">
        <v>660</v>
      </c>
      <c r="C57" s="23">
        <v>3.3688888968000001</v>
      </c>
      <c r="D57" s="23">
        <v>3.8672932462997037E-3</v>
      </c>
      <c r="E57" s="23">
        <v>1.30284812781287E-2</v>
      </c>
      <c r="F57" s="23">
        <v>3.6896864313173397E-3</v>
      </c>
    </row>
    <row r="58" spans="1:6" ht="15.75" thickBot="1">
      <c r="A58" s="18" t="s">
        <v>95</v>
      </c>
      <c r="B58" s="19">
        <v>1291</v>
      </c>
      <c r="C58" s="23">
        <v>3.4542145622999998</v>
      </c>
      <c r="D58" s="23">
        <v>7.5646599711710867E-3</v>
      </c>
      <c r="E58" s="23">
        <v>2.6129958631267065E-2</v>
      </c>
      <c r="F58" s="23">
        <v>7.4000454661218348E-3</v>
      </c>
    </row>
    <row r="59" spans="1:6" ht="15.75" thickBot="1">
      <c r="A59" s="18" t="s">
        <v>97</v>
      </c>
      <c r="B59" s="19">
        <v>2150</v>
      </c>
      <c r="C59" s="23">
        <v>3.6402432901999999</v>
      </c>
      <c r="D59" s="23">
        <v>1.2598000726582367E-2</v>
      </c>
      <c r="E59" s="23">
        <v>4.5859787614876184E-2</v>
      </c>
      <c r="F59" s="23">
        <v>1.2987564129194286E-2</v>
      </c>
    </row>
    <row r="60" spans="1:6" ht="15.75" thickBot="1">
      <c r="A60" s="18" t="s">
        <v>99</v>
      </c>
      <c r="B60" s="19">
        <v>1344</v>
      </c>
      <c r="C60" s="23">
        <v>3.3832730093999999</v>
      </c>
      <c r="D60" s="23">
        <v>7.875215337919397E-3</v>
      </c>
      <c r="E60" s="23">
        <v>2.6644003495995595E-2</v>
      </c>
      <c r="F60" s="23">
        <v>7.5456237819659993E-3</v>
      </c>
    </row>
    <row r="61" spans="1:6" ht="15.75" thickBot="1">
      <c r="A61" s="18" t="s">
        <v>101</v>
      </c>
      <c r="B61" s="19">
        <v>16816</v>
      </c>
      <c r="C61" s="23">
        <v>3.5319385015</v>
      </c>
      <c r="D61" s="23">
        <v>9.8533944287539116E-2</v>
      </c>
      <c r="E61" s="23">
        <v>0.34801583153381538</v>
      </c>
      <c r="F61" s="23">
        <v>9.8558631975742647E-2</v>
      </c>
    </row>
    <row r="62" spans="1:6" ht="15.75" thickBot="1">
      <c r="A62" s="18" t="s">
        <v>103</v>
      </c>
      <c r="B62" s="19">
        <v>136</v>
      </c>
      <c r="C62" s="23">
        <v>3.6128523553999998</v>
      </c>
      <c r="D62" s="23">
        <v>7.9689679014660554E-4</v>
      </c>
      <c r="E62" s="23">
        <v>2.8790704452918633E-3</v>
      </c>
      <c r="F62" s="23">
        <v>8.1535728762438964E-4</v>
      </c>
    </row>
    <row r="63" spans="1:6" ht="15.75" thickBot="1">
      <c r="A63" s="18" t="s">
        <v>105</v>
      </c>
      <c r="B63" s="19">
        <v>2693</v>
      </c>
      <c r="C63" s="23">
        <v>3.6142708586999999</v>
      </c>
      <c r="D63" s="23">
        <v>1.5779728351947124E-2</v>
      </c>
      <c r="E63" s="23">
        <v>5.7032212340644664E-2</v>
      </c>
      <c r="F63" s="23">
        <v>1.6151612419671869E-2</v>
      </c>
    </row>
    <row r="64" spans="1:6" ht="15.75" thickBot="1">
      <c r="A64" s="18" t="s">
        <v>107</v>
      </c>
      <c r="B64" s="19">
        <v>1573</v>
      </c>
      <c r="C64" s="23">
        <v>3.5703885529999999</v>
      </c>
      <c r="D64" s="23">
        <v>9.2170489036809602E-3</v>
      </c>
      <c r="E64" s="23">
        <v>3.29084458981437E-2</v>
      </c>
      <c r="F64" s="23">
        <v>9.3197237432390556E-3</v>
      </c>
    </row>
    <row r="65" spans="1:6" ht="15.75" thickBot="1">
      <c r="A65" s="18" t="s">
        <v>109</v>
      </c>
      <c r="B65" s="19">
        <v>202</v>
      </c>
      <c r="C65" s="23">
        <v>3.3808249591999999</v>
      </c>
      <c r="D65" s="23">
        <v>1.183626114776576E-3</v>
      </c>
      <c r="E65" s="23">
        <v>4.0016327111975719E-3</v>
      </c>
      <c r="F65" s="23">
        <v>1.1332686905270654E-3</v>
      </c>
    </row>
    <row r="66" spans="1:6" ht="15.75" thickBot="1">
      <c r="A66" s="18" t="s">
        <v>111</v>
      </c>
      <c r="B66" s="19">
        <v>1624</v>
      </c>
      <c r="C66" s="23">
        <v>3.5448352000000001</v>
      </c>
      <c r="D66" s="23">
        <v>9.5158851999859375E-3</v>
      </c>
      <c r="E66" s="23">
        <v>3.3732244816069193E-2</v>
      </c>
      <c r="F66" s="23">
        <v>9.5530248951320399E-3</v>
      </c>
    </row>
    <row r="67" spans="1:6" ht="15.75" thickBot="1">
      <c r="A67" s="18" t="s">
        <v>113</v>
      </c>
      <c r="B67" s="19">
        <v>3910</v>
      </c>
      <c r="C67" s="23">
        <v>3.5914136481000001</v>
      </c>
      <c r="D67" s="23">
        <v>2.2910782716714911E-2</v>
      </c>
      <c r="E67" s="23">
        <v>8.2282097737463533E-2</v>
      </c>
      <c r="F67" s="23">
        <v>2.3302419758771158E-2</v>
      </c>
    </row>
    <row r="68" spans="1:6" ht="15.75" thickBot="1">
      <c r="A68" s="18" t="s">
        <v>115</v>
      </c>
      <c r="B68" s="19">
        <v>1453</v>
      </c>
      <c r="C68" s="23">
        <v>3.4596131678000002</v>
      </c>
      <c r="D68" s="23">
        <v>8.5139046770810137E-3</v>
      </c>
      <c r="E68" s="23">
        <v>2.9454816730223484E-2</v>
      </c>
      <c r="F68" s="23">
        <v>8.3416505198412715E-3</v>
      </c>
    </row>
    <row r="69" spans="1:6" ht="15.75" thickBot="1">
      <c r="A69" s="18" t="s">
        <v>117</v>
      </c>
      <c r="B69" s="19">
        <v>3299</v>
      </c>
      <c r="C69" s="23">
        <v>3.5400052580999999</v>
      </c>
      <c r="D69" s="23">
        <v>1.9330606696276852E-2</v>
      </c>
      <c r="E69" s="23">
        <v>6.843044934708313E-2</v>
      </c>
      <c r="F69" s="23">
        <v>1.9379611103923403E-2</v>
      </c>
    </row>
    <row r="70" spans="1:6" ht="15.75" thickBot="1">
      <c r="A70" s="18" t="s">
        <v>119</v>
      </c>
      <c r="B70" s="19">
        <v>1717</v>
      </c>
      <c r="C70" s="23">
        <v>3.4355543853000001</v>
      </c>
      <c r="D70" s="23">
        <v>1.0060821975600895E-2</v>
      </c>
      <c r="E70" s="23">
        <v>3.4564501057998263E-2</v>
      </c>
      <c r="F70" s="23">
        <v>9.7887211745118809E-3</v>
      </c>
    </row>
    <row r="71" spans="1:6" ht="15.75" thickBot="1">
      <c r="A71" s="18" t="s">
        <v>121</v>
      </c>
      <c r="B71" s="19">
        <v>135</v>
      </c>
      <c r="C71" s="23">
        <v>3.7926388226999999</v>
      </c>
      <c r="D71" s="23">
        <v>7.9103725492493931E-4</v>
      </c>
      <c r="E71" s="23">
        <v>3.0001186032303615E-3</v>
      </c>
      <c r="F71" s="23">
        <v>8.4963831672878773E-4</v>
      </c>
    </row>
    <row r="72" spans="1:6" ht="15.75" thickBot="1">
      <c r="A72" s="18" t="s">
        <v>123</v>
      </c>
      <c r="B72" s="19">
        <v>100</v>
      </c>
      <c r="C72" s="23">
        <v>3.6323023990999999</v>
      </c>
      <c r="D72" s="23">
        <v>5.8595352216662174E-4</v>
      </c>
      <c r="E72" s="23">
        <v>2.1283603843269151E-3</v>
      </c>
      <c r="F72" s="23">
        <v>6.0275501521327829E-4</v>
      </c>
    </row>
    <row r="73" spans="1:6" ht="15.75" thickBot="1">
      <c r="A73" s="18" t="s">
        <v>125</v>
      </c>
      <c r="B73" s="19">
        <v>1143</v>
      </c>
      <c r="C73" s="23">
        <v>3.542254196</v>
      </c>
      <c r="D73" s="23">
        <v>6.6974487583644866E-3</v>
      </c>
      <c r="E73" s="23">
        <v>2.3724065966811592E-2</v>
      </c>
      <c r="F73" s="23">
        <v>6.7186928717753742E-3</v>
      </c>
    </row>
    <row r="74" spans="1:6" ht="15.75" thickBot="1">
      <c r="A74" s="18" t="s">
        <v>127</v>
      </c>
      <c r="B74" s="19">
        <v>360</v>
      </c>
      <c r="C74" s="23">
        <v>3.4474910435999999</v>
      </c>
      <c r="D74" s="23">
        <v>2.1094326797998384E-3</v>
      </c>
      <c r="E74" s="23">
        <v>7.2722502706870891E-3</v>
      </c>
      <c r="F74" s="23">
        <v>2.0595127379844512E-3</v>
      </c>
    </row>
    <row r="75" spans="1:6" ht="15.75" thickBot="1">
      <c r="A75" s="18" t="s">
        <v>129</v>
      </c>
      <c r="B75" s="19">
        <v>170</v>
      </c>
      <c r="C75" s="23">
        <v>3.4232105973000002</v>
      </c>
      <c r="D75" s="23">
        <v>9.9612098768325687E-4</v>
      </c>
      <c r="E75" s="23">
        <v>3.409931921230268E-3</v>
      </c>
      <c r="F75" s="23">
        <v>9.6569809426677068E-4</v>
      </c>
    </row>
    <row r="76" spans="1:6" ht="15.75" thickBot="1">
      <c r="A76" s="18" t="s">
        <v>131</v>
      </c>
      <c r="B76" s="19">
        <v>21</v>
      </c>
      <c r="C76" s="23">
        <v>3.3505567847000002</v>
      </c>
      <c r="D76" s="23">
        <v>1.2305023965499058E-4</v>
      </c>
      <c r="E76" s="23">
        <v>4.1228681533498967E-4</v>
      </c>
      <c r="F76" s="23">
        <v>1.1676027588159857E-4</v>
      </c>
    </row>
    <row r="77" spans="1:6" ht="15.75" thickBot="1">
      <c r="A77" s="18" t="s">
        <v>133</v>
      </c>
      <c r="B77" s="19">
        <v>1035</v>
      </c>
      <c r="C77" s="23">
        <v>3.4459693176999999</v>
      </c>
      <c r="D77" s="23">
        <v>6.064618954424535E-3</v>
      </c>
      <c r="E77" s="23">
        <v>2.0898490840488802E-2</v>
      </c>
      <c r="F77" s="23">
        <v>5.9184855427935569E-3</v>
      </c>
    </row>
    <row r="78" spans="1:6" ht="15.75" thickBot="1">
      <c r="A78" s="18" t="s">
        <v>135</v>
      </c>
      <c r="B78" s="19">
        <v>1748</v>
      </c>
      <c r="C78" s="23">
        <v>3.5274958193999999</v>
      </c>
      <c r="D78" s="23">
        <v>1.0242467567472548E-2</v>
      </c>
      <c r="E78" s="23">
        <v>3.61302615245995E-2</v>
      </c>
      <c r="F78" s="23">
        <v>1.0232147006347706E-2</v>
      </c>
    </row>
    <row r="79" spans="1:6" ht="15.75" thickBot="1">
      <c r="A79" s="18" t="s">
        <v>137</v>
      </c>
      <c r="B79" s="19">
        <v>428</v>
      </c>
      <c r="C79" s="23">
        <v>3.5113646690999998</v>
      </c>
      <c r="D79" s="23">
        <v>2.5078810748731411E-3</v>
      </c>
      <c r="E79" s="23">
        <v>8.8060850006140782E-3</v>
      </c>
      <c r="F79" s="23">
        <v>2.4938971508780294E-3</v>
      </c>
    </row>
    <row r="80" spans="1:6" ht="15.75" thickBot="1">
      <c r="A80" s="18" t="s">
        <v>139</v>
      </c>
      <c r="B80" s="19">
        <v>2574</v>
      </c>
      <c r="C80" s="23">
        <v>3.5320632535000001</v>
      </c>
      <c r="D80" s="23">
        <v>1.5082443660568844E-2</v>
      </c>
      <c r="E80" s="23">
        <v>5.3272145026479242E-2</v>
      </c>
      <c r="F80" s="23">
        <v>1.5086755430299992E-2</v>
      </c>
    </row>
    <row r="81" spans="1:6" ht="15.75" thickBot="1">
      <c r="A81" s="18" t="s">
        <v>141</v>
      </c>
      <c r="B81" s="19">
        <v>637</v>
      </c>
      <c r="C81" s="23">
        <v>3.3647925117000002</v>
      </c>
      <c r="D81" s="23">
        <v>3.7325239362013805E-3</v>
      </c>
      <c r="E81" s="23">
        <v>1.2559168590271414E-2</v>
      </c>
      <c r="F81" s="23">
        <v>3.5567763384626171E-3</v>
      </c>
    </row>
    <row r="82" spans="1:6" ht="15.75" thickBot="1">
      <c r="A82" s="18" t="s">
        <v>143</v>
      </c>
      <c r="B82" s="19">
        <v>190</v>
      </c>
      <c r="C82" s="23">
        <v>3.4635318927999998</v>
      </c>
      <c r="D82" s="23">
        <v>1.1133116921165814E-3</v>
      </c>
      <c r="E82" s="23">
        <v>3.8559905522729137E-3</v>
      </c>
      <c r="F82" s="23">
        <v>1.0920226015823638E-3</v>
      </c>
    </row>
    <row r="83" spans="1:6" ht="15.75" thickBot="1">
      <c r="A83" s="18" t="s">
        <v>145</v>
      </c>
      <c r="B83" s="19">
        <v>161</v>
      </c>
      <c r="C83" s="23">
        <v>3.6140087106999998</v>
      </c>
      <c r="D83" s="23">
        <v>9.4338517068826098E-4</v>
      </c>
      <c r="E83" s="23">
        <v>3.4094022244125811E-3</v>
      </c>
      <c r="F83" s="23">
        <v>9.6554808329318072E-4</v>
      </c>
    </row>
    <row r="84" spans="1:6" ht="15.75" thickBot="1">
      <c r="A84" s="18" t="s">
        <v>147</v>
      </c>
      <c r="B84" s="19">
        <v>2490</v>
      </c>
      <c r="C84" s="23">
        <v>3.3721173843000001</v>
      </c>
      <c r="D84" s="23">
        <v>1.4590242701948881E-2</v>
      </c>
      <c r="E84" s="23">
        <v>4.9200011056398027E-2</v>
      </c>
      <c r="F84" s="23">
        <v>1.3933520672144579E-2</v>
      </c>
    </row>
    <row r="85" spans="1:6" ht="15.75" thickBot="1">
      <c r="A85" s="18" t="s">
        <v>149</v>
      </c>
      <c r="B85" s="19">
        <v>531</v>
      </c>
      <c r="C85" s="23">
        <v>3.3691825088999998</v>
      </c>
      <c r="D85" s="23">
        <v>3.1114132027047613E-3</v>
      </c>
      <c r="E85" s="23">
        <v>1.0482918940513411E-2</v>
      </c>
      <c r="F85" s="23">
        <v>2.9687791654076316E-3</v>
      </c>
    </row>
    <row r="86" spans="1:6" ht="15.75" thickBot="1">
      <c r="A86" s="18" t="s">
        <v>151</v>
      </c>
      <c r="B86" s="19">
        <v>1869</v>
      </c>
      <c r="C86" s="23">
        <v>3.632370812</v>
      </c>
      <c r="D86" s="23">
        <v>1.095147132929416E-2</v>
      </c>
      <c r="E86" s="23">
        <v>3.977980480498295E-2</v>
      </c>
      <c r="F86" s="23">
        <v>1.1265703415162708E-2</v>
      </c>
    </row>
    <row r="87" spans="1:6" ht="15.75" thickBot="1">
      <c r="A87" s="18" t="s">
        <v>153</v>
      </c>
      <c r="B87" s="19">
        <v>1834</v>
      </c>
      <c r="C87" s="23">
        <v>3.6179406425999998</v>
      </c>
      <c r="D87" s="23">
        <v>1.0746387596535843E-2</v>
      </c>
      <c r="E87" s="23">
        <v>3.8879792446639555E-2</v>
      </c>
      <c r="F87" s="23">
        <v>1.1010818496828273E-2</v>
      </c>
    </row>
    <row r="88" spans="1:6" ht="15.75" thickBot="1">
      <c r="A88" s="18" t="s">
        <v>155</v>
      </c>
      <c r="B88" s="19">
        <v>812</v>
      </c>
      <c r="C88" s="23">
        <v>3.5038296015000001</v>
      </c>
      <c r="D88" s="23">
        <v>4.7579425999929688E-3</v>
      </c>
      <c r="E88" s="23">
        <v>1.6671020124093237E-2</v>
      </c>
      <c r="F88" s="23">
        <v>4.7212591732656668E-3</v>
      </c>
    </row>
    <row r="89" spans="1:6" ht="15.75" thickBot="1">
      <c r="A89" s="18" t="s">
        <v>157</v>
      </c>
      <c r="B89" s="19">
        <v>620</v>
      </c>
      <c r="C89" s="23">
        <v>3.4877700138000001</v>
      </c>
      <c r="D89" s="23">
        <v>3.6329118374330547E-3</v>
      </c>
      <c r="E89" s="23">
        <v>1.2670760969378069E-2</v>
      </c>
      <c r="F89" s="23">
        <v>3.5883794760991922E-3</v>
      </c>
    </row>
    <row r="90" spans="1:6" ht="15.75" thickBot="1">
      <c r="A90" s="18" t="s">
        <v>159</v>
      </c>
      <c r="B90" s="19">
        <v>4776</v>
      </c>
      <c r="C90" s="23">
        <v>3.4968432163999998</v>
      </c>
      <c r="D90" s="23">
        <v>2.7985140218677856E-2</v>
      </c>
      <c r="E90" s="23">
        <v>9.7859647733686467E-2</v>
      </c>
      <c r="F90" s="23">
        <v>2.7714006468476025E-2</v>
      </c>
    </row>
    <row r="91" spans="1:6" ht="15.75" thickBot="1">
      <c r="A91" s="18" t="s">
        <v>161</v>
      </c>
      <c r="B91" s="19">
        <v>1245</v>
      </c>
      <c r="C91" s="23">
        <v>3.4992094571000001</v>
      </c>
      <c r="D91" s="23">
        <v>7.2951213509744404E-3</v>
      </c>
      <c r="E91" s="23">
        <v>2.5527157622021891E-2</v>
      </c>
      <c r="F91" s="23">
        <v>7.2293312702677052E-3</v>
      </c>
    </row>
    <row r="92" spans="1:6" ht="15.75" thickBot="1">
      <c r="A92" s="18" t="s">
        <v>163</v>
      </c>
      <c r="B92" s="19">
        <v>1233</v>
      </c>
      <c r="C92" s="23">
        <v>3.3746220264</v>
      </c>
      <c r="D92" s="23">
        <v>7.2248069283144464E-3</v>
      </c>
      <c r="E92" s="23">
        <v>2.4380992596777257E-2</v>
      </c>
      <c r="F92" s="23">
        <v>6.904735528721455E-3</v>
      </c>
    </row>
    <row r="93" spans="1:6" ht="15.75" thickBot="1">
      <c r="A93" s="18" t="s">
        <v>165</v>
      </c>
      <c r="B93" s="19">
        <v>453</v>
      </c>
      <c r="C93" s="23">
        <v>3.4598410954999999</v>
      </c>
      <c r="D93" s="23">
        <v>2.6543694554147963E-3</v>
      </c>
      <c r="E93" s="23">
        <v>9.1836965244840672E-3</v>
      </c>
      <c r="F93" s="23">
        <v>2.6008373295672432E-3</v>
      </c>
    </row>
    <row r="94" spans="1:6" ht="15.75" thickBot="1">
      <c r="A94" s="18" t="s">
        <v>167</v>
      </c>
      <c r="B94" s="19">
        <v>61</v>
      </c>
      <c r="C94" s="23">
        <v>3.6647441312</v>
      </c>
      <c r="D94" s="23">
        <v>3.5743164852163929E-4</v>
      </c>
      <c r="E94" s="23">
        <v>1.3098955362248188E-3</v>
      </c>
      <c r="F94" s="23">
        <v>3.7096448030096496E-4</v>
      </c>
    </row>
    <row r="95" spans="1:6" ht="15.75" thickBot="1">
      <c r="A95" s="18" t="s">
        <v>169</v>
      </c>
      <c r="B95" s="19">
        <v>1887</v>
      </c>
      <c r="C95" s="23">
        <v>3.5311720886</v>
      </c>
      <c r="D95" s="23">
        <v>1.1056942963284152E-2</v>
      </c>
      <c r="E95" s="23">
        <v>3.9043968377191172E-2</v>
      </c>
      <c r="F95" s="23">
        <v>1.1057313379107614E-2</v>
      </c>
    </row>
    <row r="96" spans="1:6" ht="15.75" thickBot="1">
      <c r="A96" s="18" t="s">
        <v>171</v>
      </c>
      <c r="B96" s="19">
        <v>2529</v>
      </c>
      <c r="C96" s="23">
        <v>3.4792531201000001</v>
      </c>
      <c r="D96" s="23">
        <v>1.4818764575593864E-2</v>
      </c>
      <c r="E96" s="23">
        <v>5.1558232885662303E-2</v>
      </c>
      <c r="F96" s="23">
        <v>1.4601372810833957E-2</v>
      </c>
    </row>
    <row r="97" spans="1:6" ht="15.75" thickBot="1">
      <c r="A97" s="18" t="s">
        <v>173</v>
      </c>
      <c r="B97" s="19">
        <v>261</v>
      </c>
      <c r="C97" s="23">
        <v>3.5023061598999998</v>
      </c>
      <c r="D97" s="23">
        <v>1.5293386928548827E-3</v>
      </c>
      <c r="E97" s="23">
        <v>5.3562123245590697E-3</v>
      </c>
      <c r="F97" s="23">
        <v>1.5168877718968374E-3</v>
      </c>
    </row>
    <row r="98" spans="1:6" ht="15.75" thickBot="1">
      <c r="A98" s="18" t="s">
        <v>175</v>
      </c>
      <c r="B98" s="19">
        <v>796</v>
      </c>
      <c r="C98" s="23">
        <v>3.5530841618000002</v>
      </c>
      <c r="D98" s="23">
        <v>4.664190036446309E-3</v>
      </c>
      <c r="E98" s="23">
        <v>1.6572259746122746E-2</v>
      </c>
      <c r="F98" s="23">
        <v>4.6932900785745446E-3</v>
      </c>
    </row>
    <row r="99" spans="1:6" ht="15.75" thickBot="1">
      <c r="A99" s="18" t="s">
        <v>177</v>
      </c>
      <c r="B99" s="19">
        <v>313</v>
      </c>
      <c r="C99" s="23">
        <v>3.3733748229999998</v>
      </c>
      <c r="D99" s="23">
        <v>1.8340345243815261E-3</v>
      </c>
      <c r="E99" s="23">
        <v>6.1868858890614196E-3</v>
      </c>
      <c r="F99" s="23">
        <v>1.7521358345350753E-3</v>
      </c>
    </row>
    <row r="100" spans="1:6" ht="15.75" thickBot="1">
      <c r="A100" s="18" t="s">
        <v>179</v>
      </c>
      <c r="B100" s="19">
        <v>4436</v>
      </c>
      <c r="C100" s="23">
        <v>3.5580737150999999</v>
      </c>
      <c r="D100" s="23">
        <v>2.599289824331134E-2</v>
      </c>
      <c r="E100" s="23">
        <v>9.2484648018795038E-2</v>
      </c>
      <c r="F100" s="23">
        <v>2.6191798078027465E-2</v>
      </c>
    </row>
    <row r="101" spans="1:6" ht="15.75" thickBot="1">
      <c r="A101" s="18" t="s">
        <v>181</v>
      </c>
      <c r="B101" s="19">
        <v>1179</v>
      </c>
      <c r="C101" s="23">
        <v>3.6120086810999998</v>
      </c>
      <c r="D101" s="23">
        <v>6.9083920263444702E-3</v>
      </c>
      <c r="E101" s="23">
        <v>2.4953171971598246E-2</v>
      </c>
      <c r="F101" s="23">
        <v>7.0667776294458667E-3</v>
      </c>
    </row>
    <row r="102" spans="1:6" ht="15.75" thickBot="1">
      <c r="A102" s="18" t="s">
        <v>183</v>
      </c>
      <c r="B102" s="19">
        <v>1544</v>
      </c>
      <c r="C102" s="23">
        <v>3.4940983148</v>
      </c>
      <c r="D102" s="23">
        <v>9.0471223822526405E-3</v>
      </c>
      <c r="E102" s="23">
        <v>3.1611535069618314E-2</v>
      </c>
      <c r="F102" s="23">
        <v>8.9524365526229329E-3</v>
      </c>
    </row>
    <row r="103" spans="1:6" ht="15.75" thickBot="1">
      <c r="A103" s="18" t="s">
        <v>185</v>
      </c>
      <c r="B103" s="19">
        <v>3233</v>
      </c>
      <c r="C103" s="23">
        <v>3.5425713555999998</v>
      </c>
      <c r="D103" s="23">
        <v>1.8943877371646881E-2</v>
      </c>
      <c r="E103" s="23">
        <v>6.7110037340795251E-2</v>
      </c>
      <c r="F103" s="23">
        <v>1.9005668342726247E-2</v>
      </c>
    </row>
    <row r="104" spans="1:6" ht="15.75" thickBot="1">
      <c r="A104" s="18" t="s">
        <v>187</v>
      </c>
      <c r="B104" s="19">
        <v>777</v>
      </c>
      <c r="C104" s="23">
        <v>3.5372068125</v>
      </c>
      <c r="D104" s="23">
        <v>4.5528588672346512E-3</v>
      </c>
      <c r="E104" s="23">
        <v>1.6104403401533442E-2</v>
      </c>
      <c r="F104" s="23">
        <v>4.5607924244285636E-3</v>
      </c>
    </row>
    <row r="105" spans="1:6" ht="15.75" thickBot="1">
      <c r="A105" s="18" t="s">
        <v>189</v>
      </c>
      <c r="B105" s="19">
        <v>1598</v>
      </c>
      <c r="C105" s="23">
        <v>3.5334406912</v>
      </c>
      <c r="D105" s="23">
        <v>9.3635372842226158E-3</v>
      </c>
      <c r="E105" s="23">
        <v>3.3085503653640533E-2</v>
      </c>
      <c r="F105" s="23">
        <v>9.3698667786450973E-3</v>
      </c>
    </row>
    <row r="106" spans="1:6" ht="15.75" thickBot="1">
      <c r="A106" s="18" t="s">
        <v>191</v>
      </c>
      <c r="B106" s="19">
        <v>315</v>
      </c>
      <c r="C106" s="23">
        <v>3.3709882943</v>
      </c>
      <c r="D106" s="23">
        <v>1.8457535948248585E-3</v>
      </c>
      <c r="E106" s="23">
        <v>6.2220137623167429E-3</v>
      </c>
      <c r="F106" s="23">
        <v>1.7620841036037644E-3</v>
      </c>
    </row>
    <row r="107" spans="1:6" ht="15.75" thickBot="1">
      <c r="A107" s="18" t="s">
        <v>193</v>
      </c>
      <c r="B107" s="19">
        <v>9565</v>
      </c>
      <c r="C107" s="23">
        <v>3.5644603177</v>
      </c>
      <c r="D107" s="23">
        <v>5.6046454395237373E-2</v>
      </c>
      <c r="E107" s="23">
        <v>0.19977536263960638</v>
      </c>
      <c r="F107" s="23">
        <v>5.6576697552635127E-2</v>
      </c>
    </row>
    <row r="108" spans="1:6" ht="15.75" thickBot="1">
      <c r="A108" s="18" t="s">
        <v>195</v>
      </c>
      <c r="B108" s="19">
        <v>1261</v>
      </c>
      <c r="C108" s="23">
        <v>3.5325699711</v>
      </c>
      <c r="D108" s="23">
        <v>7.3888739145211001E-3</v>
      </c>
      <c r="E108" s="23">
        <v>2.6101714110681348E-2</v>
      </c>
      <c r="F108" s="23">
        <v>7.3920465733775869E-3</v>
      </c>
    </row>
    <row r="109" spans="1:6" ht="15.75" thickBot="1">
      <c r="A109" s="18" t="s">
        <v>197</v>
      </c>
      <c r="B109" s="19">
        <v>2044</v>
      </c>
      <c r="C109" s="23">
        <v>3.5198106895999999</v>
      </c>
      <c r="D109" s="23">
        <v>1.1976889993085748E-2</v>
      </c>
      <c r="E109" s="23">
        <v>4.2156385425826483E-2</v>
      </c>
      <c r="F109" s="23">
        <v>1.1938754792561439E-2</v>
      </c>
    </row>
    <row r="110" spans="1:6" ht="15.75" thickBot="1">
      <c r="A110" s="18" t="s">
        <v>199</v>
      </c>
      <c r="B110" s="19">
        <v>1681</v>
      </c>
      <c r="C110" s="23">
        <v>3.5261585549999999</v>
      </c>
      <c r="D110" s="23">
        <v>9.8498787076209109E-3</v>
      </c>
      <c r="E110" s="23">
        <v>3.4732234070589819E-2</v>
      </c>
      <c r="F110" s="23">
        <v>9.8362234280310219E-3</v>
      </c>
    </row>
    <row r="111" spans="1:6" ht="15.75" thickBot="1">
      <c r="A111" s="18" t="s">
        <v>201</v>
      </c>
      <c r="B111" s="19">
        <v>341</v>
      </c>
      <c r="C111" s="23">
        <v>3.4867928191000002</v>
      </c>
      <c r="D111" s="23">
        <v>1.9981015105881802E-3</v>
      </c>
      <c r="E111" s="23">
        <v>6.9669659989517298E-3</v>
      </c>
      <c r="F111" s="23">
        <v>1.9730557510900942E-3</v>
      </c>
    </row>
    <row r="112" spans="1:6" ht="15.75" thickBot="1">
      <c r="A112" s="18" t="s">
        <v>203</v>
      </c>
      <c r="B112" s="19">
        <v>2308</v>
      </c>
      <c r="C112" s="23">
        <v>3.5595950372999998</v>
      </c>
      <c r="D112" s="23">
        <v>1.3523807291605629E-2</v>
      </c>
      <c r="E112" s="23">
        <v>4.813927732060095E-2</v>
      </c>
      <c r="F112" s="23">
        <v>1.3633119206412638E-2</v>
      </c>
    </row>
    <row r="113" spans="1:6" ht="15.75" thickBot="1">
      <c r="A113" s="18" t="s">
        <v>205</v>
      </c>
      <c r="B113" s="19">
        <v>9436</v>
      </c>
      <c r="C113" s="23">
        <v>3.6004439641000001</v>
      </c>
      <c r="D113" s="23">
        <v>5.5290574351642426E-2</v>
      </c>
      <c r="E113" s="23">
        <v>0.19907061469599324</v>
      </c>
      <c r="F113" s="23">
        <v>5.6377111824295986E-2</v>
      </c>
    </row>
    <row r="114" spans="1:6" ht="15.75" thickBot="1">
      <c r="A114" s="18" t="s">
        <v>207</v>
      </c>
      <c r="B114" s="19">
        <v>747</v>
      </c>
      <c r="C114" s="23">
        <v>3.5429371557999998</v>
      </c>
      <c r="D114" s="23">
        <v>4.3770728105846646E-3</v>
      </c>
      <c r="E114" s="23">
        <v>1.5507693894262342E-2</v>
      </c>
      <c r="F114" s="23">
        <v>4.3918033515339171E-3</v>
      </c>
    </row>
    <row r="115" spans="1:6" ht="15.75" thickBot="1">
      <c r="A115" s="18" t="s">
        <v>209</v>
      </c>
      <c r="B115" s="19">
        <v>2488</v>
      </c>
      <c r="C115" s="23">
        <v>3.5691163516</v>
      </c>
      <c r="D115" s="23">
        <v>1.4578523631505549E-2</v>
      </c>
      <c r="E115" s="23">
        <v>5.2032447075393465E-2</v>
      </c>
      <c r="F115" s="23">
        <v>1.4735671016744303E-2</v>
      </c>
    </row>
    <row r="116" spans="1:6" ht="15.75" thickBot="1">
      <c r="A116" s="18" t="s">
        <v>211</v>
      </c>
      <c r="B116" s="19">
        <v>222</v>
      </c>
      <c r="C116" s="23">
        <v>3.4881372176999998</v>
      </c>
      <c r="D116" s="23">
        <v>1.3008168192099002E-3</v>
      </c>
      <c r="E116" s="23">
        <v>4.5374275604961852E-3</v>
      </c>
      <c r="F116" s="23">
        <v>1.2850066362802299E-3</v>
      </c>
    </row>
    <row r="117" spans="1:6" ht="15.75" thickBot="1">
      <c r="A117" s="18" t="s">
        <v>213</v>
      </c>
      <c r="B117" s="19">
        <v>198</v>
      </c>
      <c r="C117" s="23">
        <v>3.3300855582</v>
      </c>
      <c r="D117" s="23">
        <v>1.160187973889911E-3</v>
      </c>
      <c r="E117" s="23">
        <v>3.8635252166481114E-3</v>
      </c>
      <c r="F117" s="23">
        <v>1.0941564304083197E-3</v>
      </c>
    </row>
    <row r="118" spans="1:6" ht="15.75" thickBot="1">
      <c r="A118" s="20" t="s">
        <v>1</v>
      </c>
      <c r="B118" s="21">
        <v>170662</v>
      </c>
      <c r="C118" s="22"/>
      <c r="D118" s="25">
        <v>1</v>
      </c>
      <c r="E118" s="24">
        <v>3.5310537956682415</v>
      </c>
      <c r="F118" s="25">
        <v>0.99999999999999978</v>
      </c>
    </row>
    <row r="122" spans="1:6">
      <c r="A122" t="s">
        <v>378</v>
      </c>
    </row>
    <row r="123" spans="1:6" ht="15.75" thickBot="1"/>
    <row r="124" spans="1:6">
      <c r="A124" s="35" t="s">
        <v>375</v>
      </c>
      <c r="B124" s="36" t="s">
        <v>376</v>
      </c>
      <c r="C124" s="36" t="s">
        <v>377</v>
      </c>
    </row>
    <row r="125" spans="1:6">
      <c r="A125" s="26"/>
      <c r="B125" s="15"/>
      <c r="C125" s="15"/>
    </row>
    <row r="126" spans="1:6" ht="24">
      <c r="A126" s="14" t="s">
        <v>371</v>
      </c>
      <c r="B126" s="16" t="s">
        <v>372</v>
      </c>
      <c r="C126" s="16" t="s">
        <v>373</v>
      </c>
    </row>
    <row r="127" spans="1:6" ht="15.75" thickBot="1">
      <c r="A127" s="27"/>
      <c r="B127" s="28"/>
      <c r="C127" s="17" t="s">
        <v>374</v>
      </c>
    </row>
    <row r="128" spans="1:6">
      <c r="A128" s="29"/>
      <c r="B128" s="32"/>
      <c r="C128" s="32"/>
    </row>
    <row r="129" spans="1:4">
      <c r="A129" s="30">
        <v>1124521200</v>
      </c>
      <c r="B129" s="33">
        <v>1623417927</v>
      </c>
      <c r="C129" s="33">
        <v>498896727</v>
      </c>
    </row>
    <row r="130" spans="1:4" ht="15.75" thickBot="1">
      <c r="A130" s="31"/>
      <c r="B130" s="34"/>
      <c r="C130" s="34"/>
    </row>
    <row r="134" spans="1:4">
      <c r="A134" t="s">
        <v>379</v>
      </c>
    </row>
    <row r="136" spans="1:4" ht="24">
      <c r="A136" s="37" t="s">
        <v>380</v>
      </c>
      <c r="B136" s="37" t="s">
        <v>383</v>
      </c>
      <c r="C136" s="37" t="s">
        <v>381</v>
      </c>
      <c r="D136" s="37" t="s">
        <v>382</v>
      </c>
    </row>
    <row r="137" spans="1:4" ht="15.75" thickBot="1">
      <c r="A137" s="18" t="s">
        <v>3</v>
      </c>
      <c r="B137" s="38">
        <v>498896727</v>
      </c>
      <c r="C137" s="39">
        <v>3.722467081431602E-3</v>
      </c>
      <c r="D137" s="40">
        <v>1857126.6432914687</v>
      </c>
    </row>
    <row r="138" spans="1:4" ht="15.75" thickBot="1">
      <c r="A138" s="18" t="s">
        <v>5</v>
      </c>
      <c r="B138" s="38">
        <v>498896727</v>
      </c>
      <c r="C138" s="39">
        <v>6.023901490855881E-3</v>
      </c>
      <c r="D138" s="40">
        <v>3005304.7375584194</v>
      </c>
    </row>
    <row r="139" spans="1:4" ht="15.75" thickBot="1">
      <c r="A139" s="18" t="s">
        <v>7</v>
      </c>
      <c r="B139" s="38">
        <v>498896727</v>
      </c>
      <c r="C139" s="39">
        <v>8.5683827943481717E-3</v>
      </c>
      <c r="D139" s="40">
        <v>4274738.1317834165</v>
      </c>
    </row>
    <row r="140" spans="1:4" ht="15.75" thickBot="1">
      <c r="A140" s="18" t="s">
        <v>9</v>
      </c>
      <c r="B140" s="38">
        <v>498896727</v>
      </c>
      <c r="C140" s="39">
        <v>2.1797587682689298E-3</v>
      </c>
      <c r="D140" s="40">
        <v>1087474.5151389206</v>
      </c>
    </row>
    <row r="141" spans="1:4" ht="15.75" thickBot="1">
      <c r="A141" s="18" t="s">
        <v>11</v>
      </c>
      <c r="B141" s="38">
        <v>498896727</v>
      </c>
      <c r="C141" s="39">
        <v>4.5589861826976182E-4</v>
      </c>
      <c r="D141" s="40">
        <v>227446.32849860657</v>
      </c>
    </row>
    <row r="142" spans="1:4" ht="15.75" thickBot="1">
      <c r="A142" s="18" t="s">
        <v>13</v>
      </c>
      <c r="B142" s="38">
        <v>498896727</v>
      </c>
      <c r="C142" s="39">
        <v>9.1112529371424646E-3</v>
      </c>
      <c r="D142" s="40">
        <v>4545574.2692095125</v>
      </c>
    </row>
    <row r="143" spans="1:4" ht="15.75" thickBot="1">
      <c r="A143" s="18" t="s">
        <v>15</v>
      </c>
      <c r="B143" s="38">
        <v>498896727</v>
      </c>
      <c r="C143" s="39">
        <v>4.221950227906667E-3</v>
      </c>
      <c r="D143" s="40">
        <v>2106317.1502595404</v>
      </c>
    </row>
    <row r="144" spans="1:4" ht="15.75" thickBot="1">
      <c r="A144" s="18" t="s">
        <v>17</v>
      </c>
      <c r="B144" s="38">
        <v>498896727</v>
      </c>
      <c r="C144" s="39">
        <v>7.5711356557292379E-3</v>
      </c>
      <c r="D144" s="40">
        <v>3777214.7983163157</v>
      </c>
    </row>
    <row r="145" spans="1:4" ht="15.75" thickBot="1">
      <c r="A145" s="18" t="s">
        <v>19</v>
      </c>
      <c r="B145" s="38">
        <v>498896727</v>
      </c>
      <c r="C145" s="39">
        <v>3.1418231353659283E-3</v>
      </c>
      <c r="D145" s="40">
        <v>1567445.2790469397</v>
      </c>
    </row>
    <row r="146" spans="1:4" ht="15.75" thickBot="1">
      <c r="A146" s="18" t="s">
        <v>21</v>
      </c>
      <c r="B146" s="38">
        <v>498896727</v>
      </c>
      <c r="C146" s="39">
        <v>2.4992359548471929E-3</v>
      </c>
      <c r="D146" s="40">
        <v>1246860.6378739844</v>
      </c>
    </row>
    <row r="147" spans="1:4" ht="15.75" thickBot="1">
      <c r="A147" s="18" t="s">
        <v>23</v>
      </c>
      <c r="B147" s="38">
        <v>498896727</v>
      </c>
      <c r="C147" s="39">
        <v>8.7733250807851687E-3</v>
      </c>
      <c r="D147" s="40">
        <v>4376983.1677107308</v>
      </c>
    </row>
    <row r="148" spans="1:4" ht="15.75" thickBot="1">
      <c r="A148" s="18" t="s">
        <v>25</v>
      </c>
      <c r="B148" s="38">
        <v>498896727</v>
      </c>
      <c r="C148" s="39">
        <v>5.134194543539773E-3</v>
      </c>
      <c r="D148" s="40">
        <v>2561432.8535532518</v>
      </c>
    </row>
    <row r="149" spans="1:4" ht="15.75" thickBot="1">
      <c r="A149" s="18" t="s">
        <v>27</v>
      </c>
      <c r="B149" s="38">
        <v>498896727</v>
      </c>
      <c r="C149" s="39">
        <v>1.6290787894670462E-3</v>
      </c>
      <c r="D149" s="40">
        <v>812742.07609023142</v>
      </c>
    </row>
    <row r="150" spans="1:4" ht="15.75" thickBot="1">
      <c r="A150" s="18" t="s">
        <v>29</v>
      </c>
      <c r="B150" s="38">
        <v>498896727</v>
      </c>
      <c r="C150" s="39">
        <v>1.5081768768422453E-3</v>
      </c>
      <c r="D150" s="40">
        <v>752424.50759367831</v>
      </c>
    </row>
    <row r="151" spans="1:4" ht="15.75" thickBot="1">
      <c r="A151" s="18" t="s">
        <v>31</v>
      </c>
      <c r="B151" s="38">
        <v>498896727</v>
      </c>
      <c r="C151" s="39">
        <v>5.2889119374621135E-3</v>
      </c>
      <c r="D151" s="40">
        <v>2638620.854991077</v>
      </c>
    </row>
    <row r="152" spans="1:4" ht="15.75" thickBot="1">
      <c r="A152" s="18" t="s">
        <v>33</v>
      </c>
      <c r="B152" s="38">
        <v>498896727</v>
      </c>
      <c r="C152" s="39">
        <v>6.6786499424612289E-3</v>
      </c>
      <c r="D152" s="40">
        <v>3331956.5970726456</v>
      </c>
    </row>
    <row r="153" spans="1:4" ht="15.75" thickBot="1">
      <c r="A153" s="18" t="s">
        <v>35</v>
      </c>
      <c r="B153" s="38">
        <v>498896727</v>
      </c>
      <c r="C153" s="39">
        <v>9.5249257613921716E-3</v>
      </c>
      <c r="D153" s="40">
        <v>4751954.2872765372</v>
      </c>
    </row>
    <row r="154" spans="1:4" ht="15.75" thickBot="1">
      <c r="A154" s="18" t="s">
        <v>37</v>
      </c>
      <c r="B154" s="38">
        <v>498896727</v>
      </c>
      <c r="C154" s="39">
        <v>2.9726063117696427E-3</v>
      </c>
      <c r="D154" s="40">
        <v>1483023.5596014163</v>
      </c>
    </row>
    <row r="155" spans="1:4" ht="15.75" thickBot="1">
      <c r="A155" s="18" t="s">
        <v>39</v>
      </c>
      <c r="B155" s="38">
        <v>498896727</v>
      </c>
      <c r="C155" s="39">
        <v>4.4419485996326093E-2</v>
      </c>
      <c r="D155" s="40">
        <v>22160736.178589422</v>
      </c>
    </row>
    <row r="156" spans="1:4" ht="15.75" thickBot="1">
      <c r="A156" s="18" t="s">
        <v>41</v>
      </c>
      <c r="B156" s="38">
        <v>498896727</v>
      </c>
      <c r="C156" s="39">
        <v>2.6244898115503476E-3</v>
      </c>
      <c r="D156" s="40">
        <v>1309349.3770273151</v>
      </c>
    </row>
    <row r="157" spans="1:4" ht="15.75" thickBot="1">
      <c r="A157" s="18" t="s">
        <v>43</v>
      </c>
      <c r="B157" s="38">
        <v>498896727</v>
      </c>
      <c r="C157" s="39">
        <v>2.0106702667624078E-2</v>
      </c>
      <c r="D157" s="40">
        <v>10031168.151639821</v>
      </c>
    </row>
    <row r="158" spans="1:4" ht="15.75" thickBot="1">
      <c r="A158" s="18" t="s">
        <v>45</v>
      </c>
      <c r="B158" s="38">
        <v>498896727</v>
      </c>
      <c r="C158" s="39">
        <v>9.0840367567630986E-3</v>
      </c>
      <c r="D158" s="40">
        <v>4531996.205896805</v>
      </c>
    </row>
    <row r="159" spans="1:4" ht="15.75" thickBot="1">
      <c r="A159" s="18" t="s">
        <v>47</v>
      </c>
      <c r="B159" s="38">
        <v>498896727</v>
      </c>
      <c r="C159" s="39">
        <v>2.4235756381046007E-3</v>
      </c>
      <c r="D159" s="40">
        <v>1209113.9534873217</v>
      </c>
    </row>
    <row r="160" spans="1:4" ht="15.75" thickBot="1">
      <c r="A160" s="18" t="s">
        <v>49</v>
      </c>
      <c r="B160" s="38">
        <v>498896727</v>
      </c>
      <c r="C160" s="39">
        <v>5.5440506521121334E-3</v>
      </c>
      <c r="D160" s="40">
        <v>2765908.7246609591</v>
      </c>
    </row>
    <row r="161" spans="1:4" ht="15.75" thickBot="1">
      <c r="A161" s="18" t="s">
        <v>51</v>
      </c>
      <c r="B161" s="38">
        <v>498896727</v>
      </c>
      <c r="C161" s="39">
        <v>6.903005161464585E-3</v>
      </c>
      <c r="D161" s="40">
        <v>3443886.681518788</v>
      </c>
    </row>
    <row r="162" spans="1:4" ht="15.75" thickBot="1">
      <c r="A162" s="18" t="s">
        <v>53</v>
      </c>
      <c r="B162" s="38">
        <v>498896727</v>
      </c>
      <c r="C162" s="39">
        <v>1.502835063904378E-3</v>
      </c>
      <c r="D162" s="40">
        <v>749759.49460273003</v>
      </c>
    </row>
    <row r="163" spans="1:4" ht="15.75" thickBot="1">
      <c r="A163" s="18" t="s">
        <v>55</v>
      </c>
      <c r="B163" s="38">
        <v>498896727</v>
      </c>
      <c r="C163" s="39">
        <v>3.1445537498264071E-3</v>
      </c>
      <c r="D163" s="40">
        <v>1568807.5736639714</v>
      </c>
    </row>
    <row r="164" spans="1:4" ht="15.75" thickBot="1">
      <c r="A164" s="18" t="s">
        <v>57</v>
      </c>
      <c r="B164" s="38">
        <v>498896727</v>
      </c>
      <c r="C164" s="39">
        <v>1.0223394153122721E-3</v>
      </c>
      <c r="D164" s="40">
        <v>510041.78818238626</v>
      </c>
    </row>
    <row r="165" spans="1:4" ht="15.75" thickBot="1">
      <c r="A165" s="18" t="s">
        <v>59</v>
      </c>
      <c r="B165" s="38">
        <v>498896727</v>
      </c>
      <c r="C165" s="39">
        <v>5.0047784875350918E-3</v>
      </c>
      <c r="D165" s="40">
        <v>2496867.6067912676</v>
      </c>
    </row>
    <row r="166" spans="1:4" ht="15.75" thickBot="1">
      <c r="A166" s="18" t="s">
        <v>61</v>
      </c>
      <c r="B166" s="38">
        <v>498896727</v>
      </c>
      <c r="C166" s="39">
        <v>7.2736812719983827E-3</v>
      </c>
      <c r="D166" s="40">
        <v>3628815.7798411897</v>
      </c>
    </row>
    <row r="167" spans="1:4" ht="15.75" thickBot="1">
      <c r="A167" s="18" t="s">
        <v>63</v>
      </c>
      <c r="B167" s="38">
        <v>498896727</v>
      </c>
      <c r="C167" s="39">
        <v>1.9203856812337432E-3</v>
      </c>
      <c r="D167" s="40">
        <v>958074.13094517984</v>
      </c>
    </row>
    <row r="168" spans="1:4" ht="15.75" thickBot="1">
      <c r="A168" s="18" t="s">
        <v>65</v>
      </c>
      <c r="B168" s="38">
        <v>498896727</v>
      </c>
      <c r="C168" s="39">
        <v>1.4954040175158096E-2</v>
      </c>
      <c r="D168" s="40">
        <v>7460521.6988128806</v>
      </c>
    </row>
    <row r="169" spans="1:4" ht="15.75" thickBot="1">
      <c r="A169" s="18" t="s">
        <v>67</v>
      </c>
      <c r="B169" s="38">
        <v>498896727</v>
      </c>
      <c r="C169" s="39">
        <v>1.3917312877353661E-2</v>
      </c>
      <c r="D169" s="40">
        <v>6943301.8431466939</v>
      </c>
    </row>
    <row r="170" spans="1:4" ht="15.75" thickBot="1">
      <c r="A170" s="18" t="s">
        <v>69</v>
      </c>
      <c r="B170" s="38">
        <v>498896727</v>
      </c>
      <c r="C170" s="39">
        <v>5.9427533923914816E-3</v>
      </c>
      <c r="D170" s="40">
        <v>2964820.2168322569</v>
      </c>
    </row>
    <row r="171" spans="1:4" ht="15.75" thickBot="1">
      <c r="A171" s="18" t="s">
        <v>71</v>
      </c>
      <c r="B171" s="38">
        <v>498896727</v>
      </c>
      <c r="C171" s="39">
        <v>7.5171010194936688E-3</v>
      </c>
      <c r="D171" s="40">
        <v>3750257.0951537546</v>
      </c>
    </row>
    <row r="172" spans="1:4" ht="15.75" thickBot="1">
      <c r="A172" s="18" t="s">
        <v>73</v>
      </c>
      <c r="B172" s="38">
        <v>498896727</v>
      </c>
      <c r="C172" s="39">
        <v>9.051549733915646E-3</v>
      </c>
      <c r="D172" s="40">
        <v>4515788.5365282362</v>
      </c>
    </row>
    <row r="173" spans="1:4" ht="15.75" thickBot="1">
      <c r="A173" s="18" t="s">
        <v>75</v>
      </c>
      <c r="B173" s="38">
        <v>498896727</v>
      </c>
      <c r="C173" s="39">
        <v>7.7626473830943246E-3</v>
      </c>
      <c r="D173" s="40">
        <v>3872759.3722808738</v>
      </c>
    </row>
    <row r="174" spans="1:4" ht="15.75" thickBot="1">
      <c r="A174" s="18" t="s">
        <v>77</v>
      </c>
      <c r="B174" s="38">
        <v>498896727</v>
      </c>
      <c r="C174" s="39">
        <v>1.88413262707012E-2</v>
      </c>
      <c r="D174" s="40">
        <v>9399876.008791944</v>
      </c>
    </row>
    <row r="175" spans="1:4" ht="15.75" thickBot="1">
      <c r="A175" s="18" t="s">
        <v>79</v>
      </c>
      <c r="B175" s="38">
        <v>498896727</v>
      </c>
      <c r="C175" s="39">
        <v>2.0073362411642953E-3</v>
      </c>
      <c r="D175" s="40">
        <v>1001453.4807053496</v>
      </c>
    </row>
    <row r="176" spans="1:4" ht="15.75" thickBot="1">
      <c r="A176" s="18" t="s">
        <v>81</v>
      </c>
      <c r="B176" s="38">
        <v>498896727</v>
      </c>
      <c r="C176" s="39">
        <v>1.0806339534313213E-2</v>
      </c>
      <c r="D176" s="40">
        <v>5391247.4245195659</v>
      </c>
    </row>
    <row r="177" spans="1:4" ht="15.75" thickBot="1">
      <c r="A177" s="18" t="s">
        <v>83</v>
      </c>
      <c r="B177" s="38">
        <v>498896727</v>
      </c>
      <c r="C177" s="39">
        <v>2.8179001215092109E-2</v>
      </c>
      <c r="D177" s="40">
        <v>14058411.476338476</v>
      </c>
    </row>
    <row r="178" spans="1:4" ht="15.75" thickBot="1">
      <c r="A178" s="18" t="s">
        <v>85</v>
      </c>
      <c r="B178" s="38">
        <v>498896727</v>
      </c>
      <c r="C178" s="39">
        <v>9.2487623162389558E-3</v>
      </c>
      <c r="D178" s="40">
        <v>4614177.2483725538</v>
      </c>
    </row>
    <row r="179" spans="1:4" ht="15.75" thickBot="1">
      <c r="A179" s="18" t="s">
        <v>87</v>
      </c>
      <c r="B179" s="38">
        <v>498896727</v>
      </c>
      <c r="C179" s="39">
        <v>4.686661564620759E-3</v>
      </c>
      <c r="D179" s="40">
        <v>2338160.1151459957</v>
      </c>
    </row>
    <row r="180" spans="1:4" ht="15.75" thickBot="1">
      <c r="A180" s="18" t="s">
        <v>89</v>
      </c>
      <c r="B180" s="38">
        <v>498896727</v>
      </c>
      <c r="C180" s="39">
        <v>5.3629737092861837E-3</v>
      </c>
      <c r="D180" s="40">
        <v>2675570.0305499267</v>
      </c>
    </row>
    <row r="181" spans="1:4" ht="15.75" thickBot="1">
      <c r="A181" s="18" t="s">
        <v>91</v>
      </c>
      <c r="B181" s="38">
        <v>498896727</v>
      </c>
      <c r="C181" s="39">
        <v>1.044561638383889E-3</v>
      </c>
      <c r="D181" s="40">
        <v>521128.38253947976</v>
      </c>
    </row>
    <row r="182" spans="1:4" ht="15.75" thickBot="1">
      <c r="A182" s="18" t="s">
        <v>93</v>
      </c>
      <c r="B182" s="38">
        <v>498896727</v>
      </c>
      <c r="C182" s="39">
        <v>3.6896864313173397E-3</v>
      </c>
      <c r="D182" s="40">
        <v>1840772.484240531</v>
      </c>
    </row>
    <row r="183" spans="1:4" ht="15.75" thickBot="1">
      <c r="A183" s="18" t="s">
        <v>95</v>
      </c>
      <c r="B183" s="38">
        <v>498896727</v>
      </c>
      <c r="C183" s="39">
        <v>7.4000454661218348E-3</v>
      </c>
      <c r="D183" s="40">
        <v>3691858.4626993728</v>
      </c>
    </row>
    <row r="184" spans="1:4" ht="15.75" thickBot="1">
      <c r="A184" s="18" t="s">
        <v>97</v>
      </c>
      <c r="B184" s="38">
        <v>498896727</v>
      </c>
      <c r="C184" s="39">
        <v>1.2987564129194286E-2</v>
      </c>
      <c r="D184" s="40">
        <v>6479453.235757634</v>
      </c>
    </row>
    <row r="185" spans="1:4" ht="15.75" thickBot="1">
      <c r="A185" s="18" t="s">
        <v>99</v>
      </c>
      <c r="B185" s="38">
        <v>498896727</v>
      </c>
      <c r="C185" s="39">
        <v>7.5456237819659993E-3</v>
      </c>
      <c r="D185" s="40">
        <v>3764487.0079961987</v>
      </c>
    </row>
    <row r="186" spans="1:4" ht="15.75" thickBot="1">
      <c r="A186" s="18" t="s">
        <v>101</v>
      </c>
      <c r="B186" s="38">
        <v>498896727</v>
      </c>
      <c r="C186" s="39">
        <v>9.8558631975742647E-2</v>
      </c>
      <c r="D186" s="40">
        <v>49170578.910295554</v>
      </c>
    </row>
    <row r="187" spans="1:4" ht="15.75" thickBot="1">
      <c r="A187" s="18" t="s">
        <v>103</v>
      </c>
      <c r="B187" s="38">
        <v>498896727</v>
      </c>
      <c r="C187" s="39">
        <v>8.1535728762438964E-4</v>
      </c>
      <c r="D187" s="40">
        <v>406779.08213140559</v>
      </c>
    </row>
    <row r="188" spans="1:4" ht="15.75" thickBot="1">
      <c r="A188" s="18" t="s">
        <v>105</v>
      </c>
      <c r="B188" s="38">
        <v>498896727</v>
      </c>
      <c r="C188" s="39">
        <v>1.6151612419671869E-2</v>
      </c>
      <c r="D188" s="40">
        <v>8057986.5719468463</v>
      </c>
    </row>
    <row r="189" spans="1:4" ht="15.75" thickBot="1">
      <c r="A189" s="18" t="s">
        <v>107</v>
      </c>
      <c r="B189" s="38">
        <v>498896727</v>
      </c>
      <c r="C189" s="39">
        <v>9.3197237432390556E-3</v>
      </c>
      <c r="D189" s="40">
        <v>4649579.6720461529</v>
      </c>
    </row>
    <row r="190" spans="1:4" ht="15.75" thickBot="1">
      <c r="A190" s="18" t="s">
        <v>109</v>
      </c>
      <c r="B190" s="38">
        <v>498896727</v>
      </c>
      <c r="C190" s="39">
        <v>1.1332686905270654E-3</v>
      </c>
      <c r="D190" s="40">
        <v>565384.04051552888</v>
      </c>
    </row>
    <row r="191" spans="1:4" ht="15.75" thickBot="1">
      <c r="A191" s="18" t="s">
        <v>111</v>
      </c>
      <c r="B191" s="38">
        <v>498896727</v>
      </c>
      <c r="C191" s="39">
        <v>9.5530248951320399E-3</v>
      </c>
      <c r="D191" s="40">
        <v>4765972.8531308929</v>
      </c>
    </row>
    <row r="192" spans="1:4" ht="15.75" thickBot="1">
      <c r="A192" s="18" t="s">
        <v>113</v>
      </c>
      <c r="B192" s="38">
        <v>498896727</v>
      </c>
      <c r="C192" s="39">
        <v>2.3302419758771158E-2</v>
      </c>
      <c r="D192" s="40">
        <v>11625500.948831061</v>
      </c>
    </row>
    <row r="193" spans="1:4" ht="15.75" thickBot="1">
      <c r="A193" s="18" t="s">
        <v>115</v>
      </c>
      <c r="B193" s="38">
        <v>498896727</v>
      </c>
      <c r="C193" s="39">
        <v>8.3416505198412715E-3</v>
      </c>
      <c r="D193" s="40">
        <v>4161622.1421266589</v>
      </c>
    </row>
    <row r="194" spans="1:4" ht="15.75" thickBot="1">
      <c r="A194" s="18" t="s">
        <v>117</v>
      </c>
      <c r="B194" s="38">
        <v>498896727</v>
      </c>
      <c r="C194" s="39">
        <v>1.9379611103923403E-2</v>
      </c>
      <c r="D194" s="40">
        <v>9668424.5502802432</v>
      </c>
    </row>
    <row r="195" spans="1:4" ht="15.75" thickBot="1">
      <c r="A195" s="18" t="s">
        <v>119</v>
      </c>
      <c r="B195" s="38">
        <v>498896727</v>
      </c>
      <c r="C195" s="39">
        <v>9.7887211745118809E-3</v>
      </c>
      <c r="D195" s="40">
        <v>4883560.9554795735</v>
      </c>
    </row>
    <row r="196" spans="1:4" ht="15.75" thickBot="1">
      <c r="A196" s="18" t="s">
        <v>121</v>
      </c>
      <c r="B196" s="38">
        <v>498896727</v>
      </c>
      <c r="C196" s="39">
        <v>8.4963831672878773E-4</v>
      </c>
      <c r="D196" s="40">
        <v>423881.77534978156</v>
      </c>
    </row>
    <row r="197" spans="1:4" ht="15.75" thickBot="1">
      <c r="A197" s="18" t="s">
        <v>123</v>
      </c>
      <c r="B197" s="38">
        <v>498896727</v>
      </c>
      <c r="C197" s="39">
        <v>6.0275501521327829E-4</v>
      </c>
      <c r="D197" s="40">
        <v>300712.50427273975</v>
      </c>
    </row>
    <row r="198" spans="1:4" ht="15.75" thickBot="1">
      <c r="A198" s="18" t="s">
        <v>125</v>
      </c>
      <c r="B198" s="38">
        <v>498896727</v>
      </c>
      <c r="C198" s="39">
        <v>6.7186928717753742E-3</v>
      </c>
      <c r="D198" s="40">
        <v>3351933.8834469649</v>
      </c>
    </row>
    <row r="199" spans="1:4" ht="15.75" thickBot="1">
      <c r="A199" s="18" t="s">
        <v>127</v>
      </c>
      <c r="B199" s="38">
        <v>498896727</v>
      </c>
      <c r="C199" s="39">
        <v>2.0595127379844512E-3</v>
      </c>
      <c r="D199" s="40">
        <v>1027484.1641952513</v>
      </c>
    </row>
    <row r="200" spans="1:4" ht="15.75" thickBot="1">
      <c r="A200" s="18" t="s">
        <v>129</v>
      </c>
      <c r="B200" s="38">
        <v>498896727</v>
      </c>
      <c r="C200" s="39">
        <v>9.6569809426677068E-4</v>
      </c>
      <c r="D200" s="40">
        <v>481783.61849982938</v>
      </c>
    </row>
    <row r="201" spans="1:4" ht="15.75" thickBot="1">
      <c r="A201" s="18" t="s">
        <v>131</v>
      </c>
      <c r="B201" s="38">
        <v>498896727</v>
      </c>
      <c r="C201" s="39">
        <v>1.1676027588159857E-4</v>
      </c>
      <c r="D201" s="40">
        <v>58251.319480946564</v>
      </c>
    </row>
    <row r="202" spans="1:4" ht="15.75" thickBot="1">
      <c r="A202" s="18" t="s">
        <v>133</v>
      </c>
      <c r="B202" s="38">
        <v>498896727</v>
      </c>
      <c r="C202" s="39">
        <v>5.9184855427935569E-3</v>
      </c>
      <c r="D202" s="40">
        <v>2952713.0660965238</v>
      </c>
    </row>
    <row r="203" spans="1:4" ht="15.75" thickBot="1">
      <c r="A203" s="18" t="s">
        <v>135</v>
      </c>
      <c r="B203" s="38">
        <v>498896727</v>
      </c>
      <c r="C203" s="39">
        <v>1.0232147006347706E-2</v>
      </c>
      <c r="D203" s="40">
        <v>5104784.6516497191</v>
      </c>
    </row>
    <row r="204" spans="1:4" ht="15.75" thickBot="1">
      <c r="A204" s="18" t="s">
        <v>137</v>
      </c>
      <c r="B204" s="38">
        <v>498896727</v>
      </c>
      <c r="C204" s="39">
        <v>2.4938971508780294E-3</v>
      </c>
      <c r="D204" s="40">
        <v>1244197.1260476741</v>
      </c>
    </row>
    <row r="205" spans="1:4" ht="15.75" thickBot="1">
      <c r="A205" s="18" t="s">
        <v>139</v>
      </c>
      <c r="B205" s="38">
        <v>498896727</v>
      </c>
      <c r="C205" s="39">
        <v>1.5086755430299992E-2</v>
      </c>
      <c r="D205" s="40">
        <v>7526732.9052261431</v>
      </c>
    </row>
    <row r="206" spans="1:4" ht="15.75" thickBot="1">
      <c r="A206" s="18" t="s">
        <v>141</v>
      </c>
      <c r="B206" s="38">
        <v>498896727</v>
      </c>
      <c r="C206" s="39">
        <v>3.5567763384626171E-3</v>
      </c>
      <c r="D206" s="40">
        <v>1774464.073930044</v>
      </c>
    </row>
    <row r="207" spans="1:4" ht="15.75" thickBot="1">
      <c r="A207" s="18" t="s">
        <v>143</v>
      </c>
      <c r="B207" s="38">
        <v>498896727</v>
      </c>
      <c r="C207" s="39">
        <v>1.0920226015823638E-3</v>
      </c>
      <c r="D207" s="40">
        <v>544806.50173946633</v>
      </c>
    </row>
    <row r="208" spans="1:4" ht="15.75" thickBot="1">
      <c r="A208" s="18" t="s">
        <v>145</v>
      </c>
      <c r="B208" s="38">
        <v>498896727</v>
      </c>
      <c r="C208" s="39">
        <v>9.6554808329318072E-4</v>
      </c>
      <c r="D208" s="40">
        <v>481708.77851609123</v>
      </c>
    </row>
    <row r="209" spans="1:4" ht="15.75" thickBot="1">
      <c r="A209" s="18" t="s">
        <v>147</v>
      </c>
      <c r="B209" s="38">
        <v>498896727</v>
      </c>
      <c r="C209" s="39">
        <v>1.3933520672144579E-2</v>
      </c>
      <c r="D209" s="40">
        <v>6951387.8589197705</v>
      </c>
    </row>
    <row r="210" spans="1:4" ht="15.75" thickBot="1">
      <c r="A210" s="18" t="s">
        <v>149</v>
      </c>
      <c r="B210" s="38">
        <v>498896727</v>
      </c>
      <c r="C210" s="39">
        <v>2.9687791654076316E-3</v>
      </c>
      <c r="D210" s="40">
        <v>1481114.2088076591</v>
      </c>
    </row>
    <row r="211" spans="1:4" ht="15.75" thickBot="1">
      <c r="A211" s="18" t="s">
        <v>151</v>
      </c>
      <c r="B211" s="38">
        <v>498896727</v>
      </c>
      <c r="C211" s="39">
        <v>1.1265703415162708E-2</v>
      </c>
      <c r="D211" s="40">
        <v>5620422.5611773971</v>
      </c>
    </row>
    <row r="212" spans="1:4" ht="15.75" thickBot="1">
      <c r="A212" s="18" t="s">
        <v>153</v>
      </c>
      <c r="B212" s="38">
        <v>498896727</v>
      </c>
      <c r="C212" s="39">
        <v>1.1010818496828273E-2</v>
      </c>
      <c r="D212" s="40">
        <v>5493261.3096586857</v>
      </c>
    </row>
    <row r="213" spans="1:4" ht="15.75" thickBot="1">
      <c r="A213" s="18" t="s">
        <v>155</v>
      </c>
      <c r="B213" s="38">
        <v>498896727</v>
      </c>
      <c r="C213" s="39">
        <v>4.7212591732656668E-3</v>
      </c>
      <c r="D213" s="40">
        <v>2355420.7488609669</v>
      </c>
    </row>
    <row r="214" spans="1:4" ht="15.75" thickBot="1">
      <c r="A214" s="18" t="s">
        <v>157</v>
      </c>
      <c r="B214" s="38">
        <v>498896727</v>
      </c>
      <c r="C214" s="39">
        <v>3.5883794760991922E-3</v>
      </c>
      <c r="D214" s="40">
        <v>1790230.7758598616</v>
      </c>
    </row>
    <row r="215" spans="1:4" ht="15.75" thickBot="1">
      <c r="A215" s="18" t="s">
        <v>159</v>
      </c>
      <c r="B215" s="38">
        <v>498896727</v>
      </c>
      <c r="C215" s="39">
        <v>2.7714006468476025E-2</v>
      </c>
      <c r="D215" s="40">
        <v>13826427.119179517</v>
      </c>
    </row>
    <row r="216" spans="1:4" ht="15.75" thickBot="1">
      <c r="A216" s="18" t="s">
        <v>161</v>
      </c>
      <c r="B216" s="38">
        <v>498896727</v>
      </c>
      <c r="C216" s="39">
        <v>7.2293312702677052E-3</v>
      </c>
      <c r="D216" s="40">
        <v>3606689.7091353107</v>
      </c>
    </row>
    <row r="217" spans="1:4" ht="15.75" thickBot="1">
      <c r="A217" s="18" t="s">
        <v>163</v>
      </c>
      <c r="B217" s="38">
        <v>498896727</v>
      </c>
      <c r="C217" s="39">
        <v>6.904735528721455E-3</v>
      </c>
      <c r="D217" s="40">
        <v>3444749.9560797485</v>
      </c>
    </row>
    <row r="218" spans="1:4" ht="15.75" thickBot="1">
      <c r="A218" s="18" t="s">
        <v>165</v>
      </c>
      <c r="B218" s="38">
        <v>498896727</v>
      </c>
      <c r="C218" s="39">
        <v>2.6008373295672432E-3</v>
      </c>
      <c r="D218" s="40">
        <v>1297549.2311805179</v>
      </c>
    </row>
    <row r="219" spans="1:4" ht="15.75" thickBot="1">
      <c r="A219" s="18" t="s">
        <v>167</v>
      </c>
      <c r="B219" s="38">
        <v>498896727</v>
      </c>
      <c r="C219" s="39">
        <v>3.7096448030096496E-4</v>
      </c>
      <c r="D219" s="40">
        <v>185072.9650554074</v>
      </c>
    </row>
    <row r="220" spans="1:4" ht="15.75" thickBot="1">
      <c r="A220" s="18" t="s">
        <v>169</v>
      </c>
      <c r="B220" s="38">
        <v>498896727</v>
      </c>
      <c r="C220" s="39">
        <v>1.1057313379107614E-2</v>
      </c>
      <c r="D220" s="40">
        <v>5516457.4542500991</v>
      </c>
    </row>
    <row r="221" spans="1:4" ht="15.75" thickBot="1">
      <c r="A221" s="18" t="s">
        <v>171</v>
      </c>
      <c r="B221" s="38">
        <v>498896727</v>
      </c>
      <c r="C221" s="39">
        <v>1.4601372810833957E-2</v>
      </c>
      <c r="D221" s="40">
        <v>7284577.1050318517</v>
      </c>
    </row>
    <row r="222" spans="1:4" ht="15.75" thickBot="1">
      <c r="A222" s="18" t="s">
        <v>173</v>
      </c>
      <c r="B222" s="38">
        <v>498896727</v>
      </c>
      <c r="C222" s="39">
        <v>1.5168877718968374E-3</v>
      </c>
      <c r="D222" s="40">
        <v>756770.34462565475</v>
      </c>
    </row>
    <row r="223" spans="1:4" ht="15.75" thickBot="1">
      <c r="A223" s="18" t="s">
        <v>175</v>
      </c>
      <c r="B223" s="38">
        <v>498896727</v>
      </c>
      <c r="C223" s="39">
        <v>4.6932900785745446E-3</v>
      </c>
      <c r="D223" s="40">
        <v>2341467.0590624129</v>
      </c>
    </row>
    <row r="224" spans="1:4" ht="15.75" thickBot="1">
      <c r="A224" s="18" t="s">
        <v>177</v>
      </c>
      <c r="B224" s="38">
        <v>498896727</v>
      </c>
      <c r="C224" s="39">
        <v>1.7521358345350753E-3</v>
      </c>
      <c r="D224" s="40">
        <v>874134.83310896263</v>
      </c>
    </row>
    <row r="225" spans="1:4" ht="15.75" thickBot="1">
      <c r="A225" s="18" t="s">
        <v>179</v>
      </c>
      <c r="B225" s="38">
        <v>498896727</v>
      </c>
      <c r="C225" s="39">
        <v>2.6191798078027465E-2</v>
      </c>
      <c r="D225" s="40">
        <v>13067002.335372793</v>
      </c>
    </row>
    <row r="226" spans="1:4" ht="15.75" thickBot="1">
      <c r="A226" s="18" t="s">
        <v>181</v>
      </c>
      <c r="B226" s="38">
        <v>498896727</v>
      </c>
      <c r="C226" s="39">
        <v>7.0667776294458667E-3</v>
      </c>
      <c r="D226" s="40">
        <v>3525592.2297673617</v>
      </c>
    </row>
    <row r="227" spans="1:4" ht="15.75" thickBot="1">
      <c r="A227" s="18" t="s">
        <v>183</v>
      </c>
      <c r="B227" s="38">
        <v>498896727</v>
      </c>
      <c r="C227" s="39">
        <v>8.9524365526229329E-3</v>
      </c>
      <c r="D227" s="40">
        <v>4466341.2947787447</v>
      </c>
    </row>
    <row r="228" spans="1:4" ht="15.75" thickBot="1">
      <c r="A228" s="18" t="s">
        <v>185</v>
      </c>
      <c r="B228" s="38">
        <v>498896727</v>
      </c>
      <c r="C228" s="39">
        <v>1.9005668342726247E-2</v>
      </c>
      <c r="D228" s="40">
        <v>9481865.7306336388</v>
      </c>
    </row>
    <row r="229" spans="1:4" ht="15.75" thickBot="1">
      <c r="A229" s="18" t="s">
        <v>187</v>
      </c>
      <c r="B229" s="38">
        <v>498896727</v>
      </c>
      <c r="C229" s="39">
        <v>4.5607924244285636E-3</v>
      </c>
      <c r="D229" s="40">
        <v>2275364.4130738052</v>
      </c>
    </row>
    <row r="230" spans="1:4" ht="15.75" thickBot="1">
      <c r="A230" s="18" t="s">
        <v>189</v>
      </c>
      <c r="B230" s="38">
        <v>498896727</v>
      </c>
      <c r="C230" s="39">
        <v>9.3698667786450973E-3</v>
      </c>
      <c r="D230" s="40">
        <v>4674595.8682920728</v>
      </c>
    </row>
    <row r="231" spans="1:4" ht="15.75" thickBot="1">
      <c r="A231" s="18" t="s">
        <v>191</v>
      </c>
      <c r="B231" s="38">
        <v>498896727</v>
      </c>
      <c r="C231" s="39">
        <v>1.7620841036037644E-3</v>
      </c>
      <c r="D231" s="40">
        <v>879097.9919866469</v>
      </c>
    </row>
    <row r="232" spans="1:4" ht="15.75" thickBot="1">
      <c r="A232" s="18" t="s">
        <v>193</v>
      </c>
      <c r="B232" s="38">
        <v>498896727</v>
      </c>
      <c r="C232" s="39">
        <v>5.6576697552635127E-2</v>
      </c>
      <c r="D232" s="40">
        <v>28225929.233478576</v>
      </c>
    </row>
    <row r="233" spans="1:4" ht="15.75" thickBot="1">
      <c r="A233" s="18" t="s">
        <v>195</v>
      </c>
      <c r="B233" s="38">
        <v>498896727</v>
      </c>
      <c r="C233" s="39">
        <v>7.3920465733775869E-3</v>
      </c>
      <c r="D233" s="40">
        <v>3687867.8412896437</v>
      </c>
    </row>
    <row r="234" spans="1:4" ht="15.75" thickBot="1">
      <c r="A234" s="18" t="s">
        <v>197</v>
      </c>
      <c r="B234" s="38">
        <v>498896727</v>
      </c>
      <c r="C234" s="39">
        <v>1.1938754792561439E-2</v>
      </c>
      <c r="D234" s="40">
        <v>5956205.6904644659</v>
      </c>
    </row>
    <row r="235" spans="1:4" ht="15.75" thickBot="1">
      <c r="A235" s="18" t="s">
        <v>199</v>
      </c>
      <c r="B235" s="38">
        <v>498896727</v>
      </c>
      <c r="C235" s="39">
        <v>9.8362234280310219E-3</v>
      </c>
      <c r="D235" s="40">
        <v>4907259.6742853969</v>
      </c>
    </row>
    <row r="236" spans="1:4" ht="15.75" thickBot="1">
      <c r="A236" s="18" t="s">
        <v>201</v>
      </c>
      <c r="B236" s="38">
        <v>498896727</v>
      </c>
      <c r="C236" s="39">
        <v>1.9730557510900942E-3</v>
      </c>
      <c r="D236" s="40">
        <v>984351.05640737468</v>
      </c>
    </row>
    <row r="237" spans="1:4" ht="15.75" thickBot="1">
      <c r="A237" s="18" t="s">
        <v>203</v>
      </c>
      <c r="B237" s="38">
        <v>498896727</v>
      </c>
      <c r="C237" s="39">
        <v>1.3633119206412638E-2</v>
      </c>
      <c r="D237" s="40">
        <v>6801518.5508801024</v>
      </c>
    </row>
    <row r="238" spans="1:4" ht="15.75" thickBot="1">
      <c r="A238" s="18" t="s">
        <v>205</v>
      </c>
      <c r="B238" s="38">
        <v>498896727</v>
      </c>
      <c r="C238" s="39">
        <v>5.6377111824295986E-2</v>
      </c>
      <c r="D238" s="40">
        <v>28126356.566854268</v>
      </c>
    </row>
    <row r="239" spans="1:4" ht="15.75" thickBot="1">
      <c r="A239" s="18" t="s">
        <v>207</v>
      </c>
      <c r="B239" s="38">
        <v>498896727</v>
      </c>
      <c r="C239" s="39">
        <v>4.3918033515339171E-3</v>
      </c>
      <c r="D239" s="40">
        <v>2191056.3177079018</v>
      </c>
    </row>
    <row r="240" spans="1:4" ht="15.75" thickBot="1">
      <c r="A240" s="18" t="s">
        <v>209</v>
      </c>
      <c r="B240" s="38">
        <v>498896727</v>
      </c>
      <c r="C240" s="39">
        <v>1.4735671016744303E-2</v>
      </c>
      <c r="D240" s="40">
        <v>7351578.0404024944</v>
      </c>
    </row>
    <row r="241" spans="1:5" ht="15.75" thickBot="1">
      <c r="A241" s="18" t="s">
        <v>211</v>
      </c>
      <c r="B241" s="38">
        <v>498896727</v>
      </c>
      <c r="C241" s="39">
        <v>1.2850066362802299E-3</v>
      </c>
      <c r="D241" s="40">
        <v>641085.60501348611</v>
      </c>
    </row>
    <row r="242" spans="1:5" ht="15.75" thickBot="1">
      <c r="A242" s="18" t="s">
        <v>213</v>
      </c>
      <c r="B242" s="38">
        <v>498896727</v>
      </c>
      <c r="C242" s="39">
        <v>1.0941564304083197E-3</v>
      </c>
      <c r="D242" s="40">
        <v>545871.06195671391</v>
      </c>
    </row>
    <row r="246" spans="1:5">
      <c r="A246" t="s">
        <v>384</v>
      </c>
    </row>
    <row r="247" spans="1:5" ht="15.75" thickBot="1"/>
    <row r="248" spans="1:5" ht="14.45" customHeight="1">
      <c r="A248" s="85" t="s">
        <v>0</v>
      </c>
      <c r="B248" s="92" t="s">
        <v>385</v>
      </c>
      <c r="C248" s="93"/>
      <c r="D248" s="96" t="s">
        <v>362</v>
      </c>
      <c r="E248" s="97"/>
    </row>
    <row r="249" spans="1:5" ht="15.75" thickBot="1">
      <c r="A249" s="89"/>
      <c r="B249" s="94" t="s">
        <v>386</v>
      </c>
      <c r="C249" s="95"/>
      <c r="D249" s="98"/>
      <c r="E249" s="99"/>
    </row>
    <row r="250" spans="1:5">
      <c r="A250" s="89"/>
      <c r="B250" s="100"/>
      <c r="C250" s="100"/>
      <c r="D250" s="44"/>
      <c r="E250" s="44"/>
    </row>
    <row r="251" spans="1:5" ht="15.75" thickBot="1">
      <c r="A251" s="89"/>
      <c r="B251" s="101"/>
      <c r="C251" s="101"/>
      <c r="D251" s="45"/>
      <c r="E251" s="45"/>
    </row>
    <row r="252" spans="1:5">
      <c r="A252" s="89"/>
      <c r="B252" s="102" t="s">
        <v>387</v>
      </c>
      <c r="C252" s="102" t="s">
        <v>364</v>
      </c>
      <c r="D252" s="45"/>
      <c r="E252" s="45"/>
    </row>
    <row r="253" spans="1:5" ht="50.1" customHeight="1" thickBot="1">
      <c r="A253" s="86"/>
      <c r="B253" s="103"/>
      <c r="C253" s="103"/>
      <c r="D253" s="46" t="s">
        <v>388</v>
      </c>
      <c r="E253" s="46" t="s">
        <v>389</v>
      </c>
    </row>
    <row r="254" spans="1:5" ht="15.75" thickBot="1">
      <c r="A254" s="18" t="s">
        <v>3</v>
      </c>
      <c r="B254" s="41">
        <v>1301</v>
      </c>
      <c r="C254" s="42">
        <v>635</v>
      </c>
      <c r="D254" s="47">
        <v>2.0488188976377955</v>
      </c>
      <c r="E254" s="47">
        <v>1.3981157349408597E-2</v>
      </c>
    </row>
    <row r="255" spans="1:5" ht="15.75" thickBot="1">
      <c r="A255" s="18" t="s">
        <v>5</v>
      </c>
      <c r="B255" s="41">
        <v>1810</v>
      </c>
      <c r="C255" s="42">
        <v>1029</v>
      </c>
      <c r="D255" s="47">
        <v>1.7589893100097183</v>
      </c>
      <c r="E255" s="47">
        <v>1.2003357811433659E-2</v>
      </c>
    </row>
    <row r="256" spans="1:5" ht="15.75" thickBot="1">
      <c r="A256" s="18" t="s">
        <v>7</v>
      </c>
      <c r="B256" s="41">
        <v>2511</v>
      </c>
      <c r="C256" s="42">
        <v>1446</v>
      </c>
      <c r="D256" s="47">
        <v>1.7365145228215768</v>
      </c>
      <c r="E256" s="47">
        <v>1.1849989675072673E-2</v>
      </c>
    </row>
    <row r="257" spans="1:5" ht="15.75" thickBot="1">
      <c r="A257" s="18" t="s">
        <v>9</v>
      </c>
      <c r="B257" s="41">
        <v>681</v>
      </c>
      <c r="C257" s="42">
        <v>375</v>
      </c>
      <c r="D257" s="47">
        <v>1.8160000000000001</v>
      </c>
      <c r="E257" s="47">
        <v>1.2392399238312082E-2</v>
      </c>
    </row>
    <row r="258" spans="1:5" ht="15.75" thickBot="1">
      <c r="A258" s="18" t="s">
        <v>11</v>
      </c>
      <c r="B258" s="41">
        <v>166</v>
      </c>
      <c r="C258" s="42">
        <v>77</v>
      </c>
      <c r="D258" s="47">
        <v>2.1558441558441559</v>
      </c>
      <c r="E258" s="47">
        <v>1.4711498609472835E-2</v>
      </c>
    </row>
    <row r="259" spans="1:5" ht="15.75" thickBot="1">
      <c r="A259" s="18" t="s">
        <v>13</v>
      </c>
      <c r="B259" s="41">
        <v>2334</v>
      </c>
      <c r="C259" s="42">
        <v>1613</v>
      </c>
      <c r="D259" s="47">
        <v>1.4469931804091754</v>
      </c>
      <c r="E259" s="47">
        <v>9.8742936050360344E-3</v>
      </c>
    </row>
    <row r="260" spans="1:5" ht="15.75" thickBot="1">
      <c r="A260" s="18" t="s">
        <v>15</v>
      </c>
      <c r="B260" s="41">
        <v>527</v>
      </c>
      <c r="C260" s="42">
        <v>723</v>
      </c>
      <c r="D260" s="47">
        <v>0.72890733056708157</v>
      </c>
      <c r="E260" s="47">
        <v>4.9740697401539609E-3</v>
      </c>
    </row>
    <row r="261" spans="1:5" ht="15.75" thickBot="1">
      <c r="A261" s="18" t="s">
        <v>17</v>
      </c>
      <c r="B261" s="41">
        <v>1520</v>
      </c>
      <c r="C261" s="42">
        <v>1338</v>
      </c>
      <c r="D261" s="47">
        <v>1.1360239162929746</v>
      </c>
      <c r="E261" s="47">
        <v>7.7522367373201355E-3</v>
      </c>
    </row>
    <row r="262" spans="1:5" ht="15.75" thickBot="1">
      <c r="A262" s="18" t="s">
        <v>19</v>
      </c>
      <c r="B262" s="41">
        <v>1135</v>
      </c>
      <c r="C262" s="42">
        <v>542</v>
      </c>
      <c r="D262" s="47">
        <v>2.0940959409594098</v>
      </c>
      <c r="E262" s="47">
        <v>1.4290128272961349E-2</v>
      </c>
    </row>
    <row r="263" spans="1:5" ht="15.75" thickBot="1">
      <c r="A263" s="18" t="s">
        <v>21</v>
      </c>
      <c r="B263" s="41">
        <v>868</v>
      </c>
      <c r="C263" s="42">
        <v>425</v>
      </c>
      <c r="D263" s="47">
        <v>2.0423529411764707</v>
      </c>
      <c r="E263" s="47">
        <v>1.3937033608259765E-2</v>
      </c>
    </row>
    <row r="264" spans="1:5" ht="15.75" thickBot="1">
      <c r="A264" s="18" t="s">
        <v>23</v>
      </c>
      <c r="B264" s="41">
        <v>1334</v>
      </c>
      <c r="C264" s="42">
        <v>1450</v>
      </c>
      <c r="D264" s="47">
        <v>0.92</v>
      </c>
      <c r="E264" s="47">
        <v>6.2780877198497327E-3</v>
      </c>
    </row>
    <row r="265" spans="1:5" ht="15.75" thickBot="1">
      <c r="A265" s="18" t="s">
        <v>25</v>
      </c>
      <c r="B265" s="41">
        <v>1308</v>
      </c>
      <c r="C265" s="42">
        <v>902</v>
      </c>
      <c r="D265" s="47">
        <v>1.4501108647450112</v>
      </c>
      <c r="E265" s="47">
        <v>9.8955687091047077E-3</v>
      </c>
    </row>
    <row r="266" spans="1:5" ht="15.75" thickBot="1">
      <c r="A266" s="18" t="s">
        <v>27</v>
      </c>
      <c r="B266" s="41">
        <v>488</v>
      </c>
      <c r="C266" s="42">
        <v>278</v>
      </c>
      <c r="D266" s="47">
        <v>1.7553956834532374</v>
      </c>
      <c r="E266" s="47">
        <v>1.1978834873657607E-2</v>
      </c>
    </row>
    <row r="267" spans="1:5" ht="15.75" thickBot="1">
      <c r="A267" s="18" t="s">
        <v>29</v>
      </c>
      <c r="B267" s="41">
        <v>293</v>
      </c>
      <c r="C267" s="42">
        <v>258</v>
      </c>
      <c r="D267" s="47">
        <v>1.1356589147286822</v>
      </c>
      <c r="E267" s="47">
        <v>7.749745963582624E-3</v>
      </c>
    </row>
    <row r="268" spans="1:5" ht="15.75" thickBot="1">
      <c r="A268" s="18" t="s">
        <v>31</v>
      </c>
      <c r="B268" s="41">
        <v>1084</v>
      </c>
      <c r="C268" s="42">
        <v>893</v>
      </c>
      <c r="D268" s="47">
        <v>1.2138857782754759</v>
      </c>
      <c r="E268" s="47">
        <v>8.2835667368385876E-3</v>
      </c>
    </row>
    <row r="269" spans="1:5" ht="15.75" thickBot="1">
      <c r="A269" s="18" t="s">
        <v>33</v>
      </c>
      <c r="B269" s="41">
        <v>1241</v>
      </c>
      <c r="C269" s="42">
        <v>1166</v>
      </c>
      <c r="D269" s="47">
        <v>1.0643224699828473</v>
      </c>
      <c r="E269" s="47">
        <v>7.2629454660428795E-3</v>
      </c>
    </row>
    <row r="270" spans="1:5" ht="15.75" thickBot="1">
      <c r="A270" s="18" t="s">
        <v>35</v>
      </c>
      <c r="B270" s="41">
        <v>1641</v>
      </c>
      <c r="C270" s="42">
        <v>1633</v>
      </c>
      <c r="D270" s="47">
        <v>1.0048989589712187</v>
      </c>
      <c r="E270" s="47">
        <v>6.857438928268466E-3</v>
      </c>
    </row>
    <row r="271" spans="1:5" ht="15.75" thickBot="1">
      <c r="A271" s="18" t="s">
        <v>37</v>
      </c>
      <c r="B271" s="41">
        <v>461</v>
      </c>
      <c r="C271" s="42">
        <v>510</v>
      </c>
      <c r="D271" s="47">
        <v>0.90392156862745099</v>
      </c>
      <c r="E271" s="47">
        <v>6.1683683692470735E-3</v>
      </c>
    </row>
    <row r="272" spans="1:5" ht="15.75" thickBot="1">
      <c r="A272" s="18" t="s">
        <v>39</v>
      </c>
      <c r="B272" s="41">
        <v>10469</v>
      </c>
      <c r="C272" s="42">
        <v>7357</v>
      </c>
      <c r="D272" s="47">
        <v>1.4229985048253364</v>
      </c>
      <c r="E272" s="47">
        <v>9.7105537375092119E-3</v>
      </c>
    </row>
    <row r="273" spans="1:5" ht="15.75" thickBot="1">
      <c r="A273" s="18" t="s">
        <v>41</v>
      </c>
      <c r="B273" s="41">
        <v>545</v>
      </c>
      <c r="C273" s="42">
        <v>467</v>
      </c>
      <c r="D273" s="47">
        <v>1.1670235546038543</v>
      </c>
      <c r="E273" s="47">
        <v>7.9637785292759142E-3</v>
      </c>
    </row>
    <row r="274" spans="1:5" ht="15.75" thickBot="1">
      <c r="A274" s="18" t="s">
        <v>43</v>
      </c>
      <c r="B274" s="41">
        <v>3840</v>
      </c>
      <c r="C274" s="42">
        <v>3496</v>
      </c>
      <c r="D274" s="47">
        <v>1.0983981693363845</v>
      </c>
      <c r="E274" s="47">
        <v>7.4954783243654155E-3</v>
      </c>
    </row>
    <row r="275" spans="1:5" ht="15.75" thickBot="1">
      <c r="A275" s="18" t="s">
        <v>45</v>
      </c>
      <c r="B275" s="41">
        <v>2616</v>
      </c>
      <c r="C275" s="42">
        <v>1648</v>
      </c>
      <c r="D275" s="47">
        <v>1.587378640776699</v>
      </c>
      <c r="E275" s="47">
        <v>1.0832285164578211E-2</v>
      </c>
    </row>
    <row r="276" spans="1:5" ht="15.75" thickBot="1">
      <c r="A276" s="18" t="s">
        <v>47</v>
      </c>
      <c r="B276" s="41">
        <v>612</v>
      </c>
      <c r="C276" s="42">
        <v>423</v>
      </c>
      <c r="D276" s="47">
        <v>1.446808510638298</v>
      </c>
      <c r="E276" s="47">
        <v>9.8730334169699775E-3</v>
      </c>
    </row>
    <row r="277" spans="1:5" ht="15.75" thickBot="1">
      <c r="A277" s="18" t="s">
        <v>49</v>
      </c>
      <c r="B277" s="41">
        <v>1476</v>
      </c>
      <c r="C277" s="42">
        <v>978</v>
      </c>
      <c r="D277" s="47">
        <v>1.50920245398773</v>
      </c>
      <c r="E277" s="47">
        <v>1.0298810209942879E-2</v>
      </c>
    </row>
    <row r="278" spans="1:5" ht="15.75" thickBot="1">
      <c r="A278" s="18" t="s">
        <v>51</v>
      </c>
      <c r="B278" s="41">
        <v>1945</v>
      </c>
      <c r="C278" s="42">
        <v>1261</v>
      </c>
      <c r="D278" s="47">
        <v>1.5424266455194291</v>
      </c>
      <c r="E278" s="47">
        <v>1.052553237174407E-2</v>
      </c>
    </row>
    <row r="279" spans="1:5" ht="15.75" thickBot="1">
      <c r="A279" s="18" t="s">
        <v>53</v>
      </c>
      <c r="B279" s="41">
        <v>469</v>
      </c>
      <c r="C279" s="42">
        <v>255</v>
      </c>
      <c r="D279" s="47">
        <v>1.8392156862745097</v>
      </c>
      <c r="E279" s="47">
        <v>1.2550823276255433E-2</v>
      </c>
    </row>
    <row r="280" spans="1:5" ht="15.75" thickBot="1">
      <c r="A280" s="18" t="s">
        <v>55</v>
      </c>
      <c r="B280" s="41">
        <v>1534</v>
      </c>
      <c r="C280" s="42">
        <v>562</v>
      </c>
      <c r="D280" s="47">
        <v>2.7295373665480427</v>
      </c>
      <c r="E280" s="47">
        <v>1.8626385893256787E-2</v>
      </c>
    </row>
    <row r="281" spans="1:5" ht="15.75" thickBot="1">
      <c r="A281" s="18" t="s">
        <v>57</v>
      </c>
      <c r="B281" s="41">
        <v>173</v>
      </c>
      <c r="C281" s="42">
        <v>172</v>
      </c>
      <c r="D281" s="47">
        <v>1.0058139534883721</v>
      </c>
      <c r="E281" s="47">
        <v>6.8636828585313687E-3</v>
      </c>
    </row>
    <row r="282" spans="1:5" ht="15.75" thickBot="1">
      <c r="A282" s="18" t="s">
        <v>59</v>
      </c>
      <c r="B282" s="41">
        <v>1036</v>
      </c>
      <c r="C282" s="42">
        <v>887</v>
      </c>
      <c r="D282" s="47">
        <v>1.1679819616685456</v>
      </c>
      <c r="E282" s="47">
        <v>7.9703187071274977E-3</v>
      </c>
    </row>
    <row r="283" spans="1:5" ht="15.75" thickBot="1">
      <c r="A283" s="18" t="s">
        <v>61</v>
      </c>
      <c r="B283" s="41">
        <v>1281</v>
      </c>
      <c r="C283" s="42">
        <v>1285</v>
      </c>
      <c r="D283" s="47">
        <v>0.99688715953307394</v>
      </c>
      <c r="E283" s="47">
        <v>6.8027663416744266E-3</v>
      </c>
    </row>
    <row r="284" spans="1:5" ht="15.75" thickBot="1">
      <c r="A284" s="18" t="s">
        <v>63</v>
      </c>
      <c r="B284" s="41">
        <v>701</v>
      </c>
      <c r="C284" s="42">
        <v>340</v>
      </c>
      <c r="D284" s="47">
        <v>2.0617647058823527</v>
      </c>
      <c r="E284" s="47">
        <v>1.4069499653499559E-2</v>
      </c>
    </row>
    <row r="285" spans="1:5" ht="15.75" thickBot="1">
      <c r="A285" s="18" t="s">
        <v>65</v>
      </c>
      <c r="B285" s="41">
        <v>4576</v>
      </c>
      <c r="C285" s="42">
        <v>2540</v>
      </c>
      <c r="D285" s="47">
        <v>1.8015748031496064</v>
      </c>
      <c r="E285" s="47">
        <v>1.2293961573961135E-2</v>
      </c>
    </row>
    <row r="286" spans="1:5" ht="15.75" thickBot="1">
      <c r="A286" s="18" t="s">
        <v>67</v>
      </c>
      <c r="B286" s="41">
        <v>3409</v>
      </c>
      <c r="C286" s="42">
        <v>2364</v>
      </c>
      <c r="D286" s="47">
        <v>1.4420473773265652</v>
      </c>
      <c r="E286" s="47">
        <v>9.8405434032993715E-3</v>
      </c>
    </row>
    <row r="287" spans="1:5" ht="15.75" thickBot="1">
      <c r="A287" s="18" t="s">
        <v>69</v>
      </c>
      <c r="B287" s="41">
        <v>1137</v>
      </c>
      <c r="C287" s="42">
        <v>1011</v>
      </c>
      <c r="D287" s="47">
        <v>1.1246290801186944</v>
      </c>
      <c r="E287" s="47">
        <v>7.6744782796511705E-3</v>
      </c>
    </row>
    <row r="288" spans="1:5" ht="15.75" thickBot="1">
      <c r="A288" s="18" t="s">
        <v>71</v>
      </c>
      <c r="B288" s="41">
        <v>1128</v>
      </c>
      <c r="C288" s="42">
        <v>1293</v>
      </c>
      <c r="D288" s="47">
        <v>0.87238979118329463</v>
      </c>
      <c r="E288" s="47">
        <v>5.9531952553805592E-3</v>
      </c>
    </row>
    <row r="289" spans="1:5" ht="15.75" thickBot="1">
      <c r="A289" s="18" t="s">
        <v>73</v>
      </c>
      <c r="B289" s="41">
        <v>1658</v>
      </c>
      <c r="C289" s="42">
        <v>1479</v>
      </c>
      <c r="D289" s="47">
        <v>1.121027721433401</v>
      </c>
      <c r="E289" s="47">
        <v>7.6499025777632193E-3</v>
      </c>
    </row>
    <row r="290" spans="1:5" ht="15.75" thickBot="1">
      <c r="A290" s="18" t="s">
        <v>75</v>
      </c>
      <c r="B290" s="41">
        <v>1062</v>
      </c>
      <c r="C290" s="42">
        <v>1339</v>
      </c>
      <c r="D290" s="47">
        <v>0.79312920089619121</v>
      </c>
      <c r="E290" s="47">
        <v>5.4123203221745752E-3</v>
      </c>
    </row>
    <row r="291" spans="1:5" ht="15.75" thickBot="1">
      <c r="A291" s="18" t="s">
        <v>77</v>
      </c>
      <c r="B291" s="41">
        <v>4538</v>
      </c>
      <c r="C291" s="42">
        <v>3163</v>
      </c>
      <c r="D291" s="47">
        <v>1.4347138792285805</v>
      </c>
      <c r="E291" s="47">
        <v>9.7904995507423088E-3</v>
      </c>
    </row>
    <row r="292" spans="1:5" ht="15.75" thickBot="1">
      <c r="A292" s="18" t="s">
        <v>79</v>
      </c>
      <c r="B292" s="41">
        <v>326</v>
      </c>
      <c r="C292" s="42">
        <v>346</v>
      </c>
      <c r="D292" s="47">
        <v>0.94219653179190754</v>
      </c>
      <c r="E292" s="47">
        <v>6.4295570390519377E-3</v>
      </c>
    </row>
    <row r="293" spans="1:5" ht="15.75" thickBot="1">
      <c r="A293" s="18" t="s">
        <v>81</v>
      </c>
      <c r="B293" s="41">
        <v>3341</v>
      </c>
      <c r="C293" s="42">
        <v>1850</v>
      </c>
      <c r="D293" s="47">
        <v>1.8059459459459459</v>
      </c>
      <c r="E293" s="47">
        <v>1.232379028908223E-2</v>
      </c>
    </row>
    <row r="294" spans="1:5" ht="15.75" thickBot="1">
      <c r="A294" s="18" t="s">
        <v>83</v>
      </c>
      <c r="B294" s="41">
        <v>4674</v>
      </c>
      <c r="C294" s="42">
        <v>4678</v>
      </c>
      <c r="D294" s="47">
        <v>0.99914493373236424</v>
      </c>
      <c r="E294" s="47">
        <v>6.8181734117556854E-3</v>
      </c>
    </row>
    <row r="295" spans="1:5" ht="15.75" thickBot="1">
      <c r="A295" s="18" t="s">
        <v>85</v>
      </c>
      <c r="B295" s="41">
        <v>1654</v>
      </c>
      <c r="C295" s="42">
        <v>1602</v>
      </c>
      <c r="D295" s="47">
        <v>1.0324594257178528</v>
      </c>
      <c r="E295" s="47">
        <v>7.0455117846112596E-3</v>
      </c>
    </row>
    <row r="296" spans="1:5" ht="15.75" thickBot="1">
      <c r="A296" s="18" t="s">
        <v>87</v>
      </c>
      <c r="B296" s="41">
        <v>800</v>
      </c>
      <c r="C296" s="42">
        <v>805</v>
      </c>
      <c r="D296" s="47">
        <v>0.99378881987577639</v>
      </c>
      <c r="E296" s="47">
        <v>6.7816232458544233E-3</v>
      </c>
    </row>
    <row r="297" spans="1:5" ht="15.75" thickBot="1">
      <c r="A297" s="18" t="s">
        <v>89</v>
      </c>
      <c r="B297" s="41">
        <v>1408</v>
      </c>
      <c r="C297" s="42">
        <v>935</v>
      </c>
      <c r="D297" s="47">
        <v>1.5058823529411764</v>
      </c>
      <c r="E297" s="47">
        <v>1.0276153812541761E-2</v>
      </c>
    </row>
    <row r="298" spans="1:5" ht="15.75" thickBot="1">
      <c r="A298" s="18" t="s">
        <v>91</v>
      </c>
      <c r="B298" s="41">
        <v>317</v>
      </c>
      <c r="C298" s="42">
        <v>180</v>
      </c>
      <c r="D298" s="47">
        <v>1.7611111111111111</v>
      </c>
      <c r="E298" s="47">
        <v>1.2017836999953896E-2</v>
      </c>
    </row>
    <row r="299" spans="1:5" ht="15.75" thickBot="1">
      <c r="A299" s="18" t="s">
        <v>93</v>
      </c>
      <c r="B299" s="41">
        <v>1163</v>
      </c>
      <c r="C299" s="42">
        <v>660</v>
      </c>
      <c r="D299" s="47">
        <v>1.7621212121212122</v>
      </c>
      <c r="E299" s="47">
        <v>1.2024729937722725E-2</v>
      </c>
    </row>
    <row r="300" spans="1:5" ht="15.75" thickBot="1">
      <c r="A300" s="18" t="s">
        <v>95</v>
      </c>
      <c r="B300" s="41">
        <v>1816</v>
      </c>
      <c r="C300" s="42">
        <v>1291</v>
      </c>
      <c r="D300" s="47">
        <v>1.4066615027110767</v>
      </c>
      <c r="E300" s="47">
        <v>9.5990698979954159E-3</v>
      </c>
    </row>
    <row r="301" spans="1:5" ht="15.75" thickBot="1">
      <c r="A301" s="18" t="s">
        <v>97</v>
      </c>
      <c r="B301" s="41">
        <v>2465</v>
      </c>
      <c r="C301" s="42">
        <v>2150</v>
      </c>
      <c r="D301" s="47">
        <v>1.1465116279069767</v>
      </c>
      <c r="E301" s="47">
        <v>7.8238049693779531E-3</v>
      </c>
    </row>
    <row r="302" spans="1:5" ht="15.75" thickBot="1">
      <c r="A302" s="18" t="s">
        <v>99</v>
      </c>
      <c r="B302" s="41">
        <v>1752</v>
      </c>
      <c r="C302" s="42">
        <v>1344</v>
      </c>
      <c r="D302" s="47">
        <v>1.3035714285714286</v>
      </c>
      <c r="E302" s="47">
        <v>8.8955823670231072E-3</v>
      </c>
    </row>
    <row r="303" spans="1:5" ht="15.75" thickBot="1">
      <c r="A303" s="18" t="s">
        <v>101</v>
      </c>
      <c r="B303" s="41">
        <v>22529</v>
      </c>
      <c r="C303" s="42">
        <v>16816</v>
      </c>
      <c r="D303" s="47">
        <v>1.3397359657469077</v>
      </c>
      <c r="E303" s="47">
        <v>9.1423694721703072E-3</v>
      </c>
    </row>
    <row r="304" spans="1:5" ht="15.75" thickBot="1">
      <c r="A304" s="18" t="s">
        <v>103</v>
      </c>
      <c r="B304" s="41">
        <v>134</v>
      </c>
      <c r="C304" s="42">
        <v>136</v>
      </c>
      <c r="D304" s="47">
        <v>0.98529411764705888</v>
      </c>
      <c r="E304" s="47">
        <v>6.7236553265654113E-3</v>
      </c>
    </row>
    <row r="305" spans="1:5" ht="15.75" thickBot="1">
      <c r="A305" s="18" t="s">
        <v>105</v>
      </c>
      <c r="B305" s="41">
        <v>3260</v>
      </c>
      <c r="C305" s="42">
        <v>2693</v>
      </c>
      <c r="D305" s="47">
        <v>1.2105458596360936</v>
      </c>
      <c r="E305" s="47">
        <v>8.2607751040177143E-3</v>
      </c>
    </row>
    <row r="306" spans="1:5" ht="15.75" thickBot="1">
      <c r="A306" s="18" t="s">
        <v>107</v>
      </c>
      <c r="B306" s="41">
        <v>2411</v>
      </c>
      <c r="C306" s="42">
        <v>1573</v>
      </c>
      <c r="D306" s="47">
        <v>1.5327399872854419</v>
      </c>
      <c r="E306" s="47">
        <v>1.0459430534673226E-2</v>
      </c>
    </row>
    <row r="307" spans="1:5" ht="15.75" thickBot="1">
      <c r="A307" s="18" t="s">
        <v>109</v>
      </c>
      <c r="B307" s="41">
        <v>376</v>
      </c>
      <c r="C307" s="42">
        <v>202</v>
      </c>
      <c r="D307" s="47">
        <v>1.8613861386138615</v>
      </c>
      <c r="E307" s="47">
        <v>1.2702114629054561E-2</v>
      </c>
    </row>
    <row r="308" spans="1:5" ht="15.75" thickBot="1">
      <c r="A308" s="18" t="s">
        <v>111</v>
      </c>
      <c r="B308" s="41">
        <v>1792</v>
      </c>
      <c r="C308" s="42">
        <v>1624</v>
      </c>
      <c r="D308" s="47">
        <v>1.103448275862069</v>
      </c>
      <c r="E308" s="47">
        <v>7.5299402936728427E-3</v>
      </c>
    </row>
    <row r="309" spans="1:5" ht="15.75" thickBot="1">
      <c r="A309" s="18" t="s">
        <v>113</v>
      </c>
      <c r="B309" s="41">
        <v>5291</v>
      </c>
      <c r="C309" s="42">
        <v>3910</v>
      </c>
      <c r="D309" s="47">
        <v>1.3531969309462915</v>
      </c>
      <c r="E309" s="47">
        <v>9.2342272116437592E-3</v>
      </c>
    </row>
    <row r="310" spans="1:5" ht="15.75" thickBot="1">
      <c r="A310" s="18" t="s">
        <v>115</v>
      </c>
      <c r="B310" s="41">
        <v>1486</v>
      </c>
      <c r="C310" s="42">
        <v>1453</v>
      </c>
      <c r="D310" s="47">
        <v>1.0227116311080524</v>
      </c>
      <c r="E310" s="47">
        <v>6.9789927523988627E-3</v>
      </c>
    </row>
    <row r="311" spans="1:5" ht="15.75" thickBot="1">
      <c r="A311" s="18" t="s">
        <v>117</v>
      </c>
      <c r="B311" s="41">
        <v>5747</v>
      </c>
      <c r="C311" s="42">
        <v>3299</v>
      </c>
      <c r="D311" s="47">
        <v>1.7420430433464686</v>
      </c>
      <c r="E311" s="47">
        <v>1.1887716345525131E-2</v>
      </c>
    </row>
    <row r="312" spans="1:5" ht="15.75" thickBot="1">
      <c r="A312" s="18" t="s">
        <v>119</v>
      </c>
      <c r="B312" s="41">
        <v>2079</v>
      </c>
      <c r="C312" s="42">
        <v>1717</v>
      </c>
      <c r="D312" s="47">
        <v>1.2108328479906814</v>
      </c>
      <c r="E312" s="47">
        <v>8.2627335149575813E-3</v>
      </c>
    </row>
    <row r="313" spans="1:5" ht="15.75" thickBot="1">
      <c r="A313" s="18" t="s">
        <v>121</v>
      </c>
      <c r="B313" s="41">
        <v>267</v>
      </c>
      <c r="C313" s="42">
        <v>135</v>
      </c>
      <c r="D313" s="47">
        <v>1.9777777777777779</v>
      </c>
      <c r="E313" s="47">
        <v>1.3496372151367782E-2</v>
      </c>
    </row>
    <row r="314" spans="1:5" ht="15.75" thickBot="1">
      <c r="A314" s="18" t="s">
        <v>123</v>
      </c>
      <c r="B314" s="41">
        <v>239</v>
      </c>
      <c r="C314" s="42">
        <v>100</v>
      </c>
      <c r="D314" s="47">
        <v>2.39</v>
      </c>
      <c r="E314" s="47">
        <v>1.6309380054827023E-2</v>
      </c>
    </row>
    <row r="315" spans="1:5" ht="15.75" thickBot="1">
      <c r="A315" s="18" t="s">
        <v>125</v>
      </c>
      <c r="B315" s="41">
        <v>917</v>
      </c>
      <c r="C315" s="42">
        <v>1143</v>
      </c>
      <c r="D315" s="47">
        <v>0.80227471566054243</v>
      </c>
      <c r="E315" s="47">
        <v>5.4747293916678121E-3</v>
      </c>
    </row>
    <row r="316" spans="1:5" ht="15.75" thickBot="1">
      <c r="A316" s="18" t="s">
        <v>127</v>
      </c>
      <c r="B316" s="41">
        <v>544</v>
      </c>
      <c r="C316" s="42">
        <v>360</v>
      </c>
      <c r="D316" s="47">
        <v>1.5111111111111111</v>
      </c>
      <c r="E316" s="47">
        <v>1.0311834902168642E-2</v>
      </c>
    </row>
    <row r="317" spans="1:5" ht="15.75" thickBot="1">
      <c r="A317" s="18" t="s">
        <v>129</v>
      </c>
      <c r="B317" s="41">
        <v>221</v>
      </c>
      <c r="C317" s="42">
        <v>170</v>
      </c>
      <c r="D317" s="47">
        <v>1.3</v>
      </c>
      <c r="E317" s="47">
        <v>8.8712109084833173E-3</v>
      </c>
    </row>
    <row r="318" spans="1:5" ht="15.75" thickBot="1">
      <c r="A318" s="18" t="s">
        <v>131</v>
      </c>
      <c r="B318" s="41">
        <v>63</v>
      </c>
      <c r="C318" s="42">
        <v>21</v>
      </c>
      <c r="D318" s="47">
        <v>3</v>
      </c>
      <c r="E318" s="47">
        <v>2.0472025173423041E-2</v>
      </c>
    </row>
    <row r="319" spans="1:5" ht="15.75" thickBot="1">
      <c r="A319" s="18" t="s">
        <v>133</v>
      </c>
      <c r="B319" s="41">
        <v>1076</v>
      </c>
      <c r="C319" s="42">
        <v>1035</v>
      </c>
      <c r="D319" s="47">
        <v>1.0396135265700484</v>
      </c>
      <c r="E319" s="47">
        <v>7.0943314288577112E-3</v>
      </c>
    </row>
    <row r="320" spans="1:5" ht="15.75" thickBot="1">
      <c r="A320" s="18" t="s">
        <v>135</v>
      </c>
      <c r="B320" s="41">
        <v>1584</v>
      </c>
      <c r="C320" s="42">
        <v>1748</v>
      </c>
      <c r="D320" s="47">
        <v>0.90617848970251713</v>
      </c>
      <c r="E320" s="47">
        <v>6.1837696176014678E-3</v>
      </c>
    </row>
    <row r="321" spans="1:5" ht="15.75" thickBot="1">
      <c r="A321" s="18" t="s">
        <v>137</v>
      </c>
      <c r="B321" s="41">
        <v>624</v>
      </c>
      <c r="C321" s="42">
        <v>428</v>
      </c>
      <c r="D321" s="47">
        <v>1.4579439252336448</v>
      </c>
      <c r="E321" s="47">
        <v>9.9490215796074581E-3</v>
      </c>
    </row>
    <row r="322" spans="1:5" ht="15.75" thickBot="1">
      <c r="A322" s="18" t="s">
        <v>139</v>
      </c>
      <c r="B322" s="41">
        <v>2354</v>
      </c>
      <c r="C322" s="42">
        <v>2574</v>
      </c>
      <c r="D322" s="47">
        <v>0.9145299145299145</v>
      </c>
      <c r="E322" s="47">
        <v>6.2407598107016102E-3</v>
      </c>
    </row>
    <row r="323" spans="1:5" ht="15.75" thickBot="1">
      <c r="A323" s="18" t="s">
        <v>141</v>
      </c>
      <c r="B323" s="41">
        <v>794</v>
      </c>
      <c r="C323" s="42">
        <v>637</v>
      </c>
      <c r="D323" s="47">
        <v>1.2464678178963893</v>
      </c>
      <c r="E323" s="47">
        <v>8.5059068486121898E-3</v>
      </c>
    </row>
    <row r="324" spans="1:5" ht="15.75" thickBot="1">
      <c r="A324" s="18" t="s">
        <v>143</v>
      </c>
      <c r="B324" s="41">
        <v>368</v>
      </c>
      <c r="C324" s="42">
        <v>190</v>
      </c>
      <c r="D324" s="47">
        <v>1.9368421052631579</v>
      </c>
      <c r="E324" s="47">
        <v>1.3217026778631015E-2</v>
      </c>
    </row>
    <row r="325" spans="1:5" ht="15.75" thickBot="1">
      <c r="A325" s="18" t="s">
        <v>145</v>
      </c>
      <c r="B325" s="41">
        <v>131</v>
      </c>
      <c r="C325" s="42">
        <v>161</v>
      </c>
      <c r="D325" s="47">
        <v>0.81366459627329191</v>
      </c>
      <c r="E325" s="47">
        <v>5.5524540325433093E-3</v>
      </c>
    </row>
    <row r="326" spans="1:5" ht="15.75" thickBot="1">
      <c r="A326" s="18" t="s">
        <v>147</v>
      </c>
      <c r="B326" s="41">
        <v>2924</v>
      </c>
      <c r="C326" s="42">
        <v>2490</v>
      </c>
      <c r="D326" s="47">
        <v>1.17429718875502</v>
      </c>
      <c r="E326" s="47">
        <v>8.0134138697575599E-3</v>
      </c>
    </row>
    <row r="327" spans="1:5" ht="15.75" thickBot="1">
      <c r="A327" s="18" t="s">
        <v>149</v>
      </c>
      <c r="B327" s="41">
        <v>438</v>
      </c>
      <c r="C327" s="42">
        <v>531</v>
      </c>
      <c r="D327" s="47">
        <v>0.82485875706214684</v>
      </c>
      <c r="E327" s="47">
        <v>5.6288430796982373E-3</v>
      </c>
    </row>
    <row r="328" spans="1:5" ht="15.75" thickBot="1">
      <c r="A328" s="18" t="s">
        <v>151</v>
      </c>
      <c r="B328" s="41">
        <v>2934</v>
      </c>
      <c r="C328" s="42">
        <v>1869</v>
      </c>
      <c r="D328" s="47">
        <v>1.5698234349919744</v>
      </c>
      <c r="E328" s="47">
        <v>1.0712488292995042E-2</v>
      </c>
    </row>
    <row r="329" spans="1:5" ht="15.75" thickBot="1">
      <c r="A329" s="18" t="s">
        <v>153</v>
      </c>
      <c r="B329" s="41">
        <v>2250</v>
      </c>
      <c r="C329" s="42">
        <v>1834</v>
      </c>
      <c r="D329" s="47">
        <v>1.2268266085059978</v>
      </c>
      <c r="E329" s="47">
        <v>8.3718750709199999E-3</v>
      </c>
    </row>
    <row r="330" spans="1:5" ht="15.75" thickBot="1">
      <c r="A330" s="18" t="s">
        <v>155</v>
      </c>
      <c r="B330" s="41">
        <v>659</v>
      </c>
      <c r="C330" s="42">
        <v>812</v>
      </c>
      <c r="D330" s="47">
        <v>0.81157635467980294</v>
      </c>
      <c r="E330" s="47">
        <v>5.5382038543866103E-3</v>
      </c>
    </row>
    <row r="331" spans="1:5" ht="15.75" thickBot="1">
      <c r="A331" s="18" t="s">
        <v>157</v>
      </c>
      <c r="B331" s="41">
        <v>699</v>
      </c>
      <c r="C331" s="42">
        <v>620</v>
      </c>
      <c r="D331" s="47">
        <v>1.1274193548387097</v>
      </c>
      <c r="E331" s="47">
        <v>7.6935191377541425E-3</v>
      </c>
    </row>
    <row r="332" spans="1:5" ht="15.75" thickBot="1">
      <c r="A332" s="18" t="s">
        <v>159</v>
      </c>
      <c r="B332" s="41">
        <v>9093</v>
      </c>
      <c r="C332" s="42">
        <v>4776</v>
      </c>
      <c r="D332" s="47">
        <v>1.903894472361809</v>
      </c>
      <c r="E332" s="47">
        <v>1.2992191855243976E-2</v>
      </c>
    </row>
    <row r="333" spans="1:5" ht="15.75" thickBot="1">
      <c r="A333" s="18" t="s">
        <v>161</v>
      </c>
      <c r="B333" s="41">
        <v>2007</v>
      </c>
      <c r="C333" s="42">
        <v>1245</v>
      </c>
      <c r="D333" s="47">
        <v>1.6120481927710844</v>
      </c>
      <c r="E333" s="47">
        <v>1.1000630394393586E-2</v>
      </c>
    </row>
    <row r="334" spans="1:5" ht="15.75" thickBot="1">
      <c r="A334" s="18" t="s">
        <v>163</v>
      </c>
      <c r="B334" s="41">
        <v>1641</v>
      </c>
      <c r="C334" s="42">
        <v>1233</v>
      </c>
      <c r="D334" s="47">
        <v>1.3309002433090025</v>
      </c>
      <c r="E334" s="47">
        <v>9.0820744281122495E-3</v>
      </c>
    </row>
    <row r="335" spans="1:5" ht="15.75" thickBot="1">
      <c r="A335" s="18" t="s">
        <v>165</v>
      </c>
      <c r="B335" s="41">
        <v>759</v>
      </c>
      <c r="C335" s="42">
        <v>453</v>
      </c>
      <c r="D335" s="47">
        <v>1.6754966887417218</v>
      </c>
      <c r="E335" s="47">
        <v>1.1433603463302492E-2</v>
      </c>
    </row>
    <row r="336" spans="1:5" ht="15.75" thickBot="1">
      <c r="A336" s="18" t="s">
        <v>167</v>
      </c>
      <c r="B336" s="41">
        <v>97</v>
      </c>
      <c r="C336" s="42">
        <v>61</v>
      </c>
      <c r="D336" s="47">
        <v>1.5901639344262295</v>
      </c>
      <c r="E336" s="47">
        <v>1.0851292031814399E-2</v>
      </c>
    </row>
    <row r="337" spans="1:5" ht="15.75" thickBot="1">
      <c r="A337" s="18" t="s">
        <v>169</v>
      </c>
      <c r="B337" s="41">
        <v>2181</v>
      </c>
      <c r="C337" s="42">
        <v>1887</v>
      </c>
      <c r="D337" s="47">
        <v>1.1558028616852147</v>
      </c>
      <c r="E337" s="47">
        <v>7.8872084266447019E-3</v>
      </c>
    </row>
    <row r="338" spans="1:5" ht="15.75" thickBot="1">
      <c r="A338" s="18" t="s">
        <v>171</v>
      </c>
      <c r="B338" s="41">
        <v>3501</v>
      </c>
      <c r="C338" s="42">
        <v>2529</v>
      </c>
      <c r="D338" s="47">
        <v>1.3843416370106763</v>
      </c>
      <c r="E338" s="47">
        <v>9.4467589471667422E-3</v>
      </c>
    </row>
    <row r="339" spans="1:5" ht="15.75" thickBot="1">
      <c r="A339" s="18" t="s">
        <v>173</v>
      </c>
      <c r="B339" s="41">
        <v>244</v>
      </c>
      <c r="C339" s="42">
        <v>261</v>
      </c>
      <c r="D339" s="47">
        <v>0.93486590038314177</v>
      </c>
      <c r="E339" s="47">
        <v>6.379532748806158E-3</v>
      </c>
    </row>
    <row r="340" spans="1:5" ht="15.75" thickBot="1">
      <c r="A340" s="18" t="s">
        <v>175</v>
      </c>
      <c r="B340" s="41">
        <v>1111</v>
      </c>
      <c r="C340" s="42">
        <v>796</v>
      </c>
      <c r="D340" s="47">
        <v>1.3957286432160805</v>
      </c>
      <c r="E340" s="47">
        <v>9.5244639730623949E-3</v>
      </c>
    </row>
    <row r="341" spans="1:5" ht="15.75" thickBot="1">
      <c r="A341" s="18" t="s">
        <v>177</v>
      </c>
      <c r="B341" s="41">
        <v>292</v>
      </c>
      <c r="C341" s="42">
        <v>313</v>
      </c>
      <c r="D341" s="47">
        <v>0.93290734824281152</v>
      </c>
      <c r="E341" s="47">
        <v>6.3661675725660578E-3</v>
      </c>
    </row>
    <row r="342" spans="1:5" ht="15.75" thickBot="1">
      <c r="A342" s="18" t="s">
        <v>179</v>
      </c>
      <c r="B342" s="41">
        <v>4970</v>
      </c>
      <c r="C342" s="42">
        <v>4436</v>
      </c>
      <c r="D342" s="47">
        <v>1.1203787195671777</v>
      </c>
      <c r="E342" s="47">
        <v>7.6454737835822449E-3</v>
      </c>
    </row>
    <row r="343" spans="1:5" ht="15.75" thickBot="1">
      <c r="A343" s="18" t="s">
        <v>181</v>
      </c>
      <c r="B343" s="41">
        <v>1261</v>
      </c>
      <c r="C343" s="42">
        <v>1179</v>
      </c>
      <c r="D343" s="47">
        <v>1.0695504664970314</v>
      </c>
      <c r="E343" s="47">
        <v>7.2986213581245282E-3</v>
      </c>
    </row>
    <row r="344" spans="1:5" ht="15.75" thickBot="1">
      <c r="A344" s="18" t="s">
        <v>183</v>
      </c>
      <c r="B344" s="41">
        <v>1979</v>
      </c>
      <c r="C344" s="42">
        <v>1544</v>
      </c>
      <c r="D344" s="47">
        <v>1.2817357512953367</v>
      </c>
      <c r="E344" s="47">
        <v>8.7465755220648093E-3</v>
      </c>
    </row>
    <row r="345" spans="1:5" ht="15.75" thickBot="1">
      <c r="A345" s="18" t="s">
        <v>185</v>
      </c>
      <c r="B345" s="41">
        <v>3687</v>
      </c>
      <c r="C345" s="42">
        <v>3233</v>
      </c>
      <c r="D345" s="47">
        <v>1.140426848128673</v>
      </c>
      <c r="E345" s="47">
        <v>7.7822823811125631E-3</v>
      </c>
    </row>
    <row r="346" spans="1:5" ht="15.75" thickBot="1">
      <c r="A346" s="18" t="s">
        <v>187</v>
      </c>
      <c r="B346" s="41">
        <v>1077</v>
      </c>
      <c r="C346" s="42">
        <v>777</v>
      </c>
      <c r="D346" s="47">
        <v>1.386100386100386</v>
      </c>
      <c r="E346" s="47">
        <v>9.4587606657128322E-3</v>
      </c>
    </row>
    <row r="347" spans="1:5" ht="15.75" thickBot="1">
      <c r="A347" s="18" t="s">
        <v>189</v>
      </c>
      <c r="B347" s="41">
        <v>1582</v>
      </c>
      <c r="C347" s="42">
        <v>1598</v>
      </c>
      <c r="D347" s="47">
        <v>0.98998748435544426</v>
      </c>
      <c r="E347" s="47">
        <v>6.7556829003661348E-3</v>
      </c>
    </row>
    <row r="348" spans="1:5" ht="15.75" thickBot="1">
      <c r="A348" s="18" t="s">
        <v>191</v>
      </c>
      <c r="B348" s="41">
        <v>443</v>
      </c>
      <c r="C348" s="42">
        <v>315</v>
      </c>
      <c r="D348" s="47">
        <v>1.4063492063492065</v>
      </c>
      <c r="E348" s="47">
        <v>9.5969387850014902E-3</v>
      </c>
    </row>
    <row r="349" spans="1:5" ht="15.75" thickBot="1">
      <c r="A349" s="18" t="s">
        <v>193</v>
      </c>
      <c r="B349" s="41">
        <v>16782</v>
      </c>
      <c r="C349" s="42">
        <v>9565</v>
      </c>
      <c r="D349" s="47">
        <v>1.7545216936748562</v>
      </c>
      <c r="E349" s="47">
        <v>1.1972870760076162E-2</v>
      </c>
    </row>
    <row r="350" spans="1:5" ht="15.75" thickBot="1">
      <c r="A350" s="18" t="s">
        <v>195</v>
      </c>
      <c r="B350" s="41">
        <v>1463</v>
      </c>
      <c r="C350" s="42">
        <v>1261</v>
      </c>
      <c r="D350" s="47">
        <v>1.1601903251387788</v>
      </c>
      <c r="E350" s="47">
        <v>7.9171485140676484E-3</v>
      </c>
    </row>
    <row r="351" spans="1:5" ht="15.75" thickBot="1">
      <c r="A351" s="18" t="s">
        <v>197</v>
      </c>
      <c r="B351" s="41">
        <v>4047</v>
      </c>
      <c r="C351" s="42">
        <v>2044</v>
      </c>
      <c r="D351" s="47">
        <v>1.9799412915851271</v>
      </c>
      <c r="E351" s="47">
        <v>1.3511135987743483E-2</v>
      </c>
    </row>
    <row r="352" spans="1:5" ht="15.75" thickBot="1">
      <c r="A352" s="18" t="s">
        <v>199</v>
      </c>
      <c r="B352" s="41">
        <v>1910</v>
      </c>
      <c r="C352" s="42">
        <v>1681</v>
      </c>
      <c r="D352" s="47">
        <v>1.1362284354550862</v>
      </c>
      <c r="E352" s="47">
        <v>7.7536323777985337E-3</v>
      </c>
    </row>
    <row r="353" spans="1:5" ht="15.75" thickBot="1">
      <c r="A353" s="18" t="s">
        <v>201</v>
      </c>
      <c r="B353" s="41">
        <v>342</v>
      </c>
      <c r="C353" s="42">
        <v>341</v>
      </c>
      <c r="D353" s="47">
        <v>1.0029325513196481</v>
      </c>
      <c r="E353" s="47">
        <v>6.844020145953744E-3</v>
      </c>
    </row>
    <row r="354" spans="1:5" ht="15.75" thickBot="1">
      <c r="A354" s="18" t="s">
        <v>203</v>
      </c>
      <c r="B354" s="41">
        <v>3607</v>
      </c>
      <c r="C354" s="42">
        <v>2308</v>
      </c>
      <c r="D354" s="47">
        <v>1.5628249566724437</v>
      </c>
      <c r="E354" s="47">
        <v>1.0664730618217346E-2</v>
      </c>
    </row>
    <row r="355" spans="1:5" ht="15.75" thickBot="1">
      <c r="A355" s="18" t="s">
        <v>205</v>
      </c>
      <c r="B355" s="41">
        <v>13785</v>
      </c>
      <c r="C355" s="42">
        <v>9436</v>
      </c>
      <c r="D355" s="47">
        <v>1.4608944467994913</v>
      </c>
      <c r="E355" s="47">
        <v>9.9691559635310383E-3</v>
      </c>
    </row>
    <row r="356" spans="1:5" ht="15.75" thickBot="1">
      <c r="A356" s="18" t="s">
        <v>207</v>
      </c>
      <c r="B356" s="41">
        <v>745</v>
      </c>
      <c r="C356" s="42">
        <v>747</v>
      </c>
      <c r="D356" s="47">
        <v>0.99732262382864789</v>
      </c>
      <c r="E356" s="47">
        <v>6.8057379536814655E-3</v>
      </c>
    </row>
    <row r="357" spans="1:5" ht="15.75" thickBot="1">
      <c r="A357" s="18" t="s">
        <v>209</v>
      </c>
      <c r="B357" s="41">
        <v>4477</v>
      </c>
      <c r="C357" s="42">
        <v>2488</v>
      </c>
      <c r="D357" s="47">
        <v>1.7994372990353698</v>
      </c>
      <c r="E357" s="47">
        <v>1.2279375227949484E-2</v>
      </c>
    </row>
    <row r="358" spans="1:5" ht="15.75" thickBot="1">
      <c r="A358" s="18" t="s">
        <v>211</v>
      </c>
      <c r="B358" s="41">
        <v>400</v>
      </c>
      <c r="C358" s="42">
        <v>222</v>
      </c>
      <c r="D358" s="47">
        <v>1.8018018018018018</v>
      </c>
      <c r="E358" s="47">
        <v>1.2295510614668494E-2</v>
      </c>
    </row>
    <row r="359" spans="1:5" ht="15.75" thickBot="1">
      <c r="A359" s="18" t="s">
        <v>213</v>
      </c>
      <c r="B359" s="41">
        <v>187</v>
      </c>
      <c r="C359" s="42">
        <v>198</v>
      </c>
      <c r="D359" s="47">
        <v>0.94444444444444442</v>
      </c>
      <c r="E359" s="47">
        <v>6.4448968138554018E-3</v>
      </c>
    </row>
    <row r="360" spans="1:5" ht="15.75" thickBot="1">
      <c r="A360" s="10" t="s">
        <v>1</v>
      </c>
      <c r="B360" s="41">
        <v>232485</v>
      </c>
      <c r="C360" s="42">
        <v>170662</v>
      </c>
      <c r="D360" s="47">
        <v>146.5414376245798</v>
      </c>
      <c r="E360" s="48">
        <v>1</v>
      </c>
    </row>
    <row r="364" spans="1:5">
      <c r="A364" t="s">
        <v>390</v>
      </c>
    </row>
    <row r="365" spans="1:5" ht="15.75" thickBot="1"/>
    <row r="366" spans="1:5">
      <c r="A366" s="85" t="s">
        <v>0</v>
      </c>
      <c r="B366" s="36" t="s">
        <v>394</v>
      </c>
      <c r="C366" s="36" t="s">
        <v>395</v>
      </c>
      <c r="D366" s="36" t="s">
        <v>396</v>
      </c>
    </row>
    <row r="367" spans="1:5" ht="26.25" thickBot="1">
      <c r="A367" s="86"/>
      <c r="B367" s="43" t="s">
        <v>391</v>
      </c>
      <c r="C367" s="43" t="s">
        <v>392</v>
      </c>
      <c r="D367" s="43" t="s">
        <v>393</v>
      </c>
    </row>
    <row r="368" spans="1:5" ht="15.75" thickBot="1">
      <c r="A368" s="18" t="s">
        <v>3</v>
      </c>
      <c r="B368" s="41">
        <v>498896727</v>
      </c>
      <c r="C368" s="47">
        <v>1.3981157349408597E-2</v>
      </c>
      <c r="D368" s="50">
        <v>1395030.728258389</v>
      </c>
    </row>
    <row r="369" spans="1:4" ht="15.75" thickBot="1">
      <c r="A369" s="18" t="s">
        <v>5</v>
      </c>
      <c r="B369" s="41">
        <v>498896727</v>
      </c>
      <c r="C369" s="47">
        <v>1.2003357811433659E-2</v>
      </c>
      <c r="D369" s="50">
        <v>1197687.185026827</v>
      </c>
    </row>
    <row r="370" spans="1:4" ht="15.75" thickBot="1">
      <c r="A370" s="18" t="s">
        <v>7</v>
      </c>
      <c r="B370" s="41">
        <v>498896727</v>
      </c>
      <c r="C370" s="47">
        <v>1.1849989675072673E-2</v>
      </c>
      <c r="D370" s="50">
        <v>1182384.21277551</v>
      </c>
    </row>
    <row r="371" spans="1:4" ht="15.75" thickBot="1">
      <c r="A371" s="18" t="s">
        <v>9</v>
      </c>
      <c r="B371" s="41">
        <v>498896727</v>
      </c>
      <c r="C371" s="47">
        <v>1.2392399238312082E-2</v>
      </c>
      <c r="D371" s="50">
        <v>1236505.4839342383</v>
      </c>
    </row>
    <row r="372" spans="1:4" ht="15.75" thickBot="1">
      <c r="A372" s="18" t="s">
        <v>11</v>
      </c>
      <c r="B372" s="41">
        <v>498896727</v>
      </c>
      <c r="C372" s="47">
        <v>1.4711498609472835E-2</v>
      </c>
      <c r="D372" s="50">
        <v>1467903.7011062098</v>
      </c>
    </row>
    <row r="373" spans="1:4" ht="15.75" thickBot="1">
      <c r="A373" s="18" t="s">
        <v>13</v>
      </c>
      <c r="B373" s="41">
        <v>498896727</v>
      </c>
      <c r="C373" s="47">
        <v>9.8742936050360344E-3</v>
      </c>
      <c r="D373" s="50">
        <v>985250.55219790176</v>
      </c>
    </row>
    <row r="374" spans="1:4" ht="15.75" thickBot="1">
      <c r="A374" s="18" t="s">
        <v>15</v>
      </c>
      <c r="B374" s="41">
        <v>498896727</v>
      </c>
      <c r="C374" s="47">
        <v>4.9740697401539609E-3</v>
      </c>
      <c r="D374" s="50">
        <v>496309.42264651036</v>
      </c>
    </row>
    <row r="375" spans="1:4" ht="15.75" thickBot="1">
      <c r="A375" s="18" t="s">
        <v>17</v>
      </c>
      <c r="B375" s="41">
        <v>498896727</v>
      </c>
      <c r="C375" s="47">
        <v>7.7522367373201355E-3</v>
      </c>
      <c r="D375" s="50">
        <v>773513.10703563492</v>
      </c>
    </row>
    <row r="376" spans="1:4" ht="15.75" thickBot="1">
      <c r="A376" s="18" t="s">
        <v>19</v>
      </c>
      <c r="B376" s="41">
        <v>498896727</v>
      </c>
      <c r="C376" s="47">
        <v>1.4290128272961349E-2</v>
      </c>
      <c r="D376" s="50">
        <v>1425859.644758116</v>
      </c>
    </row>
    <row r="377" spans="1:4" ht="15.75" thickBot="1">
      <c r="A377" s="18" t="s">
        <v>21</v>
      </c>
      <c r="B377" s="41">
        <v>498896727</v>
      </c>
      <c r="C377" s="47">
        <v>1.3937033608259765E-2</v>
      </c>
      <c r="D377" s="50">
        <v>1390628.0902499594</v>
      </c>
    </row>
    <row r="378" spans="1:4" ht="15.75" thickBot="1">
      <c r="A378" s="18" t="s">
        <v>23</v>
      </c>
      <c r="B378" s="41">
        <v>498896727</v>
      </c>
      <c r="C378" s="47">
        <v>6.2780877198497327E-3</v>
      </c>
      <c r="D378" s="50">
        <v>626423.48305038491</v>
      </c>
    </row>
    <row r="379" spans="1:4" ht="15.75" thickBot="1">
      <c r="A379" s="18" t="s">
        <v>25</v>
      </c>
      <c r="B379" s="41">
        <v>498896727</v>
      </c>
      <c r="C379" s="47">
        <v>9.8955687091047077E-3</v>
      </c>
      <c r="D379" s="50">
        <v>987373.36815519072</v>
      </c>
    </row>
    <row r="380" spans="1:4" ht="15.75" thickBot="1">
      <c r="A380" s="18" t="s">
        <v>27</v>
      </c>
      <c r="B380" s="41">
        <v>498896727</v>
      </c>
      <c r="C380" s="47">
        <v>1.1978834873657607E-2</v>
      </c>
      <c r="D380" s="50">
        <v>1195240.3023482477</v>
      </c>
    </row>
    <row r="381" spans="1:4" ht="15.75" thickBot="1">
      <c r="A381" s="18" t="s">
        <v>29</v>
      </c>
      <c r="B381" s="41">
        <v>498896727</v>
      </c>
      <c r="C381" s="47">
        <v>7.749745963582624E-3</v>
      </c>
      <c r="D381" s="50">
        <v>773264.57926256652</v>
      </c>
    </row>
    <row r="382" spans="1:4" ht="15.75" thickBot="1">
      <c r="A382" s="18" t="s">
        <v>31</v>
      </c>
      <c r="B382" s="41">
        <v>498896727</v>
      </c>
      <c r="C382" s="47">
        <v>8.2835667368385876E-3</v>
      </c>
      <c r="D382" s="50">
        <v>826528.86657896836</v>
      </c>
    </row>
    <row r="383" spans="1:4" ht="15.75" thickBot="1">
      <c r="A383" s="18" t="s">
        <v>33</v>
      </c>
      <c r="B383" s="41">
        <v>498896727</v>
      </c>
      <c r="C383" s="47">
        <v>7.2629454660428795E-3</v>
      </c>
      <c r="D383" s="50">
        <v>724691.9442776565</v>
      </c>
    </row>
    <row r="384" spans="1:4" ht="15.75" thickBot="1">
      <c r="A384" s="18" t="s">
        <v>35</v>
      </c>
      <c r="B384" s="41">
        <v>498896727</v>
      </c>
      <c r="C384" s="47">
        <v>6.857438928268466E-3</v>
      </c>
      <c r="D384" s="50">
        <v>684230.76738310512</v>
      </c>
    </row>
    <row r="385" spans="1:4" ht="15.75" thickBot="1">
      <c r="A385" s="18" t="s">
        <v>37</v>
      </c>
      <c r="B385" s="41">
        <v>498896727</v>
      </c>
      <c r="C385" s="47">
        <v>6.1683683692470735E-3</v>
      </c>
      <c r="D385" s="50">
        <v>615475.75806953851</v>
      </c>
    </row>
    <row r="386" spans="1:4" ht="15.75" thickBot="1">
      <c r="A386" s="18" t="s">
        <v>39</v>
      </c>
      <c r="B386" s="41">
        <v>498896727</v>
      </c>
      <c r="C386" s="47">
        <v>9.7105537375092119E-3</v>
      </c>
      <c r="D386" s="50">
        <v>968912.69540019264</v>
      </c>
    </row>
    <row r="387" spans="1:4" ht="15.75" thickBot="1">
      <c r="A387" s="18" t="s">
        <v>41</v>
      </c>
      <c r="B387" s="41">
        <v>498896727</v>
      </c>
      <c r="C387" s="47">
        <v>7.9637785292759142E-3</v>
      </c>
      <c r="D387" s="50">
        <v>794620.60856172547</v>
      </c>
    </row>
    <row r="388" spans="1:4" ht="15.75" thickBot="1">
      <c r="A388" s="18" t="s">
        <v>43</v>
      </c>
      <c r="B388" s="41">
        <v>498896727</v>
      </c>
      <c r="C388" s="47">
        <v>7.4954783243654155E-3</v>
      </c>
      <c r="D388" s="50">
        <v>747893.92066507007</v>
      </c>
    </row>
    <row r="389" spans="1:4" ht="15.75" thickBot="1">
      <c r="A389" s="18" t="s">
        <v>45</v>
      </c>
      <c r="B389" s="41">
        <v>498896727</v>
      </c>
      <c r="C389" s="47">
        <v>1.0832285164578211E-2</v>
      </c>
      <c r="D389" s="50">
        <v>1080838.3229077451</v>
      </c>
    </row>
    <row r="390" spans="1:4" ht="15.75" thickBot="1">
      <c r="A390" s="18" t="s">
        <v>47</v>
      </c>
      <c r="B390" s="41">
        <v>498896727</v>
      </c>
      <c r="C390" s="47">
        <v>9.8730334169699775E-3</v>
      </c>
      <c r="D390" s="50">
        <v>985124.81145758973</v>
      </c>
    </row>
    <row r="391" spans="1:4" ht="15.75" thickBot="1">
      <c r="A391" s="18" t="s">
        <v>49</v>
      </c>
      <c r="B391" s="41">
        <v>498896727</v>
      </c>
      <c r="C391" s="47">
        <v>1.0298810209942879E-2</v>
      </c>
      <c r="D391" s="50">
        <v>1027608.5411469371</v>
      </c>
    </row>
    <row r="392" spans="1:4" ht="15.75" thickBot="1">
      <c r="A392" s="18" t="s">
        <v>51</v>
      </c>
      <c r="B392" s="41">
        <v>498896727</v>
      </c>
      <c r="C392" s="47">
        <v>1.052553237174407E-2</v>
      </c>
      <c r="D392" s="50">
        <v>1050230.7300391328</v>
      </c>
    </row>
    <row r="393" spans="1:4" ht="15.75" thickBot="1">
      <c r="A393" s="18" t="s">
        <v>53</v>
      </c>
      <c r="B393" s="41">
        <v>498896727</v>
      </c>
      <c r="C393" s="47">
        <v>1.2550823276255433E-2</v>
      </c>
      <c r="D393" s="50">
        <v>1252312.9307358505</v>
      </c>
    </row>
    <row r="394" spans="1:4" ht="15.75" thickBot="1">
      <c r="A394" s="18" t="s">
        <v>55</v>
      </c>
      <c r="B394" s="41">
        <v>498896727</v>
      </c>
      <c r="C394" s="47">
        <v>1.8626385893256787E-2</v>
      </c>
      <c r="D394" s="50">
        <v>1858528.5915969566</v>
      </c>
    </row>
    <row r="395" spans="1:4" ht="15.75" thickBot="1">
      <c r="A395" s="18" t="s">
        <v>57</v>
      </c>
      <c r="B395" s="41">
        <v>498896727</v>
      </c>
      <c r="C395" s="47">
        <v>6.8636828585313687E-3</v>
      </c>
      <c r="D395" s="50">
        <v>684853.78265746078</v>
      </c>
    </row>
    <row r="396" spans="1:4" ht="15.75" thickBot="1">
      <c r="A396" s="18" t="s">
        <v>59</v>
      </c>
      <c r="B396" s="41">
        <v>498896727</v>
      </c>
      <c r="C396" s="47">
        <v>7.9703187071274977E-3</v>
      </c>
      <c r="D396" s="50">
        <v>795273.18322655605</v>
      </c>
    </row>
    <row r="397" spans="1:4" ht="15.75" thickBot="1">
      <c r="A397" s="18" t="s">
        <v>61</v>
      </c>
      <c r="B397" s="41">
        <v>498896727</v>
      </c>
      <c r="C397" s="47">
        <v>6.8027663416744266E-3</v>
      </c>
      <c r="D397" s="50">
        <v>678775.57248142711</v>
      </c>
    </row>
    <row r="398" spans="1:4" ht="15.75" thickBot="1">
      <c r="A398" s="18" t="s">
        <v>63</v>
      </c>
      <c r="B398" s="41">
        <v>498896727</v>
      </c>
      <c r="C398" s="47">
        <v>1.4069499653499559E-2</v>
      </c>
      <c r="D398" s="50">
        <v>1403845.4655317129</v>
      </c>
    </row>
    <row r="399" spans="1:4" ht="15.75" thickBot="1">
      <c r="A399" s="18" t="s">
        <v>65</v>
      </c>
      <c r="B399" s="41">
        <v>498896727</v>
      </c>
      <c r="C399" s="47">
        <v>1.2293961573961135E-2</v>
      </c>
      <c r="D399" s="50">
        <v>1226683.4382225957</v>
      </c>
    </row>
    <row r="400" spans="1:4" ht="15.75" thickBot="1">
      <c r="A400" s="18" t="s">
        <v>67</v>
      </c>
      <c r="B400" s="41">
        <v>498896727</v>
      </c>
      <c r="C400" s="47">
        <v>9.8405434032993715E-3</v>
      </c>
      <c r="D400" s="50">
        <v>981882.97916149953</v>
      </c>
    </row>
    <row r="401" spans="1:4" ht="15.75" thickBot="1">
      <c r="A401" s="18" t="s">
        <v>69</v>
      </c>
      <c r="B401" s="41">
        <v>498896727</v>
      </c>
      <c r="C401" s="47">
        <v>7.6744782796511705E-3</v>
      </c>
      <c r="D401" s="50">
        <v>765754.41903011198</v>
      </c>
    </row>
    <row r="402" spans="1:4" ht="15.75" thickBot="1">
      <c r="A402" s="18" t="s">
        <v>71</v>
      </c>
      <c r="B402" s="41">
        <v>498896727</v>
      </c>
      <c r="C402" s="47">
        <v>5.9531952553805592E-3</v>
      </c>
      <c r="D402" s="50">
        <v>594005.92562025809</v>
      </c>
    </row>
    <row r="403" spans="1:4" ht="15.75" thickBot="1">
      <c r="A403" s="18" t="s">
        <v>73</v>
      </c>
      <c r="B403" s="41">
        <v>498896727</v>
      </c>
      <c r="C403" s="47">
        <v>7.6499025777632193E-3</v>
      </c>
      <c r="D403" s="50">
        <v>763302.27158298669</v>
      </c>
    </row>
    <row r="404" spans="1:4" ht="15.75" thickBot="1">
      <c r="A404" s="18" t="s">
        <v>75</v>
      </c>
      <c r="B404" s="41">
        <v>498896727</v>
      </c>
      <c r="C404" s="47">
        <v>5.4123203221745752E-3</v>
      </c>
      <c r="D404" s="50">
        <v>540037.77884169621</v>
      </c>
    </row>
    <row r="405" spans="1:4" ht="15.75" thickBot="1">
      <c r="A405" s="18" t="s">
        <v>77</v>
      </c>
      <c r="B405" s="41">
        <v>498896727</v>
      </c>
      <c r="C405" s="47">
        <v>9.7904995507423088E-3</v>
      </c>
      <c r="D405" s="50">
        <v>976889.6363120618</v>
      </c>
    </row>
    <row r="406" spans="1:4" ht="15.75" thickBot="1">
      <c r="A406" s="18" t="s">
        <v>79</v>
      </c>
      <c r="B406" s="41">
        <v>498896727</v>
      </c>
      <c r="C406" s="47">
        <v>6.4295570390519377E-3</v>
      </c>
      <c r="D406" s="50">
        <v>641536.9925685646</v>
      </c>
    </row>
    <row r="407" spans="1:4" ht="15.75" thickBot="1">
      <c r="A407" s="18" t="s">
        <v>81</v>
      </c>
      <c r="B407" s="41">
        <v>498896727</v>
      </c>
      <c r="C407" s="47">
        <v>1.232379028908223E-2</v>
      </c>
      <c r="D407" s="50">
        <v>1229659.7278915017</v>
      </c>
    </row>
    <row r="408" spans="1:4" ht="15.75" thickBot="1">
      <c r="A408" s="18" t="s">
        <v>83</v>
      </c>
      <c r="B408" s="41">
        <v>498896727</v>
      </c>
      <c r="C408" s="47">
        <v>6.8181734117556854E-3</v>
      </c>
      <c r="D408" s="50">
        <v>680312.87984866695</v>
      </c>
    </row>
    <row r="409" spans="1:4" ht="15.75" thickBot="1">
      <c r="A409" s="18" t="s">
        <v>85</v>
      </c>
      <c r="B409" s="41">
        <v>498896727</v>
      </c>
      <c r="C409" s="47">
        <v>7.0455117846112596E-3</v>
      </c>
      <c r="D409" s="50">
        <v>702996.55387649732</v>
      </c>
    </row>
    <row r="410" spans="1:4" ht="15.75" thickBot="1">
      <c r="A410" s="18" t="s">
        <v>87</v>
      </c>
      <c r="B410" s="41">
        <v>498896727</v>
      </c>
      <c r="C410" s="47">
        <v>6.7816232458544233E-3</v>
      </c>
      <c r="D410" s="50">
        <v>676665.92822077766</v>
      </c>
    </row>
    <row r="411" spans="1:4" ht="15.75" thickBot="1">
      <c r="A411" s="18" t="s">
        <v>89</v>
      </c>
      <c r="B411" s="41">
        <v>498896727</v>
      </c>
      <c r="C411" s="47">
        <v>1.0276153812541761E-2</v>
      </c>
      <c r="D411" s="50">
        <v>1025347.9006451312</v>
      </c>
    </row>
    <row r="412" spans="1:4" ht="15.75" thickBot="1">
      <c r="A412" s="18" t="s">
        <v>91</v>
      </c>
      <c r="B412" s="41">
        <v>498896727</v>
      </c>
      <c r="C412" s="47">
        <v>1.2017836999953896E-2</v>
      </c>
      <c r="D412" s="50">
        <v>1199131.9089792997</v>
      </c>
    </row>
    <row r="413" spans="1:4" ht="15.75" thickBot="1">
      <c r="A413" s="18" t="s">
        <v>93</v>
      </c>
      <c r="B413" s="41">
        <v>498896727</v>
      </c>
      <c r="C413" s="47">
        <v>1.2024729937722725E-2</v>
      </c>
      <c r="D413" s="50">
        <v>1199819.6817977563</v>
      </c>
    </row>
    <row r="414" spans="1:4" ht="15.75" thickBot="1">
      <c r="A414" s="18" t="s">
        <v>95</v>
      </c>
      <c r="B414" s="41">
        <v>498896727</v>
      </c>
      <c r="C414" s="47">
        <v>9.5990698979954159E-3</v>
      </c>
      <c r="D414" s="50">
        <v>957788.91087082739</v>
      </c>
    </row>
    <row r="415" spans="1:4" ht="15.75" thickBot="1">
      <c r="A415" s="18" t="s">
        <v>97</v>
      </c>
      <c r="B415" s="41">
        <v>498896727</v>
      </c>
      <c r="C415" s="47">
        <v>7.8238049693779531E-3</v>
      </c>
      <c r="D415" s="50">
        <v>780654.13838179922</v>
      </c>
    </row>
    <row r="416" spans="1:4" ht="15.75" thickBot="1">
      <c r="A416" s="18" t="s">
        <v>99</v>
      </c>
      <c r="B416" s="41">
        <v>498896727</v>
      </c>
      <c r="C416" s="47">
        <v>8.8955823670231072E-3</v>
      </c>
      <c r="D416" s="50">
        <v>887595.38553334819</v>
      </c>
    </row>
    <row r="417" spans="1:4" ht="15.75" thickBot="1">
      <c r="A417" s="18" t="s">
        <v>101</v>
      </c>
      <c r="B417" s="41">
        <v>498896727</v>
      </c>
      <c r="C417" s="47">
        <v>9.1423694721703072E-3</v>
      </c>
      <c r="D417" s="50">
        <v>912219.64133809682</v>
      </c>
    </row>
    <row r="418" spans="1:4" ht="15.75" thickBot="1">
      <c r="A418" s="18" t="s">
        <v>103</v>
      </c>
      <c r="B418" s="41">
        <v>498896727</v>
      </c>
      <c r="C418" s="47">
        <v>6.7236553265654113E-3</v>
      </c>
      <c r="D418" s="50">
        <v>670881.92717992002</v>
      </c>
    </row>
    <row r="419" spans="1:4" ht="15.75" thickBot="1">
      <c r="A419" s="18" t="s">
        <v>105</v>
      </c>
      <c r="B419" s="41">
        <v>498896727</v>
      </c>
      <c r="C419" s="47">
        <v>8.2607751040177143E-3</v>
      </c>
      <c r="D419" s="50">
        <v>824254.73237550445</v>
      </c>
    </row>
    <row r="420" spans="1:4" ht="15.75" thickBot="1">
      <c r="A420" s="18" t="s">
        <v>107</v>
      </c>
      <c r="B420" s="41">
        <v>498896727</v>
      </c>
      <c r="C420" s="47">
        <v>1.0459430534673226E-2</v>
      </c>
      <c r="D420" s="50">
        <v>1043635.1320064666</v>
      </c>
    </row>
    <row r="421" spans="1:4" ht="15.75" thickBot="1">
      <c r="A421" s="18" t="s">
        <v>109</v>
      </c>
      <c r="B421" s="41">
        <v>498896727</v>
      </c>
      <c r="C421" s="47">
        <v>1.2702114629054561E-2</v>
      </c>
      <c r="D421" s="50">
        <v>1267408.6828828279</v>
      </c>
    </row>
    <row r="422" spans="1:4" ht="15.75" thickBot="1">
      <c r="A422" s="18" t="s">
        <v>111</v>
      </c>
      <c r="B422" s="41">
        <v>498896727</v>
      </c>
      <c r="C422" s="47">
        <v>7.5299402936728427E-3</v>
      </c>
      <c r="D422" s="50">
        <v>751332.51340376004</v>
      </c>
    </row>
    <row r="423" spans="1:4" ht="15.75" thickBot="1">
      <c r="A423" s="18" t="s">
        <v>113</v>
      </c>
      <c r="B423" s="41">
        <v>498896727</v>
      </c>
      <c r="C423" s="47">
        <v>9.2342272116437592E-3</v>
      </c>
      <c r="D423" s="50">
        <v>921385.14645268163</v>
      </c>
    </row>
    <row r="424" spans="1:4" ht="15.75" thickBot="1">
      <c r="A424" s="18" t="s">
        <v>115</v>
      </c>
      <c r="B424" s="41">
        <v>498896727</v>
      </c>
      <c r="C424" s="47">
        <v>6.9789927523988627E-3</v>
      </c>
      <c r="D424" s="50">
        <v>696359.3283857028</v>
      </c>
    </row>
    <row r="425" spans="1:4" ht="15.75" thickBot="1">
      <c r="A425" s="18" t="s">
        <v>117</v>
      </c>
      <c r="B425" s="41">
        <v>498896727</v>
      </c>
      <c r="C425" s="47">
        <v>1.1887716345525131E-2</v>
      </c>
      <c r="D425" s="50">
        <v>1186148.5552573779</v>
      </c>
    </row>
    <row r="426" spans="1:4" ht="15.75" thickBot="1">
      <c r="A426" s="18" t="s">
        <v>119</v>
      </c>
      <c r="B426" s="41">
        <v>498896727</v>
      </c>
      <c r="C426" s="47">
        <v>8.2627335149575813E-3</v>
      </c>
      <c r="D426" s="50">
        <v>824450.14133710868</v>
      </c>
    </row>
    <row r="427" spans="1:4" ht="15.75" thickBot="1">
      <c r="A427" s="18" t="s">
        <v>121</v>
      </c>
      <c r="B427" s="41">
        <v>498896727</v>
      </c>
      <c r="C427" s="47">
        <v>1.3496372151367782E-2</v>
      </c>
      <c r="D427" s="50">
        <v>1346659.1785382673</v>
      </c>
    </row>
    <row r="428" spans="1:4" ht="15.75" thickBot="1">
      <c r="A428" s="18" t="s">
        <v>123</v>
      </c>
      <c r="B428" s="41">
        <v>498896727</v>
      </c>
      <c r="C428" s="47">
        <v>1.6309380054827023E-2</v>
      </c>
      <c r="D428" s="50">
        <v>1627339.2657504566</v>
      </c>
    </row>
    <row r="429" spans="1:4" ht="15.75" thickBot="1">
      <c r="A429" s="18" t="s">
        <v>125</v>
      </c>
      <c r="B429" s="41">
        <v>498896727</v>
      </c>
      <c r="C429" s="47">
        <v>5.4747293916678121E-3</v>
      </c>
      <c r="D429" s="50">
        <v>546264.91494275455</v>
      </c>
    </row>
    <row r="430" spans="1:4" ht="15.75" thickBot="1">
      <c r="A430" s="18" t="s">
        <v>127</v>
      </c>
      <c r="B430" s="41">
        <v>498896727</v>
      </c>
      <c r="C430" s="47">
        <v>1.0311834902168642E-2</v>
      </c>
      <c r="D430" s="50">
        <v>1028908.1364112603</v>
      </c>
    </row>
    <row r="431" spans="1:4" ht="15.75" thickBot="1">
      <c r="A431" s="18" t="s">
        <v>129</v>
      </c>
      <c r="B431" s="41">
        <v>498896727</v>
      </c>
      <c r="C431" s="47">
        <v>8.8712109084833173E-3</v>
      </c>
      <c r="D431" s="50">
        <v>885163.61735380488</v>
      </c>
    </row>
    <row r="432" spans="1:4" ht="15.75" thickBot="1">
      <c r="A432" s="18" t="s">
        <v>131</v>
      </c>
      <c r="B432" s="41">
        <v>498896727</v>
      </c>
      <c r="C432" s="47">
        <v>2.0472025173423041E-2</v>
      </c>
      <c r="D432" s="50">
        <v>2042685.2708164726</v>
      </c>
    </row>
    <row r="433" spans="1:4" ht="15.75" thickBot="1">
      <c r="A433" s="18" t="s">
        <v>133</v>
      </c>
      <c r="B433" s="41">
        <v>498896727</v>
      </c>
      <c r="C433" s="47">
        <v>7.0943314288577112E-3</v>
      </c>
      <c r="D433" s="50">
        <v>707867.74602206913</v>
      </c>
    </row>
    <row r="434" spans="1:4" ht="15.75" thickBot="1">
      <c r="A434" s="18" t="s">
        <v>135</v>
      </c>
      <c r="B434" s="41">
        <v>498896727</v>
      </c>
      <c r="C434" s="47">
        <v>6.1837696176014678E-3</v>
      </c>
      <c r="D434" s="50">
        <v>617012.48454868281</v>
      </c>
    </row>
    <row r="435" spans="1:4" ht="15.75" thickBot="1">
      <c r="A435" s="18" t="s">
        <v>137</v>
      </c>
      <c r="B435" s="41">
        <v>498896727</v>
      </c>
      <c r="C435" s="47">
        <v>9.9490215796074581E-3</v>
      </c>
      <c r="D435" s="50">
        <v>992706.86058370629</v>
      </c>
    </row>
    <row r="436" spans="1:4" ht="15.75" thickBot="1">
      <c r="A436" s="18" t="s">
        <v>139</v>
      </c>
      <c r="B436" s="41">
        <v>498896727</v>
      </c>
      <c r="C436" s="47">
        <v>6.2407598107016102E-3</v>
      </c>
      <c r="D436" s="50">
        <v>622698.92871043459</v>
      </c>
    </row>
    <row r="437" spans="1:4" ht="15.75" thickBot="1">
      <c r="A437" s="18" t="s">
        <v>141</v>
      </c>
      <c r="B437" s="41">
        <v>498896727</v>
      </c>
      <c r="C437" s="47">
        <v>8.5059068486121898E-3</v>
      </c>
      <c r="D437" s="50">
        <v>848713.81738790125</v>
      </c>
    </row>
    <row r="438" spans="1:4" ht="15.75" thickBot="1">
      <c r="A438" s="18" t="s">
        <v>143</v>
      </c>
      <c r="B438" s="41">
        <v>498896727</v>
      </c>
      <c r="C438" s="47">
        <v>1.3217026778631015E-2</v>
      </c>
      <c r="D438" s="50">
        <v>1318786.2801060735</v>
      </c>
    </row>
    <row r="439" spans="1:4" ht="15.75" thickBot="1">
      <c r="A439" s="18" t="s">
        <v>145</v>
      </c>
      <c r="B439" s="41">
        <v>498896727</v>
      </c>
      <c r="C439" s="47">
        <v>5.5524540325433093E-3</v>
      </c>
      <c r="D439" s="50">
        <v>554020.2287307618</v>
      </c>
    </row>
    <row r="440" spans="1:4" ht="15.75" thickBot="1">
      <c r="A440" s="18" t="s">
        <v>147</v>
      </c>
      <c r="B440" s="41">
        <v>498896727</v>
      </c>
      <c r="C440" s="47">
        <v>8.0134138697575599E-3</v>
      </c>
      <c r="D440" s="50">
        <v>799573.19034369022</v>
      </c>
    </row>
    <row r="441" spans="1:4" ht="15.75" thickBot="1">
      <c r="A441" s="18" t="s">
        <v>149</v>
      </c>
      <c r="B441" s="41">
        <v>498896727</v>
      </c>
      <c r="C441" s="47">
        <v>5.6288430796982373E-3</v>
      </c>
      <c r="D441" s="50">
        <v>561642.27785161021</v>
      </c>
    </row>
    <row r="442" spans="1:4" ht="15.75" thickBot="1">
      <c r="A442" s="18" t="s">
        <v>151</v>
      </c>
      <c r="B442" s="41">
        <v>498896727</v>
      </c>
      <c r="C442" s="47">
        <v>1.0712488292995042E-2</v>
      </c>
      <c r="D442" s="50">
        <v>1068885.0694802087</v>
      </c>
    </row>
    <row r="443" spans="1:4" ht="15.75" thickBot="1">
      <c r="A443" s="18" t="s">
        <v>153</v>
      </c>
      <c r="B443" s="41">
        <v>498896727</v>
      </c>
      <c r="C443" s="47">
        <v>8.3718750709199999E-3</v>
      </c>
      <c r="D443" s="50">
        <v>835340.21434697625</v>
      </c>
    </row>
    <row r="444" spans="1:4" ht="15.75" thickBot="1">
      <c r="A444" s="18" t="s">
        <v>155</v>
      </c>
      <c r="B444" s="41">
        <v>498896727</v>
      </c>
      <c r="C444" s="47">
        <v>5.5382038543866103E-3</v>
      </c>
      <c r="D444" s="50">
        <v>552598.35528245289</v>
      </c>
    </row>
    <row r="445" spans="1:4" ht="15.75" thickBot="1">
      <c r="A445" s="18" t="s">
        <v>157</v>
      </c>
      <c r="B445" s="41">
        <v>498896727</v>
      </c>
      <c r="C445" s="47">
        <v>7.6935191377541425E-3</v>
      </c>
      <c r="D445" s="50">
        <v>767654.30338748079</v>
      </c>
    </row>
    <row r="446" spans="1:4" ht="15.75" thickBot="1">
      <c r="A446" s="18" t="s">
        <v>159</v>
      </c>
      <c r="B446" s="41">
        <v>498896727</v>
      </c>
      <c r="C446" s="47">
        <v>1.2992191855243976E-2</v>
      </c>
      <c r="D446" s="50">
        <v>1296352.3986274556</v>
      </c>
    </row>
    <row r="447" spans="1:4" ht="15.75" thickBot="1">
      <c r="A447" s="18" t="s">
        <v>161</v>
      </c>
      <c r="B447" s="41">
        <v>498896727</v>
      </c>
      <c r="C447" s="47">
        <v>1.1000630394393586E-2</v>
      </c>
      <c r="D447" s="50">
        <v>1097635.6997399358</v>
      </c>
    </row>
    <row r="448" spans="1:4" ht="15.75" thickBot="1">
      <c r="A448" s="18" t="s">
        <v>163</v>
      </c>
      <c r="B448" s="41">
        <v>498896727</v>
      </c>
      <c r="C448" s="47">
        <v>9.0820744281122495E-3</v>
      </c>
      <c r="D448" s="50">
        <v>906203.44131111971</v>
      </c>
    </row>
    <row r="449" spans="1:4" ht="15.75" thickBot="1">
      <c r="A449" s="18" t="s">
        <v>165</v>
      </c>
      <c r="B449" s="41">
        <v>498896727</v>
      </c>
      <c r="C449" s="47">
        <v>1.1433603463302492E-2</v>
      </c>
      <c r="D449" s="50">
        <v>1140837.4691314956</v>
      </c>
    </row>
    <row r="450" spans="1:4" ht="15.75" thickBot="1">
      <c r="A450" s="18" t="s">
        <v>167</v>
      </c>
      <c r="B450" s="41">
        <v>498896727</v>
      </c>
      <c r="C450" s="47">
        <v>1.0851292031814399E-2</v>
      </c>
      <c r="D450" s="50">
        <v>1082734.8156786766</v>
      </c>
    </row>
    <row r="451" spans="1:4" ht="15.75" thickBot="1">
      <c r="A451" s="18" t="s">
        <v>169</v>
      </c>
      <c r="B451" s="41">
        <v>498896727</v>
      </c>
      <c r="C451" s="47">
        <v>7.8872084266447019E-3</v>
      </c>
      <c r="D451" s="50">
        <v>786980.49384397233</v>
      </c>
    </row>
    <row r="452" spans="1:4" ht="15.75" thickBot="1">
      <c r="A452" s="18" t="s">
        <v>171</v>
      </c>
      <c r="B452" s="41">
        <v>498896727</v>
      </c>
      <c r="C452" s="47">
        <v>9.4467589471667422E-3</v>
      </c>
      <c r="D452" s="50">
        <v>942591.42389989074</v>
      </c>
    </row>
    <row r="453" spans="1:4" ht="15.75" thickBot="1">
      <c r="A453" s="18" t="s">
        <v>173</v>
      </c>
      <c r="B453" s="41">
        <v>498896727</v>
      </c>
      <c r="C453" s="47">
        <v>6.379532748806158E-3</v>
      </c>
      <c r="D453" s="50">
        <v>636545.60163374105</v>
      </c>
    </row>
    <row r="454" spans="1:4" ht="15.75" thickBot="1">
      <c r="A454" s="18" t="s">
        <v>175</v>
      </c>
      <c r="B454" s="41">
        <v>498896727</v>
      </c>
      <c r="C454" s="47">
        <v>9.5244639730623949E-3</v>
      </c>
      <c r="D454" s="50">
        <v>950344.78051804902</v>
      </c>
    </row>
    <row r="455" spans="1:4" ht="15.75" thickBot="1">
      <c r="A455" s="18" t="s">
        <v>177</v>
      </c>
      <c r="B455" s="41">
        <v>498896727</v>
      </c>
      <c r="C455" s="47">
        <v>6.3661675725660578E-3</v>
      </c>
      <c r="D455" s="50">
        <v>635212.03309734829</v>
      </c>
    </row>
    <row r="456" spans="1:4" ht="15.75" thickBot="1">
      <c r="A456" s="18" t="s">
        <v>179</v>
      </c>
      <c r="B456" s="41">
        <v>498896727</v>
      </c>
      <c r="C456" s="47">
        <v>7.6454737835822449E-3</v>
      </c>
      <c r="D456" s="50">
        <v>762860.36939869775</v>
      </c>
    </row>
    <row r="457" spans="1:4" ht="15.75" thickBot="1">
      <c r="A457" s="18" t="s">
        <v>181</v>
      </c>
      <c r="B457" s="41">
        <v>498896727</v>
      </c>
      <c r="C457" s="47">
        <v>7.2986213581245282E-3</v>
      </c>
      <c r="D457" s="50">
        <v>728251.66143612447</v>
      </c>
    </row>
    <row r="458" spans="1:4" ht="15.75" thickBot="1">
      <c r="A458" s="18" t="s">
        <v>183</v>
      </c>
      <c r="B458" s="41">
        <v>498896727</v>
      </c>
      <c r="C458" s="47">
        <v>8.7465755220648093E-3</v>
      </c>
      <c r="D458" s="50">
        <v>872727.58008329</v>
      </c>
    </row>
    <row r="459" spans="1:4" ht="15.75" thickBot="1">
      <c r="A459" s="18" t="s">
        <v>185</v>
      </c>
      <c r="B459" s="41">
        <v>498896727</v>
      </c>
      <c r="C459" s="47">
        <v>7.7822823811125631E-3</v>
      </c>
      <c r="D459" s="50">
        <v>776511.04170536483</v>
      </c>
    </row>
    <row r="460" spans="1:4" ht="15.75" thickBot="1">
      <c r="A460" s="18" t="s">
        <v>187</v>
      </c>
      <c r="B460" s="41">
        <v>498896727</v>
      </c>
      <c r="C460" s="47">
        <v>9.4587606657128322E-3</v>
      </c>
      <c r="D460" s="50">
        <v>943788.94752009457</v>
      </c>
    </row>
    <row r="461" spans="1:4" ht="15.75" thickBot="1">
      <c r="A461" s="18" t="s">
        <v>189</v>
      </c>
      <c r="B461" s="41">
        <v>498896727</v>
      </c>
      <c r="C461" s="47">
        <v>6.7556829003661348E-3</v>
      </c>
      <c r="D461" s="50">
        <v>674077.61752850644</v>
      </c>
    </row>
    <row r="462" spans="1:4" ht="15.75" thickBot="1">
      <c r="A462" s="18" t="s">
        <v>191</v>
      </c>
      <c r="B462" s="41">
        <v>498896727</v>
      </c>
      <c r="C462" s="47">
        <v>9.5969387850014902E-3</v>
      </c>
      <c r="D462" s="50">
        <v>957576.26981132012</v>
      </c>
    </row>
    <row r="463" spans="1:4" ht="15.75" thickBot="1">
      <c r="A463" s="18" t="s">
        <v>193</v>
      </c>
      <c r="B463" s="41">
        <v>498896727</v>
      </c>
      <c r="C463" s="47">
        <v>1.1972870760076162E-2</v>
      </c>
      <c r="D463" s="50">
        <v>1194645.2069991999</v>
      </c>
    </row>
    <row r="464" spans="1:4" ht="15.75" thickBot="1">
      <c r="A464" s="18" t="s">
        <v>195</v>
      </c>
      <c r="B464" s="41">
        <v>498896727</v>
      </c>
      <c r="C464" s="47">
        <v>7.9171485140676484E-3</v>
      </c>
      <c r="D464" s="50">
        <v>789967.89616825269</v>
      </c>
    </row>
    <row r="465" spans="1:4" ht="15.75" thickBot="1">
      <c r="A465" s="18" t="s">
        <v>197</v>
      </c>
      <c r="B465" s="41">
        <v>498896727</v>
      </c>
      <c r="C465" s="47">
        <v>1.3511135987743483E-2</v>
      </c>
      <c r="D465" s="50">
        <v>1348132.3044674273</v>
      </c>
    </row>
    <row r="466" spans="1:4" ht="15.75" thickBot="1">
      <c r="A466" s="18" t="s">
        <v>199</v>
      </c>
      <c r="B466" s="41">
        <v>498896727</v>
      </c>
      <c r="C466" s="47">
        <v>7.7536323777985337E-3</v>
      </c>
      <c r="D466" s="50">
        <v>773652.36312898318</v>
      </c>
    </row>
    <row r="467" spans="1:4" ht="15.75" thickBot="1">
      <c r="A467" s="18" t="s">
        <v>201</v>
      </c>
      <c r="B467" s="41">
        <v>498896727</v>
      </c>
      <c r="C467" s="47">
        <v>6.844020145953744E-3</v>
      </c>
      <c r="D467" s="50">
        <v>682891.85006767709</v>
      </c>
    </row>
    <row r="468" spans="1:4" ht="15.75" thickBot="1">
      <c r="A468" s="18" t="s">
        <v>203</v>
      </c>
      <c r="B468" s="41">
        <v>498896727</v>
      </c>
      <c r="C468" s="47">
        <v>1.0664730618217346E-2</v>
      </c>
      <c r="D468" s="50">
        <v>1064119.8399530642</v>
      </c>
    </row>
    <row r="469" spans="1:4" ht="15.75" thickBot="1">
      <c r="A469" s="18" t="s">
        <v>205</v>
      </c>
      <c r="B469" s="41">
        <v>498896727</v>
      </c>
      <c r="C469" s="47">
        <v>9.9691559635310383E-3</v>
      </c>
      <c r="D469" s="50">
        <v>994715.85623163322</v>
      </c>
    </row>
    <row r="470" spans="1:4" ht="15.75" thickBot="1">
      <c r="A470" s="18" t="s">
        <v>207</v>
      </c>
      <c r="B470" s="41">
        <v>498896727</v>
      </c>
      <c r="C470" s="47">
        <v>6.8057379536814655E-3</v>
      </c>
      <c r="D470" s="50">
        <v>679072.07798227214</v>
      </c>
    </row>
    <row r="471" spans="1:4" ht="15.75" thickBot="1">
      <c r="A471" s="18" t="s">
        <v>209</v>
      </c>
      <c r="B471" s="41">
        <v>498896727</v>
      </c>
      <c r="C471" s="47">
        <v>1.2279375227949484E-2</v>
      </c>
      <c r="D471" s="50">
        <v>1225228.0221657753</v>
      </c>
    </row>
    <row r="472" spans="1:4" ht="15.75" thickBot="1">
      <c r="A472" s="18" t="s">
        <v>211</v>
      </c>
      <c r="B472" s="41">
        <v>498896727</v>
      </c>
      <c r="C472" s="47">
        <v>1.2295510614668494E-2</v>
      </c>
      <c r="D472" s="50">
        <v>1226838.0004903739</v>
      </c>
    </row>
    <row r="473" spans="1:4" ht="15.75" thickBot="1">
      <c r="A473" s="18" t="s">
        <v>213</v>
      </c>
      <c r="B473" s="41">
        <v>498896727</v>
      </c>
      <c r="C473" s="47">
        <v>6.4448968138554018E-3</v>
      </c>
      <c r="D473" s="50">
        <v>643067.58525703766</v>
      </c>
    </row>
    <row r="474" spans="1:4" ht="15.75" thickBot="1">
      <c r="A474" s="49" t="s">
        <v>1</v>
      </c>
      <c r="B474" s="41"/>
      <c r="C474" s="48">
        <v>1</v>
      </c>
      <c r="D474" s="50">
        <v>99779345.399999991</v>
      </c>
    </row>
    <row r="478" spans="1:4">
      <c r="A478" t="s">
        <v>397</v>
      </c>
    </row>
    <row r="479" spans="1:4" ht="15.75" thickBot="1"/>
    <row r="480" spans="1:4">
      <c r="A480" s="87" t="s">
        <v>0</v>
      </c>
      <c r="B480" s="52" t="s">
        <v>399</v>
      </c>
    </row>
    <row r="481" spans="1:2" ht="15.75" thickBot="1">
      <c r="A481" s="88"/>
      <c r="B481" s="51" t="s">
        <v>398</v>
      </c>
    </row>
    <row r="482" spans="1:2" ht="15.75" thickBot="1">
      <c r="A482" s="18" t="s">
        <v>3</v>
      </c>
      <c r="B482" s="41">
        <v>4485311</v>
      </c>
    </row>
    <row r="483" spans="1:2" ht="15.75" thickBot="1">
      <c r="A483" s="18" t="s">
        <v>5</v>
      </c>
      <c r="B483" s="41">
        <v>5401948</v>
      </c>
    </row>
    <row r="484" spans="1:2" ht="15.75" thickBot="1">
      <c r="A484" s="18" t="s">
        <v>7</v>
      </c>
      <c r="B484" s="41">
        <v>6045570</v>
      </c>
    </row>
    <row r="485" spans="1:2" ht="15.75" thickBot="1">
      <c r="A485" s="18" t="s">
        <v>9</v>
      </c>
      <c r="B485" s="41">
        <v>2214500</v>
      </c>
    </row>
    <row r="486" spans="1:2" ht="15.75" thickBot="1">
      <c r="A486" s="18" t="s">
        <v>11</v>
      </c>
      <c r="B486" s="41">
        <v>1393784</v>
      </c>
    </row>
    <row r="487" spans="1:2" ht="15.75" thickBot="1">
      <c r="A487" s="18" t="s">
        <v>13</v>
      </c>
      <c r="B487" s="41">
        <v>5455815</v>
      </c>
    </row>
    <row r="488" spans="1:2" ht="15.75" thickBot="1">
      <c r="A488" s="18" t="s">
        <v>15</v>
      </c>
      <c r="B488" s="41">
        <v>1567686</v>
      </c>
    </row>
    <row r="489" spans="1:2" ht="15.75" thickBot="1">
      <c r="A489" s="18" t="s">
        <v>17</v>
      </c>
      <c r="B489" s="41">
        <v>5797029</v>
      </c>
    </row>
    <row r="490" spans="1:2" ht="15.75" thickBot="1">
      <c r="A490" s="18" t="s">
        <v>19</v>
      </c>
      <c r="B490" s="41">
        <v>2810623</v>
      </c>
    </row>
    <row r="491" spans="1:2" ht="15.75" thickBot="1">
      <c r="A491" s="18" t="s">
        <v>21</v>
      </c>
      <c r="B491" s="41">
        <v>5711188</v>
      </c>
    </row>
    <row r="492" spans="1:2" ht="15.75" thickBot="1">
      <c r="A492" s="18" t="s">
        <v>23</v>
      </c>
      <c r="B492" s="41">
        <v>2701244</v>
      </c>
    </row>
    <row r="493" spans="1:2" ht="15.75" thickBot="1">
      <c r="A493" s="18" t="s">
        <v>25</v>
      </c>
      <c r="B493" s="41">
        <v>4256099</v>
      </c>
    </row>
    <row r="494" spans="1:2" ht="15.75" thickBot="1">
      <c r="A494" s="18" t="s">
        <v>27</v>
      </c>
      <c r="B494" s="41">
        <v>1609787</v>
      </c>
    </row>
    <row r="495" spans="1:2" ht="15.75" thickBot="1">
      <c r="A495" s="18" t="s">
        <v>29</v>
      </c>
      <c r="B495" s="41">
        <v>2198297</v>
      </c>
    </row>
    <row r="496" spans="1:2" ht="15.75" thickBot="1">
      <c r="A496" s="18" t="s">
        <v>31</v>
      </c>
      <c r="B496" s="41">
        <v>2725653</v>
      </c>
    </row>
    <row r="497" spans="1:2" ht="15.75" thickBot="1">
      <c r="A497" s="18" t="s">
        <v>33</v>
      </c>
      <c r="B497" s="41">
        <v>4899529</v>
      </c>
    </row>
    <row r="498" spans="1:2" ht="15.75" thickBot="1">
      <c r="A498" s="18" t="s">
        <v>35</v>
      </c>
      <c r="B498" s="41">
        <v>11473767</v>
      </c>
    </row>
    <row r="499" spans="1:2" ht="15.75" thickBot="1">
      <c r="A499" s="18" t="s">
        <v>37</v>
      </c>
      <c r="B499" s="41">
        <v>2758673</v>
      </c>
    </row>
    <row r="500" spans="1:2" ht="15.75" thickBot="1">
      <c r="A500" s="18" t="s">
        <v>39</v>
      </c>
      <c r="B500" s="41">
        <v>66533153</v>
      </c>
    </row>
    <row r="501" spans="1:2" ht="15.75" thickBot="1">
      <c r="A501" s="18" t="s">
        <v>41</v>
      </c>
      <c r="B501" s="41">
        <v>924456</v>
      </c>
    </row>
    <row r="502" spans="1:2" ht="15.75" thickBot="1">
      <c r="A502" s="18" t="s">
        <v>43</v>
      </c>
      <c r="B502" s="41">
        <v>12434781</v>
      </c>
    </row>
    <row r="503" spans="1:2" ht="15.75" thickBot="1">
      <c r="A503" s="18" t="s">
        <v>45</v>
      </c>
      <c r="B503" s="41">
        <v>13970000</v>
      </c>
    </row>
    <row r="504" spans="1:2" ht="15.75" thickBot="1">
      <c r="A504" s="18" t="s">
        <v>47</v>
      </c>
      <c r="B504" s="41">
        <v>1931144</v>
      </c>
    </row>
    <row r="505" spans="1:2" ht="15.75" thickBot="1">
      <c r="A505" s="18" t="s">
        <v>49</v>
      </c>
      <c r="B505" s="41">
        <v>4459657</v>
      </c>
    </row>
    <row r="506" spans="1:2" ht="15.75" thickBot="1">
      <c r="A506" s="18" t="s">
        <v>51</v>
      </c>
      <c r="B506" s="41">
        <v>5296457</v>
      </c>
    </row>
    <row r="507" spans="1:2" ht="15.75" thickBot="1">
      <c r="A507" s="18" t="s">
        <v>53</v>
      </c>
      <c r="B507" s="41">
        <v>1259649</v>
      </c>
    </row>
    <row r="508" spans="1:2" ht="15.75" thickBot="1">
      <c r="A508" s="18" t="s">
        <v>55</v>
      </c>
      <c r="B508" s="41">
        <v>2047808</v>
      </c>
    </row>
    <row r="509" spans="1:2" ht="15.75" thickBot="1">
      <c r="A509" s="18" t="s">
        <v>57</v>
      </c>
      <c r="B509" s="41">
        <v>985208</v>
      </c>
    </row>
    <row r="510" spans="1:2" ht="15.75" thickBot="1">
      <c r="A510" s="18" t="s">
        <v>59</v>
      </c>
      <c r="B510" s="41">
        <v>2999351</v>
      </c>
    </row>
    <row r="511" spans="1:2" ht="15.75" thickBot="1">
      <c r="A511" s="18" t="s">
        <v>61</v>
      </c>
      <c r="B511" s="41">
        <v>5554278</v>
      </c>
    </row>
    <row r="512" spans="1:2" ht="15.75" thickBot="1">
      <c r="A512" s="18" t="s">
        <v>63</v>
      </c>
      <c r="B512" s="41">
        <v>3402957</v>
      </c>
    </row>
    <row r="513" spans="1:2" ht="15.75" thickBot="1">
      <c r="A513" s="18" t="s">
        <v>65</v>
      </c>
      <c r="B513" s="41">
        <v>23802754</v>
      </c>
    </row>
    <row r="514" spans="1:2" ht="15.75" thickBot="1">
      <c r="A514" s="18" t="s">
        <v>67</v>
      </c>
      <c r="B514" s="41">
        <v>14337530</v>
      </c>
    </row>
    <row r="515" spans="1:2" ht="15.75" thickBot="1">
      <c r="A515" s="18" t="s">
        <v>69</v>
      </c>
      <c r="B515" s="41">
        <v>4128573</v>
      </c>
    </row>
    <row r="516" spans="1:2" ht="15.75" thickBot="1">
      <c r="A516" s="18" t="s">
        <v>71</v>
      </c>
      <c r="B516" s="41">
        <v>5223626</v>
      </c>
    </row>
    <row r="517" spans="1:2" ht="15.75" thickBot="1">
      <c r="A517" s="18" t="s">
        <v>73</v>
      </c>
      <c r="B517" s="41">
        <v>10895930</v>
      </c>
    </row>
    <row r="518" spans="1:2" ht="15.75" thickBot="1">
      <c r="A518" s="18" t="s">
        <v>75</v>
      </c>
      <c r="B518" s="41">
        <v>3481566</v>
      </c>
    </row>
    <row r="519" spans="1:2" ht="15.75" thickBot="1">
      <c r="A519" s="18" t="s">
        <v>77</v>
      </c>
      <c r="B519" s="41">
        <v>14755043</v>
      </c>
    </row>
    <row r="520" spans="1:2" ht="15.75" thickBot="1">
      <c r="A520" s="18" t="s">
        <v>79</v>
      </c>
      <c r="B520" s="41">
        <v>981455</v>
      </c>
    </row>
    <row r="521" spans="1:2" ht="15.75" thickBot="1">
      <c r="A521" s="18" t="s">
        <v>81</v>
      </c>
      <c r="B521" s="41">
        <v>16201035</v>
      </c>
    </row>
    <row r="522" spans="1:2" ht="15.75" thickBot="1">
      <c r="A522" s="18" t="s">
        <v>83</v>
      </c>
      <c r="B522" s="41">
        <v>13075415</v>
      </c>
    </row>
    <row r="523" spans="1:2" ht="15.75" thickBot="1">
      <c r="A523" s="18" t="s">
        <v>85</v>
      </c>
      <c r="B523" s="41">
        <v>6365147</v>
      </c>
    </row>
    <row r="524" spans="1:2" ht="15.75" thickBot="1">
      <c r="A524" s="18" t="s">
        <v>87</v>
      </c>
      <c r="B524" s="41">
        <v>5168772</v>
      </c>
    </row>
    <row r="525" spans="1:2" ht="15.75" thickBot="1">
      <c r="A525" s="18" t="s">
        <v>89</v>
      </c>
      <c r="B525" s="41">
        <v>4501600</v>
      </c>
    </row>
    <row r="526" spans="1:2" ht="15.75" thickBot="1">
      <c r="A526" s="18" t="s">
        <v>91</v>
      </c>
      <c r="B526" s="41">
        <v>1331888</v>
      </c>
    </row>
    <row r="527" spans="1:2" ht="15.75" thickBot="1">
      <c r="A527" s="18" t="s">
        <v>93</v>
      </c>
      <c r="B527" s="41">
        <v>3236763</v>
      </c>
    </row>
    <row r="528" spans="1:2" ht="15.75" thickBot="1">
      <c r="A528" s="18" t="s">
        <v>95</v>
      </c>
      <c r="B528" s="41">
        <v>5332179</v>
      </c>
    </row>
    <row r="529" spans="1:2" ht="15.75" thickBot="1">
      <c r="A529" s="18" t="s">
        <v>97</v>
      </c>
      <c r="B529" s="41">
        <v>11748696</v>
      </c>
    </row>
    <row r="530" spans="1:2" ht="15.75" thickBot="1">
      <c r="A530" s="18" t="s">
        <v>99</v>
      </c>
      <c r="B530" s="41">
        <v>6133814</v>
      </c>
    </row>
    <row r="531" spans="1:2" ht="15.75" thickBot="1">
      <c r="A531" s="18" t="s">
        <v>101</v>
      </c>
      <c r="B531" s="41">
        <v>203944192</v>
      </c>
    </row>
    <row r="532" spans="1:2" ht="15.75" thickBot="1">
      <c r="A532" s="18" t="s">
        <v>103</v>
      </c>
      <c r="B532" s="41">
        <v>895112</v>
      </c>
    </row>
    <row r="533" spans="1:2" ht="15.75" thickBot="1">
      <c r="A533" s="18" t="s">
        <v>105</v>
      </c>
      <c r="B533" s="41">
        <v>15624694</v>
      </c>
    </row>
    <row r="534" spans="1:2" ht="15.75" thickBot="1">
      <c r="A534" s="18" t="s">
        <v>107</v>
      </c>
      <c r="B534" s="41">
        <v>9358484</v>
      </c>
    </row>
    <row r="535" spans="1:2" ht="15.75" thickBot="1">
      <c r="A535" s="18" t="s">
        <v>109</v>
      </c>
      <c r="B535" s="41">
        <v>1015208</v>
      </c>
    </row>
    <row r="536" spans="1:2" ht="15.75" thickBot="1">
      <c r="A536" s="18" t="s">
        <v>111</v>
      </c>
      <c r="B536" s="41">
        <v>5506449</v>
      </c>
    </row>
    <row r="537" spans="1:2" ht="15.75" thickBot="1">
      <c r="A537" s="18" t="s">
        <v>113</v>
      </c>
      <c r="B537" s="41">
        <v>26598694</v>
      </c>
    </row>
    <row r="538" spans="1:2" ht="15.75" thickBot="1">
      <c r="A538" s="18" t="s">
        <v>115</v>
      </c>
      <c r="B538" s="41">
        <v>4702134</v>
      </c>
    </row>
    <row r="539" spans="1:2" ht="15.75" thickBot="1">
      <c r="A539" s="18" t="s">
        <v>117</v>
      </c>
      <c r="B539" s="41">
        <v>31087184</v>
      </c>
    </row>
    <row r="540" spans="1:2" ht="15.75" thickBot="1">
      <c r="A540" s="18" t="s">
        <v>119</v>
      </c>
      <c r="B540" s="41">
        <v>19449690</v>
      </c>
    </row>
    <row r="541" spans="1:2" ht="15.75" thickBot="1">
      <c r="A541" s="18" t="s">
        <v>121</v>
      </c>
      <c r="B541" s="41">
        <v>2224316</v>
      </c>
    </row>
    <row r="542" spans="1:2" ht="15.75" thickBot="1">
      <c r="A542" s="18" t="s">
        <v>123</v>
      </c>
      <c r="B542" s="41">
        <v>1391820</v>
      </c>
    </row>
    <row r="543" spans="1:2" ht="15.75" thickBot="1">
      <c r="A543" s="18" t="s">
        <v>125</v>
      </c>
      <c r="B543" s="41">
        <v>2530182</v>
      </c>
    </row>
    <row r="544" spans="1:2" ht="15.75" thickBot="1">
      <c r="A544" s="18" t="s">
        <v>127</v>
      </c>
      <c r="B544" s="41">
        <v>2716422</v>
      </c>
    </row>
    <row r="545" spans="1:2" ht="15.75" thickBot="1">
      <c r="A545" s="18" t="s">
        <v>129</v>
      </c>
      <c r="B545" s="41">
        <v>904759</v>
      </c>
    </row>
    <row r="546" spans="1:2" ht="15.75" thickBot="1">
      <c r="A546" s="18" t="s">
        <v>131</v>
      </c>
      <c r="B546" s="41">
        <v>876375</v>
      </c>
    </row>
    <row r="547" spans="1:2" ht="15.75" thickBot="1">
      <c r="A547" s="18" t="s">
        <v>133</v>
      </c>
      <c r="B547" s="41">
        <v>3954765</v>
      </c>
    </row>
    <row r="548" spans="1:2" ht="15.75" thickBot="1">
      <c r="A548" s="18" t="s">
        <v>135</v>
      </c>
      <c r="B548" s="41">
        <v>3702787</v>
      </c>
    </row>
    <row r="549" spans="1:2" ht="15.75" thickBot="1">
      <c r="A549" s="18" t="s">
        <v>137</v>
      </c>
      <c r="B549" s="41">
        <v>1670769</v>
      </c>
    </row>
    <row r="550" spans="1:2" ht="15.75" thickBot="1">
      <c r="A550" s="18" t="s">
        <v>139</v>
      </c>
      <c r="B550" s="41">
        <v>13824557</v>
      </c>
    </row>
    <row r="551" spans="1:2" ht="15.75" thickBot="1">
      <c r="A551" s="18" t="s">
        <v>141</v>
      </c>
      <c r="B551" s="41">
        <v>2383590</v>
      </c>
    </row>
    <row r="552" spans="1:2" ht="15.75" thickBot="1">
      <c r="A552" s="18" t="s">
        <v>143</v>
      </c>
      <c r="B552" s="41">
        <v>2327945</v>
      </c>
    </row>
    <row r="553" spans="1:2" ht="15.75" thickBot="1">
      <c r="A553" s="18" t="s">
        <v>145</v>
      </c>
      <c r="B553" s="41">
        <v>1225933</v>
      </c>
    </row>
    <row r="554" spans="1:2" ht="15.75" thickBot="1">
      <c r="A554" s="18" t="s">
        <v>147</v>
      </c>
      <c r="B554" s="41">
        <v>13308428</v>
      </c>
    </row>
    <row r="555" spans="1:2" ht="15.75" thickBot="1">
      <c r="A555" s="18" t="s">
        <v>149</v>
      </c>
      <c r="B555" s="41">
        <v>1321162</v>
      </c>
    </row>
    <row r="556" spans="1:2" ht="15.75" thickBot="1">
      <c r="A556" s="18" t="s">
        <v>151</v>
      </c>
      <c r="B556" s="41">
        <v>9427782</v>
      </c>
    </row>
    <row r="557" spans="1:2" ht="15.75" thickBot="1">
      <c r="A557" s="18" t="s">
        <v>153</v>
      </c>
      <c r="B557" s="41">
        <v>9501442</v>
      </c>
    </row>
    <row r="558" spans="1:2" ht="15.75" thickBot="1">
      <c r="A558" s="18" t="s">
        <v>155</v>
      </c>
      <c r="B558" s="41">
        <v>3132277</v>
      </c>
    </row>
    <row r="559" spans="1:2" ht="15.75" thickBot="1">
      <c r="A559" s="18" t="s">
        <v>157</v>
      </c>
      <c r="B559" s="41">
        <v>2062941</v>
      </c>
    </row>
    <row r="560" spans="1:2" ht="15.75" thickBot="1">
      <c r="A560" s="18" t="s">
        <v>159</v>
      </c>
      <c r="B560" s="41">
        <v>56196728</v>
      </c>
    </row>
    <row r="561" spans="1:2" ht="15.75" thickBot="1">
      <c r="A561" s="18" t="s">
        <v>161</v>
      </c>
      <c r="B561" s="41">
        <v>5046251</v>
      </c>
    </row>
    <row r="562" spans="1:2" ht="15.75" thickBot="1">
      <c r="A562" s="18" t="s">
        <v>163</v>
      </c>
      <c r="B562" s="41">
        <v>5782961</v>
      </c>
    </row>
    <row r="563" spans="1:2" ht="15.75" thickBot="1">
      <c r="A563" s="18" t="s">
        <v>165</v>
      </c>
      <c r="B563" s="41">
        <v>1280702</v>
      </c>
    </row>
    <row r="564" spans="1:2" ht="15.75" thickBot="1">
      <c r="A564" s="18" t="s">
        <v>167</v>
      </c>
      <c r="B564" s="41">
        <v>501996</v>
      </c>
    </row>
    <row r="565" spans="1:2" ht="15.75" thickBot="1">
      <c r="A565" s="18" t="s">
        <v>169</v>
      </c>
      <c r="B565" s="41">
        <v>7604985</v>
      </c>
    </row>
    <row r="566" spans="1:2" ht="15.75" thickBot="1">
      <c r="A566" s="18" t="s">
        <v>171</v>
      </c>
      <c r="B566" s="41">
        <v>26275457</v>
      </c>
    </row>
    <row r="567" spans="1:2" ht="15.75" thickBot="1">
      <c r="A567" s="18" t="s">
        <v>173</v>
      </c>
      <c r="B567" s="41">
        <v>1472478</v>
      </c>
    </row>
    <row r="568" spans="1:2" ht="15.75" thickBot="1">
      <c r="A568" s="18" t="s">
        <v>175</v>
      </c>
      <c r="B568" s="41">
        <v>3323340</v>
      </c>
    </row>
    <row r="569" spans="1:2" ht="15.75" thickBot="1">
      <c r="A569" s="18" t="s">
        <v>177</v>
      </c>
      <c r="B569" s="41">
        <v>968633</v>
      </c>
    </row>
    <row r="570" spans="1:2" ht="15.75" thickBot="1">
      <c r="A570" s="18" t="s">
        <v>179</v>
      </c>
      <c r="B570" s="41">
        <v>13185121</v>
      </c>
    </row>
    <row r="571" spans="1:2" ht="15.75" thickBot="1">
      <c r="A571" s="18" t="s">
        <v>181</v>
      </c>
      <c r="B571" s="41">
        <v>3638370</v>
      </c>
    </row>
    <row r="572" spans="1:2" ht="15.75" thickBot="1">
      <c r="A572" s="18" t="s">
        <v>183</v>
      </c>
      <c r="B572" s="41">
        <v>12427879</v>
      </c>
    </row>
    <row r="573" spans="1:2" ht="15.75" thickBot="1">
      <c r="A573" s="18" t="s">
        <v>185</v>
      </c>
      <c r="B573" s="41">
        <v>16548169</v>
      </c>
    </row>
    <row r="574" spans="1:2" ht="15.75" thickBot="1">
      <c r="A574" s="18" t="s">
        <v>187</v>
      </c>
      <c r="B574" s="41">
        <v>3995831</v>
      </c>
    </row>
    <row r="575" spans="1:2" ht="15.75" thickBot="1">
      <c r="A575" s="18" t="s">
        <v>189</v>
      </c>
      <c r="B575" s="41">
        <v>10779750</v>
      </c>
    </row>
    <row r="576" spans="1:2" ht="15.75" thickBot="1">
      <c r="A576" s="18" t="s">
        <v>191</v>
      </c>
      <c r="B576" s="41">
        <v>1384537</v>
      </c>
    </row>
    <row r="577" spans="1:2" ht="15.75" thickBot="1">
      <c r="A577" s="18" t="s">
        <v>193</v>
      </c>
      <c r="B577" s="41">
        <v>58933713</v>
      </c>
    </row>
    <row r="578" spans="1:2" ht="15.75" thickBot="1">
      <c r="A578" s="18" t="s">
        <v>195</v>
      </c>
      <c r="B578" s="41">
        <v>5972635</v>
      </c>
    </row>
    <row r="579" spans="1:2" ht="15.75" thickBot="1">
      <c r="A579" s="18" t="s">
        <v>197</v>
      </c>
      <c r="B579" s="41">
        <v>22757391</v>
      </c>
    </row>
    <row r="580" spans="1:2" ht="15.75" thickBot="1">
      <c r="A580" s="18" t="s">
        <v>199</v>
      </c>
      <c r="B580" s="41">
        <v>7124372</v>
      </c>
    </row>
    <row r="581" spans="1:2" ht="15.75" thickBot="1">
      <c r="A581" s="18" t="s">
        <v>201</v>
      </c>
      <c r="B581" s="41">
        <v>1200594</v>
      </c>
    </row>
    <row r="582" spans="1:2" ht="15.75" thickBot="1">
      <c r="A582" s="18" t="s">
        <v>203</v>
      </c>
      <c r="B582" s="41">
        <v>14151653</v>
      </c>
    </row>
    <row r="583" spans="1:2" ht="15.75" thickBot="1">
      <c r="A583" s="18" t="s">
        <v>205</v>
      </c>
      <c r="B583" s="41">
        <v>61873843</v>
      </c>
    </row>
    <row r="584" spans="1:2" ht="15.75" thickBot="1">
      <c r="A584" s="18" t="s">
        <v>207</v>
      </c>
      <c r="B584" s="41">
        <v>2108291</v>
      </c>
    </row>
    <row r="585" spans="1:2" ht="15.75" thickBot="1">
      <c r="A585" s="18" t="s">
        <v>209</v>
      </c>
      <c r="B585" s="41">
        <v>35317005</v>
      </c>
    </row>
    <row r="586" spans="1:2" ht="15.75" thickBot="1">
      <c r="A586" s="18" t="s">
        <v>211</v>
      </c>
      <c r="B586" s="41">
        <v>820982</v>
      </c>
    </row>
    <row r="587" spans="1:2" ht="15.75" thickBot="1">
      <c r="A587" s="18" t="s">
        <v>213</v>
      </c>
      <c r="B587" s="41">
        <v>1170252</v>
      </c>
    </row>
    <row r="588" spans="1:2" ht="15.75" thickBot="1">
      <c r="A588" s="49" t="s">
        <v>1</v>
      </c>
      <c r="B588" s="41">
        <v>1124521200</v>
      </c>
    </row>
    <row r="592" spans="1:2">
      <c r="A592" t="s">
        <v>400</v>
      </c>
    </row>
    <row r="593" spans="1:6" ht="15.75" thickBot="1"/>
    <row r="594" spans="1:6">
      <c r="A594" s="54" t="s">
        <v>407</v>
      </c>
      <c r="B594" s="53" t="s">
        <v>402</v>
      </c>
      <c r="C594" s="53" t="s">
        <v>408</v>
      </c>
      <c r="D594" s="90" t="s">
        <v>404</v>
      </c>
      <c r="E594" s="90" t="s">
        <v>405</v>
      </c>
      <c r="F594" s="53" t="s">
        <v>409</v>
      </c>
    </row>
    <row r="595" spans="1:6" ht="25.5">
      <c r="A595" s="55" t="s">
        <v>401</v>
      </c>
      <c r="B595" s="56" t="s">
        <v>403</v>
      </c>
      <c r="C595" s="56" t="s">
        <v>410</v>
      </c>
      <c r="D595" s="91"/>
      <c r="E595" s="91"/>
      <c r="F595" s="56" t="s">
        <v>406</v>
      </c>
    </row>
    <row r="596" spans="1:6" ht="15.75" thickBot="1">
      <c r="A596" s="18" t="s">
        <v>3</v>
      </c>
      <c r="B596" s="1" t="s">
        <v>3</v>
      </c>
      <c r="C596" s="57">
        <v>4485311</v>
      </c>
      <c r="D596" s="57">
        <v>1485701.314633175</v>
      </c>
      <c r="E596" s="57">
        <v>1395030.7282583886</v>
      </c>
      <c r="F596" s="57">
        <v>7366043.0428915638</v>
      </c>
    </row>
    <row r="597" spans="1:6" ht="15.75" thickBot="1">
      <c r="A597" s="18" t="s">
        <v>5</v>
      </c>
      <c r="B597" s="1" t="s">
        <v>5</v>
      </c>
      <c r="C597" s="57">
        <v>5401948</v>
      </c>
      <c r="D597" s="57">
        <v>2404243.7900467357</v>
      </c>
      <c r="E597" s="57">
        <v>1197687.1850268268</v>
      </c>
      <c r="F597" s="57">
        <v>9003878.9750735629</v>
      </c>
    </row>
    <row r="598" spans="1:6" ht="15.75" thickBot="1">
      <c r="A598" s="18" t="s">
        <v>7</v>
      </c>
      <c r="B598" s="1" t="s">
        <v>7</v>
      </c>
      <c r="C598" s="57">
        <v>6045570</v>
      </c>
      <c r="D598" s="57">
        <v>3419790.5054267338</v>
      </c>
      <c r="E598" s="57">
        <v>1182384.2127755098</v>
      </c>
      <c r="F598" s="57">
        <v>10647744.718202244</v>
      </c>
    </row>
    <row r="599" spans="1:6" ht="15.75" thickBot="1">
      <c r="A599" s="18" t="s">
        <v>9</v>
      </c>
      <c r="B599" s="1" t="s">
        <v>9</v>
      </c>
      <c r="C599" s="57">
        <v>2214500</v>
      </c>
      <c r="D599" s="57">
        <v>869979.61211113643</v>
      </c>
      <c r="E599" s="57">
        <v>1236505.4839342379</v>
      </c>
      <c r="F599" s="57">
        <v>4320985.0960453739</v>
      </c>
    </row>
    <row r="600" spans="1:6" ht="15.75" thickBot="1">
      <c r="A600" s="18" t="s">
        <v>11</v>
      </c>
      <c r="B600" s="1" t="s">
        <v>11</v>
      </c>
      <c r="C600" s="57">
        <v>1393784</v>
      </c>
      <c r="D600" s="57">
        <v>181957.06279888528</v>
      </c>
      <c r="E600" s="57">
        <v>1467903.7011062095</v>
      </c>
      <c r="F600" s="57">
        <v>3043644.7639050949</v>
      </c>
    </row>
    <row r="601" spans="1:6" ht="15.75" thickBot="1">
      <c r="A601" s="18" t="s">
        <v>13</v>
      </c>
      <c r="B601" s="1" t="s">
        <v>13</v>
      </c>
      <c r="C601" s="57">
        <v>5455815</v>
      </c>
      <c r="D601" s="57">
        <v>3636459.4153676103</v>
      </c>
      <c r="E601" s="57">
        <v>985250.55219790153</v>
      </c>
      <c r="F601" s="57">
        <v>10077524.967565512</v>
      </c>
    </row>
    <row r="602" spans="1:6" ht="15.75" thickBot="1">
      <c r="A602" s="18" t="s">
        <v>15</v>
      </c>
      <c r="B602" s="1" t="s">
        <v>15</v>
      </c>
      <c r="C602" s="57">
        <v>1567686</v>
      </c>
      <c r="D602" s="57">
        <v>1685053.7202076323</v>
      </c>
      <c r="E602" s="57">
        <v>496309.42264651018</v>
      </c>
      <c r="F602" s="57">
        <v>3749049.1428541429</v>
      </c>
    </row>
    <row r="603" spans="1:6" ht="15.75" thickBot="1">
      <c r="A603" s="18" t="s">
        <v>17</v>
      </c>
      <c r="B603" s="1" t="s">
        <v>17</v>
      </c>
      <c r="C603" s="57">
        <v>5797029</v>
      </c>
      <c r="D603" s="57">
        <v>3021771.8386530527</v>
      </c>
      <c r="E603" s="57">
        <v>773513.10703563469</v>
      </c>
      <c r="F603" s="57">
        <v>9592313.9456886873</v>
      </c>
    </row>
    <row r="604" spans="1:6" ht="15.75" thickBot="1">
      <c r="A604" s="18" t="s">
        <v>19</v>
      </c>
      <c r="B604" s="1" t="s">
        <v>19</v>
      </c>
      <c r="C604" s="57">
        <v>2810623</v>
      </c>
      <c r="D604" s="57">
        <v>1253956.2232375517</v>
      </c>
      <c r="E604" s="57">
        <v>1425859.6447581155</v>
      </c>
      <c r="F604" s="57">
        <v>5490438.8679956673</v>
      </c>
    </row>
    <row r="605" spans="1:6" ht="15.75" thickBot="1">
      <c r="A605" s="18" t="s">
        <v>21</v>
      </c>
      <c r="B605" s="1" t="s">
        <v>21</v>
      </c>
      <c r="C605" s="57">
        <v>5711188</v>
      </c>
      <c r="D605" s="57">
        <v>997488.5102991875</v>
      </c>
      <c r="E605" s="57">
        <v>1390628.0902499589</v>
      </c>
      <c r="F605" s="57">
        <v>8099304.6005491465</v>
      </c>
    </row>
    <row r="606" spans="1:6" ht="15.75" thickBot="1">
      <c r="A606" s="18" t="s">
        <v>23</v>
      </c>
      <c r="B606" s="1" t="s">
        <v>23</v>
      </c>
      <c r="C606" s="57">
        <v>2701244</v>
      </c>
      <c r="D606" s="57">
        <v>3501586.5341685899</v>
      </c>
      <c r="E606" s="57">
        <v>626423.48305038479</v>
      </c>
      <c r="F606" s="57">
        <v>6829254.0172189698</v>
      </c>
    </row>
    <row r="607" spans="1:6" ht="15.75" thickBot="1">
      <c r="A607" s="18" t="s">
        <v>25</v>
      </c>
      <c r="B607" s="1" t="s">
        <v>25</v>
      </c>
      <c r="C607" s="57">
        <v>4256099</v>
      </c>
      <c r="D607" s="57">
        <v>2049146.2828426014</v>
      </c>
      <c r="E607" s="57">
        <v>987373.3681551906</v>
      </c>
      <c r="F607" s="57">
        <v>7292618.6509977924</v>
      </c>
    </row>
    <row r="608" spans="1:6" ht="15.75" thickBot="1">
      <c r="A608" s="18" t="s">
        <v>27</v>
      </c>
      <c r="B608" s="1" t="s">
        <v>27</v>
      </c>
      <c r="C608" s="57">
        <v>1609787</v>
      </c>
      <c r="D608" s="57">
        <v>650193.66087218514</v>
      </c>
      <c r="E608" s="57">
        <v>1195240.3023482475</v>
      </c>
      <c r="F608" s="57">
        <v>3455220.9632204324</v>
      </c>
    </row>
    <row r="609" spans="1:6" ht="15.75" thickBot="1">
      <c r="A609" s="18" t="s">
        <v>29</v>
      </c>
      <c r="B609" s="1" t="s">
        <v>29</v>
      </c>
      <c r="C609" s="57">
        <v>2198297</v>
      </c>
      <c r="D609" s="57">
        <v>601939.60607494263</v>
      </c>
      <c r="E609" s="57">
        <v>773264.57926256629</v>
      </c>
      <c r="F609" s="57">
        <v>3573501.185337509</v>
      </c>
    </row>
    <row r="610" spans="1:6" ht="15.75" thickBot="1">
      <c r="A610" s="18" t="s">
        <v>31</v>
      </c>
      <c r="B610" s="1" t="s">
        <v>31</v>
      </c>
      <c r="C610" s="57">
        <v>2725653</v>
      </c>
      <c r="D610" s="57">
        <v>2110896.6839928618</v>
      </c>
      <c r="E610" s="57">
        <v>826528.86657896824</v>
      </c>
      <c r="F610" s="57">
        <v>5663078.55057183</v>
      </c>
    </row>
    <row r="611" spans="1:6" ht="15.75" thickBot="1">
      <c r="A611" s="18" t="s">
        <v>33</v>
      </c>
      <c r="B611" s="1" t="s">
        <v>33</v>
      </c>
      <c r="C611" s="57">
        <v>4899529</v>
      </c>
      <c r="D611" s="57">
        <v>2665565.2776581165</v>
      </c>
      <c r="E611" s="57">
        <v>724691.94427765626</v>
      </c>
      <c r="F611" s="57">
        <v>8289786.2219357723</v>
      </c>
    </row>
    <row r="612" spans="1:6" ht="15.75" thickBot="1">
      <c r="A612" s="18" t="s">
        <v>35</v>
      </c>
      <c r="B612" s="1" t="s">
        <v>35</v>
      </c>
      <c r="C612" s="57">
        <v>11473767</v>
      </c>
      <c r="D612" s="57">
        <v>3801563.42982123</v>
      </c>
      <c r="E612" s="57">
        <v>684230.76738310501</v>
      </c>
      <c r="F612" s="57">
        <v>15959561.197204335</v>
      </c>
    </row>
    <row r="613" spans="1:6" ht="15.75" thickBot="1">
      <c r="A613" s="18" t="s">
        <v>37</v>
      </c>
      <c r="B613" s="1" t="s">
        <v>37</v>
      </c>
      <c r="C613" s="57">
        <v>2758673</v>
      </c>
      <c r="D613" s="57">
        <v>1186418.8476811331</v>
      </c>
      <c r="E613" s="57">
        <v>615475.75806953839</v>
      </c>
      <c r="F613" s="57">
        <v>4560567.6057506716</v>
      </c>
    </row>
    <row r="614" spans="1:6" ht="15.75" thickBot="1">
      <c r="A614" s="18" t="s">
        <v>39</v>
      </c>
      <c r="B614" s="1" t="s">
        <v>39</v>
      </c>
      <c r="C614" s="57">
        <v>66533153</v>
      </c>
      <c r="D614" s="57">
        <v>17728588.942871537</v>
      </c>
      <c r="E614" s="57">
        <v>968912.6954001924</v>
      </c>
      <c r="F614" s="57">
        <v>85230654.638271734</v>
      </c>
    </row>
    <row r="615" spans="1:6" ht="15.75" thickBot="1">
      <c r="A615" s="18" t="s">
        <v>41</v>
      </c>
      <c r="B615" s="1" t="s">
        <v>41</v>
      </c>
      <c r="C615" s="57">
        <v>924456</v>
      </c>
      <c r="D615" s="57">
        <v>1047479.5016218522</v>
      </c>
      <c r="E615" s="57">
        <v>794620.60856172524</v>
      </c>
      <c r="F615" s="57">
        <v>2766556.1101835775</v>
      </c>
    </row>
    <row r="616" spans="1:6" ht="15.75" thickBot="1">
      <c r="A616" s="18" t="s">
        <v>43</v>
      </c>
      <c r="B616" s="1" t="s">
        <v>43</v>
      </c>
      <c r="C616" s="57">
        <v>12434781</v>
      </c>
      <c r="D616" s="57">
        <v>8024934.5213118568</v>
      </c>
      <c r="E616" s="57">
        <v>747893.92066506983</v>
      </c>
      <c r="F616" s="57">
        <v>21207609.441976927</v>
      </c>
    </row>
    <row r="617" spans="1:6" ht="15.75" thickBot="1">
      <c r="A617" s="18" t="s">
        <v>45</v>
      </c>
      <c r="B617" s="1" t="s">
        <v>45</v>
      </c>
      <c r="C617" s="57">
        <v>13970000</v>
      </c>
      <c r="D617" s="57">
        <v>3625596.9647174445</v>
      </c>
      <c r="E617" s="57">
        <v>1080838.3229077449</v>
      </c>
      <c r="F617" s="57">
        <v>18676435.28762519</v>
      </c>
    </row>
    <row r="618" spans="1:6" ht="15.75" thickBot="1">
      <c r="A618" s="18" t="s">
        <v>47</v>
      </c>
      <c r="B618" s="1" t="s">
        <v>47</v>
      </c>
      <c r="C618" s="57">
        <v>1931144</v>
      </c>
      <c r="D618" s="57">
        <v>967291.16278985748</v>
      </c>
      <c r="E618" s="57">
        <v>985124.81145758927</v>
      </c>
      <c r="F618" s="57">
        <v>3883559.9742474467</v>
      </c>
    </row>
    <row r="619" spans="1:6" ht="15.75" thickBot="1">
      <c r="A619" s="18" t="s">
        <v>49</v>
      </c>
      <c r="B619" s="1" t="s">
        <v>49</v>
      </c>
      <c r="C619" s="57">
        <v>4459657</v>
      </c>
      <c r="D619" s="57">
        <v>2212726.9797287672</v>
      </c>
      <c r="E619" s="57">
        <v>1027608.5411469369</v>
      </c>
      <c r="F619" s="57">
        <v>7699992.5208757045</v>
      </c>
    </row>
    <row r="620" spans="1:6" ht="15.75" thickBot="1">
      <c r="A620" s="18" t="s">
        <v>51</v>
      </c>
      <c r="B620" s="1" t="s">
        <v>51</v>
      </c>
      <c r="C620" s="57">
        <v>5296457</v>
      </c>
      <c r="D620" s="57">
        <v>2755109.3452150305</v>
      </c>
      <c r="E620" s="57">
        <v>1050230.7300391325</v>
      </c>
      <c r="F620" s="57">
        <v>9101797.0752541628</v>
      </c>
    </row>
    <row r="621" spans="1:6" ht="15.75" thickBot="1">
      <c r="A621" s="18" t="s">
        <v>53</v>
      </c>
      <c r="B621" s="1" t="s">
        <v>53</v>
      </c>
      <c r="C621" s="57">
        <v>1259649</v>
      </c>
      <c r="D621" s="57">
        <v>599807.59568218398</v>
      </c>
      <c r="E621" s="57">
        <v>1252312.9307358502</v>
      </c>
      <c r="F621" s="57">
        <v>3111769.526418034</v>
      </c>
    </row>
    <row r="622" spans="1:6" ht="15.75" thickBot="1">
      <c r="A622" s="18" t="s">
        <v>55</v>
      </c>
      <c r="B622" s="1" t="s">
        <v>55</v>
      </c>
      <c r="C622" s="57">
        <v>2047808</v>
      </c>
      <c r="D622" s="57">
        <v>1255046.0589311772</v>
      </c>
      <c r="E622" s="57">
        <v>1858528.5915969561</v>
      </c>
      <c r="F622" s="57">
        <v>5161382.6505281338</v>
      </c>
    </row>
    <row r="623" spans="1:6" ht="15.75" thickBot="1">
      <c r="A623" s="18" t="s">
        <v>57</v>
      </c>
      <c r="B623" s="1" t="s">
        <v>57</v>
      </c>
      <c r="C623" s="57">
        <v>985208</v>
      </c>
      <c r="D623" s="57">
        <v>408033.43054590904</v>
      </c>
      <c r="E623" s="57">
        <v>684853.78265746066</v>
      </c>
      <c r="F623" s="57">
        <v>2078095.2132033696</v>
      </c>
    </row>
    <row r="624" spans="1:6" ht="15.75" thickBot="1">
      <c r="A624" s="18" t="s">
        <v>59</v>
      </c>
      <c r="B624" s="1" t="s">
        <v>59</v>
      </c>
      <c r="C624" s="57">
        <v>2999351</v>
      </c>
      <c r="D624" s="57">
        <v>1997494.0854330144</v>
      </c>
      <c r="E624" s="57">
        <v>795273.18322655594</v>
      </c>
      <c r="F624" s="57">
        <v>5792118.2686595703</v>
      </c>
    </row>
    <row r="625" spans="1:6" ht="15.75" thickBot="1">
      <c r="A625" s="18" t="s">
        <v>61</v>
      </c>
      <c r="B625" s="1" t="s">
        <v>61</v>
      </c>
      <c r="C625" s="57">
        <v>5554278</v>
      </c>
      <c r="D625" s="57">
        <v>2903052.6238729521</v>
      </c>
      <c r="E625" s="57">
        <v>678775.57248142688</v>
      </c>
      <c r="F625" s="57">
        <v>9136106.1963543799</v>
      </c>
    </row>
    <row r="626" spans="1:6" ht="15.75" thickBot="1">
      <c r="A626" s="18" t="s">
        <v>63</v>
      </c>
      <c r="B626" s="1" t="s">
        <v>63</v>
      </c>
      <c r="C626" s="57">
        <v>3402957</v>
      </c>
      <c r="D626" s="57">
        <v>766459.30475614395</v>
      </c>
      <c r="E626" s="57">
        <v>1403845.4655317124</v>
      </c>
      <c r="F626" s="57">
        <v>5573261.7702878565</v>
      </c>
    </row>
    <row r="627" spans="1:6" ht="15.75" thickBot="1">
      <c r="A627" s="18" t="s">
        <v>65</v>
      </c>
      <c r="B627" s="1" t="s">
        <v>65</v>
      </c>
      <c r="C627" s="57">
        <v>23802754</v>
      </c>
      <c r="D627" s="57">
        <v>5968417.3590503046</v>
      </c>
      <c r="E627" s="57">
        <v>1226683.4382225955</v>
      </c>
      <c r="F627" s="57">
        <v>30997854.797272898</v>
      </c>
    </row>
    <row r="628" spans="1:6" ht="15.75" thickBot="1">
      <c r="A628" s="18" t="s">
        <v>67</v>
      </c>
      <c r="B628" s="1" t="s">
        <v>67</v>
      </c>
      <c r="C628" s="57">
        <v>14337530</v>
      </c>
      <c r="D628" s="57">
        <v>5554641.4745173557</v>
      </c>
      <c r="E628" s="57">
        <v>981882.97916149942</v>
      </c>
      <c r="F628" s="57">
        <v>20874054.453678858</v>
      </c>
    </row>
    <row r="629" spans="1:6" ht="15.75" thickBot="1">
      <c r="A629" s="18" t="s">
        <v>69</v>
      </c>
      <c r="B629" s="1" t="s">
        <v>69</v>
      </c>
      <c r="C629" s="57">
        <v>4128573</v>
      </c>
      <c r="D629" s="57">
        <v>2371856.1734658056</v>
      </c>
      <c r="E629" s="57">
        <v>765754.41903011175</v>
      </c>
      <c r="F629" s="57">
        <v>7266183.5924959164</v>
      </c>
    </row>
    <row r="630" spans="1:6" ht="15.75" thickBot="1">
      <c r="A630" s="18" t="s">
        <v>71</v>
      </c>
      <c r="B630" s="1" t="s">
        <v>71</v>
      </c>
      <c r="C630" s="57">
        <v>5223626</v>
      </c>
      <c r="D630" s="57">
        <v>3000205.6761230039</v>
      </c>
      <c r="E630" s="57">
        <v>594005.92562025785</v>
      </c>
      <c r="F630" s="57">
        <v>8817837.6017432623</v>
      </c>
    </row>
    <row r="631" spans="1:6" ht="15.75" thickBot="1">
      <c r="A631" s="18" t="s">
        <v>73</v>
      </c>
      <c r="B631" s="1" t="s">
        <v>73</v>
      </c>
      <c r="C631" s="57">
        <v>10895930</v>
      </c>
      <c r="D631" s="57">
        <v>3612630.8292225897</v>
      </c>
      <c r="E631" s="57">
        <v>763302.27158298646</v>
      </c>
      <c r="F631" s="57">
        <v>15271863.100805577</v>
      </c>
    </row>
    <row r="632" spans="1:6" ht="15.75" thickBot="1">
      <c r="A632" s="18" t="s">
        <v>75</v>
      </c>
      <c r="B632" s="1" t="s">
        <v>75</v>
      </c>
      <c r="C632" s="57">
        <v>3481566</v>
      </c>
      <c r="D632" s="57">
        <v>3098207.4978246992</v>
      </c>
      <c r="E632" s="57">
        <v>540037.7788416961</v>
      </c>
      <c r="F632" s="57">
        <v>7119811.2766663944</v>
      </c>
    </row>
    <row r="633" spans="1:6" ht="15.75" thickBot="1">
      <c r="A633" s="18" t="s">
        <v>77</v>
      </c>
      <c r="B633" s="1" t="s">
        <v>77</v>
      </c>
      <c r="C633" s="57">
        <v>14755043</v>
      </c>
      <c r="D633" s="57">
        <v>7519900.8070335556</v>
      </c>
      <c r="E633" s="57">
        <v>976889.63631206146</v>
      </c>
      <c r="F633" s="57">
        <v>23251833.443345614</v>
      </c>
    </row>
    <row r="634" spans="1:6" ht="15.75" thickBot="1">
      <c r="A634" s="18" t="s">
        <v>79</v>
      </c>
      <c r="B634" s="1" t="s">
        <v>79</v>
      </c>
      <c r="C634" s="57">
        <v>981455</v>
      </c>
      <c r="D634" s="57">
        <v>801162.78456427972</v>
      </c>
      <c r="E634" s="57">
        <v>641536.99256856448</v>
      </c>
      <c r="F634" s="57">
        <v>2424154.7771328441</v>
      </c>
    </row>
    <row r="635" spans="1:6" ht="15.75" thickBot="1">
      <c r="A635" s="18" t="s">
        <v>81</v>
      </c>
      <c r="B635" s="1" t="s">
        <v>81</v>
      </c>
      <c r="C635" s="57">
        <v>16201035</v>
      </c>
      <c r="D635" s="57">
        <v>4312997.9396156538</v>
      </c>
      <c r="E635" s="57">
        <v>1229659.7278915013</v>
      </c>
      <c r="F635" s="57">
        <v>21743692.667507153</v>
      </c>
    </row>
    <row r="636" spans="1:6" ht="15.75" thickBot="1">
      <c r="A636" s="18" t="s">
        <v>83</v>
      </c>
      <c r="B636" s="1" t="s">
        <v>83</v>
      </c>
      <c r="C636" s="57">
        <v>13075415</v>
      </c>
      <c r="D636" s="57">
        <v>11246729.181070782</v>
      </c>
      <c r="E636" s="57">
        <v>680312.87984866684</v>
      </c>
      <c r="F636" s="57">
        <v>25002457.060919449</v>
      </c>
    </row>
    <row r="637" spans="1:6" ht="15.75" thickBot="1">
      <c r="A637" s="18" t="s">
        <v>85</v>
      </c>
      <c r="B637" s="1" t="s">
        <v>85</v>
      </c>
      <c r="C637" s="57">
        <v>6365147</v>
      </c>
      <c r="D637" s="57">
        <v>3691341.7986980435</v>
      </c>
      <c r="E637" s="57">
        <v>702996.5538764972</v>
      </c>
      <c r="F637" s="57">
        <v>10759485.35257454</v>
      </c>
    </row>
    <row r="638" spans="1:6" ht="15.75" thickBot="1">
      <c r="A638" s="18" t="s">
        <v>87</v>
      </c>
      <c r="B638" s="1" t="s">
        <v>87</v>
      </c>
      <c r="C638" s="57">
        <v>5168772</v>
      </c>
      <c r="D638" s="57">
        <v>1870528.0921167964</v>
      </c>
      <c r="E638" s="57">
        <v>676665.92822077742</v>
      </c>
      <c r="F638" s="57">
        <v>7715966.0203375742</v>
      </c>
    </row>
    <row r="639" spans="1:6" ht="15.75" thickBot="1">
      <c r="A639" s="18" t="s">
        <v>89</v>
      </c>
      <c r="B639" s="1" t="s">
        <v>89</v>
      </c>
      <c r="C639" s="57">
        <v>4501600</v>
      </c>
      <c r="D639" s="57">
        <v>2140456.0244399412</v>
      </c>
      <c r="E639" s="57">
        <v>1025347.9006451311</v>
      </c>
      <c r="F639" s="57">
        <v>7667403.9250850724</v>
      </c>
    </row>
    <row r="640" spans="1:6" ht="15.75" thickBot="1">
      <c r="A640" s="18" t="s">
        <v>91</v>
      </c>
      <c r="B640" s="1" t="s">
        <v>91</v>
      </c>
      <c r="C640" s="57">
        <v>1331888</v>
      </c>
      <c r="D640" s="57">
        <v>416902.70603158383</v>
      </c>
      <c r="E640" s="57">
        <v>1199131.9089792995</v>
      </c>
      <c r="F640" s="57">
        <v>2947922.6150108832</v>
      </c>
    </row>
    <row r="641" spans="1:6" ht="15.75" thickBot="1">
      <c r="A641" s="18" t="s">
        <v>93</v>
      </c>
      <c r="B641" s="1" t="s">
        <v>93</v>
      </c>
      <c r="C641" s="57">
        <v>3236763</v>
      </c>
      <c r="D641" s="57">
        <v>1472617.9873924248</v>
      </c>
      <c r="E641" s="57">
        <v>1199819.6817977561</v>
      </c>
      <c r="F641" s="57">
        <v>5909200.6691901805</v>
      </c>
    </row>
    <row r="642" spans="1:6" ht="15.75" thickBot="1">
      <c r="A642" s="18" t="s">
        <v>95</v>
      </c>
      <c r="B642" s="1" t="s">
        <v>95</v>
      </c>
      <c r="C642" s="57">
        <v>5332179</v>
      </c>
      <c r="D642" s="57">
        <v>2953486.7701594983</v>
      </c>
      <c r="E642" s="57">
        <v>957788.91087082715</v>
      </c>
      <c r="F642" s="57">
        <v>9243454.6810303256</v>
      </c>
    </row>
    <row r="643" spans="1:6" ht="15.75" thickBot="1">
      <c r="A643" s="18" t="s">
        <v>97</v>
      </c>
      <c r="B643" s="1" t="s">
        <v>97</v>
      </c>
      <c r="C643" s="57">
        <v>11748696</v>
      </c>
      <c r="D643" s="57">
        <v>5183562.588606107</v>
      </c>
      <c r="E643" s="57">
        <v>780654.13838179898</v>
      </c>
      <c r="F643" s="57">
        <v>17712912.726987906</v>
      </c>
    </row>
    <row r="644" spans="1:6" ht="15.75" thickBot="1">
      <c r="A644" s="18" t="s">
        <v>99</v>
      </c>
      <c r="B644" s="1" t="s">
        <v>99</v>
      </c>
      <c r="C644" s="57">
        <v>6133814</v>
      </c>
      <c r="D644" s="57">
        <v>3011589.6063969592</v>
      </c>
      <c r="E644" s="57">
        <v>887595.38553334808</v>
      </c>
      <c r="F644" s="57">
        <v>10032998.991930306</v>
      </c>
    </row>
    <row r="645" spans="1:6" ht="15.75" thickBot="1">
      <c r="A645" s="18" t="s">
        <v>101</v>
      </c>
      <c r="B645" s="1" t="s">
        <v>101</v>
      </c>
      <c r="C645" s="57">
        <v>203944192</v>
      </c>
      <c r="D645" s="57">
        <v>39336463.128236443</v>
      </c>
      <c r="E645" s="57">
        <v>912219.64133809658</v>
      </c>
      <c r="F645" s="57">
        <v>244192874.76957455</v>
      </c>
    </row>
    <row r="646" spans="1:6" ht="15.75" thickBot="1">
      <c r="A646" s="18" t="s">
        <v>103</v>
      </c>
      <c r="B646" s="1" t="s">
        <v>103</v>
      </c>
      <c r="C646" s="57">
        <v>895112</v>
      </c>
      <c r="D646" s="57">
        <v>325423.26570512448</v>
      </c>
      <c r="E646" s="57">
        <v>670881.92717991991</v>
      </c>
      <c r="F646" s="57">
        <v>1891417.1928850445</v>
      </c>
    </row>
    <row r="647" spans="1:6" ht="15.75" thickBot="1">
      <c r="A647" s="18" t="s">
        <v>105</v>
      </c>
      <c r="B647" s="1" t="s">
        <v>105</v>
      </c>
      <c r="C647" s="57">
        <v>15624694</v>
      </c>
      <c r="D647" s="57">
        <v>6446389.2575574778</v>
      </c>
      <c r="E647" s="57">
        <v>824254.73237550422</v>
      </c>
      <c r="F647" s="57">
        <v>22895337.98993298</v>
      </c>
    </row>
    <row r="648" spans="1:6" ht="15.75" thickBot="1">
      <c r="A648" s="18" t="s">
        <v>107</v>
      </c>
      <c r="B648" s="1" t="s">
        <v>107</v>
      </c>
      <c r="C648" s="57">
        <v>9358484</v>
      </c>
      <c r="D648" s="57">
        <v>3719663.7376369229</v>
      </c>
      <c r="E648" s="57">
        <v>1043635.1320064664</v>
      </c>
      <c r="F648" s="57">
        <v>14121782.86964339</v>
      </c>
    </row>
    <row r="649" spans="1:6" ht="15.75" thickBot="1">
      <c r="A649" s="18" t="s">
        <v>109</v>
      </c>
      <c r="B649" s="1" t="s">
        <v>109</v>
      </c>
      <c r="C649" s="57">
        <v>1015208</v>
      </c>
      <c r="D649" s="57">
        <v>452307.23241242312</v>
      </c>
      <c r="E649" s="57">
        <v>1267408.6828828275</v>
      </c>
      <c r="F649" s="57">
        <v>2734923.9152952507</v>
      </c>
    </row>
    <row r="650" spans="1:6" ht="15.75" thickBot="1">
      <c r="A650" s="18" t="s">
        <v>111</v>
      </c>
      <c r="B650" s="1" t="s">
        <v>111</v>
      </c>
      <c r="C650" s="57">
        <v>5506449</v>
      </c>
      <c r="D650" s="57">
        <v>3812778.2825047146</v>
      </c>
      <c r="E650" s="57">
        <v>751332.5134037598</v>
      </c>
      <c r="F650" s="57">
        <v>10070559.795908475</v>
      </c>
    </row>
    <row r="651" spans="1:6" ht="15.75" thickBot="1">
      <c r="A651" s="18" t="s">
        <v>113</v>
      </c>
      <c r="B651" s="1" t="s">
        <v>113</v>
      </c>
      <c r="C651" s="57">
        <v>26598694</v>
      </c>
      <c r="D651" s="57">
        <v>9300400.7590648495</v>
      </c>
      <c r="E651" s="57">
        <v>921385.14645268139</v>
      </c>
      <c r="F651" s="57">
        <v>36820479.905517533</v>
      </c>
    </row>
    <row r="652" spans="1:6" ht="15.75" thickBot="1">
      <c r="A652" s="18" t="s">
        <v>115</v>
      </c>
      <c r="B652" s="1" t="s">
        <v>115</v>
      </c>
      <c r="C652" s="57">
        <v>4702134</v>
      </c>
      <c r="D652" s="57">
        <v>3329297.7137013273</v>
      </c>
      <c r="E652" s="57">
        <v>696359.32838570257</v>
      </c>
      <c r="F652" s="57">
        <v>8727791.0420870297</v>
      </c>
    </row>
    <row r="653" spans="1:6" ht="15.75" thickBot="1">
      <c r="A653" s="18" t="s">
        <v>117</v>
      </c>
      <c r="B653" s="1" t="s">
        <v>117</v>
      </c>
      <c r="C653" s="57">
        <v>31087184</v>
      </c>
      <c r="D653" s="57">
        <v>7734739.6402241942</v>
      </c>
      <c r="E653" s="57">
        <v>1186148.5552573777</v>
      </c>
      <c r="F653" s="57">
        <v>40008072.195481576</v>
      </c>
    </row>
    <row r="654" spans="1:6" ht="15.75" thickBot="1">
      <c r="A654" s="18" t="s">
        <v>119</v>
      </c>
      <c r="B654" s="1" t="s">
        <v>119</v>
      </c>
      <c r="C654" s="57">
        <v>19449690</v>
      </c>
      <c r="D654" s="57">
        <v>3906848.7643836588</v>
      </c>
      <c r="E654" s="57">
        <v>824450.14133710833</v>
      </c>
      <c r="F654" s="57">
        <v>24180988.905720767</v>
      </c>
    </row>
    <row r="655" spans="1:6" ht="15.75" thickBot="1">
      <c r="A655" s="18" t="s">
        <v>121</v>
      </c>
      <c r="B655" s="1" t="s">
        <v>121</v>
      </c>
      <c r="C655" s="57">
        <v>2224316</v>
      </c>
      <c r="D655" s="57">
        <v>339105.42027982528</v>
      </c>
      <c r="E655" s="57">
        <v>1346659.1785382666</v>
      </c>
      <c r="F655" s="57">
        <v>3910080.5988180917</v>
      </c>
    </row>
    <row r="656" spans="1:6" ht="15.75" thickBot="1">
      <c r="A656" s="18" t="s">
        <v>123</v>
      </c>
      <c r="B656" s="1" t="s">
        <v>123</v>
      </c>
      <c r="C656" s="57">
        <v>1391820</v>
      </c>
      <c r="D656" s="57">
        <v>240570.0034181918</v>
      </c>
      <c r="E656" s="57">
        <v>1627339.2657504561</v>
      </c>
      <c r="F656" s="57">
        <v>3259729.2691686479</v>
      </c>
    </row>
    <row r="657" spans="1:6" ht="15.75" thickBot="1">
      <c r="A657" s="18" t="s">
        <v>125</v>
      </c>
      <c r="B657" s="1" t="s">
        <v>125</v>
      </c>
      <c r="C657" s="57">
        <v>2530182</v>
      </c>
      <c r="D657" s="57">
        <v>2681547.1067575719</v>
      </c>
      <c r="E657" s="57">
        <v>546264.91494275432</v>
      </c>
      <c r="F657" s="57">
        <v>5757994.0217003264</v>
      </c>
    </row>
    <row r="658" spans="1:6" ht="15.75" thickBot="1">
      <c r="A658" s="18" t="s">
        <v>127</v>
      </c>
      <c r="B658" s="1" t="s">
        <v>127</v>
      </c>
      <c r="C658" s="57">
        <v>2716422</v>
      </c>
      <c r="D658" s="57">
        <v>821987.33135620109</v>
      </c>
      <c r="E658" s="57">
        <v>1028908.13641126</v>
      </c>
      <c r="F658" s="57">
        <v>4567317.4677674612</v>
      </c>
    </row>
    <row r="659" spans="1:6" ht="15.75" thickBot="1">
      <c r="A659" s="18" t="s">
        <v>129</v>
      </c>
      <c r="B659" s="1" t="s">
        <v>129</v>
      </c>
      <c r="C659" s="57">
        <v>904759</v>
      </c>
      <c r="D659" s="57">
        <v>385426.89479986351</v>
      </c>
      <c r="E659" s="57">
        <v>885163.61735380453</v>
      </c>
      <c r="F659" s="57">
        <v>2175349.5121536679</v>
      </c>
    </row>
    <row r="660" spans="1:6" ht="15.75" thickBot="1">
      <c r="A660" s="18" t="s">
        <v>131</v>
      </c>
      <c r="B660" s="1" t="s">
        <v>131</v>
      </c>
      <c r="C660" s="57">
        <v>876375</v>
      </c>
      <c r="D660" s="57">
        <v>46601.055584757254</v>
      </c>
      <c r="E660" s="57">
        <v>2042685.2708164721</v>
      </c>
      <c r="F660" s="57">
        <v>2965661.3264012295</v>
      </c>
    </row>
    <row r="661" spans="1:6" ht="15.75" thickBot="1">
      <c r="A661" s="18" t="s">
        <v>133</v>
      </c>
      <c r="B661" s="1" t="s">
        <v>133</v>
      </c>
      <c r="C661" s="57">
        <v>3954765</v>
      </c>
      <c r="D661" s="57">
        <v>2362170.4528772193</v>
      </c>
      <c r="E661" s="57">
        <v>707867.74602206901</v>
      </c>
      <c r="F661" s="57">
        <v>7024803.1988992887</v>
      </c>
    </row>
    <row r="662" spans="1:6" ht="15.75" thickBot="1">
      <c r="A662" s="18" t="s">
        <v>135</v>
      </c>
      <c r="B662" s="1" t="s">
        <v>135</v>
      </c>
      <c r="C662" s="57">
        <v>3702787</v>
      </c>
      <c r="D662" s="57">
        <v>4083827.7213197751</v>
      </c>
      <c r="E662" s="57">
        <v>617012.4845486827</v>
      </c>
      <c r="F662" s="57">
        <v>8403627.2058684584</v>
      </c>
    </row>
    <row r="663" spans="1:6" ht="15.75" thickBot="1">
      <c r="A663" s="18" t="s">
        <v>137</v>
      </c>
      <c r="B663" s="1" t="s">
        <v>137</v>
      </c>
      <c r="C663" s="57">
        <v>1670769</v>
      </c>
      <c r="D663" s="57">
        <v>995357.7008381394</v>
      </c>
      <c r="E663" s="57">
        <v>992706.86058370594</v>
      </c>
      <c r="F663" s="57">
        <v>3658833.5614218451</v>
      </c>
    </row>
    <row r="664" spans="1:6" ht="15.75" thickBot="1">
      <c r="A664" s="18" t="s">
        <v>139</v>
      </c>
      <c r="B664" s="1" t="s">
        <v>139</v>
      </c>
      <c r="C664" s="57">
        <v>13824557</v>
      </c>
      <c r="D664" s="57">
        <v>6021386.324180915</v>
      </c>
      <c r="E664" s="57">
        <v>622698.92871043447</v>
      </c>
      <c r="F664" s="57">
        <v>20468642.252891351</v>
      </c>
    </row>
    <row r="665" spans="1:6" ht="15.75" thickBot="1">
      <c r="A665" s="18" t="s">
        <v>141</v>
      </c>
      <c r="B665" s="1" t="s">
        <v>141</v>
      </c>
      <c r="C665" s="57">
        <v>2383590</v>
      </c>
      <c r="D665" s="57">
        <v>1419571.2591440352</v>
      </c>
      <c r="E665" s="57">
        <v>848713.81738790101</v>
      </c>
      <c r="F665" s="57">
        <v>4651875.0765319364</v>
      </c>
    </row>
    <row r="666" spans="1:6" ht="15.75" thickBot="1">
      <c r="A666" s="18" t="s">
        <v>143</v>
      </c>
      <c r="B666" s="1" t="s">
        <v>143</v>
      </c>
      <c r="C666" s="57">
        <v>2327945</v>
      </c>
      <c r="D666" s="57">
        <v>435845.20139157306</v>
      </c>
      <c r="E666" s="57">
        <v>1318786.2801060732</v>
      </c>
      <c r="F666" s="57">
        <v>4082576.4814976463</v>
      </c>
    </row>
    <row r="667" spans="1:6" ht="15.75" thickBot="1">
      <c r="A667" s="18" t="s">
        <v>145</v>
      </c>
      <c r="B667" s="1" t="s">
        <v>145</v>
      </c>
      <c r="C667" s="57">
        <v>1225933</v>
      </c>
      <c r="D667" s="57">
        <v>385367.02281287307</v>
      </c>
      <c r="E667" s="57">
        <v>554020.22873076156</v>
      </c>
      <c r="F667" s="57">
        <v>2165320.2515436346</v>
      </c>
    </row>
    <row r="668" spans="1:6" ht="15.75" thickBot="1">
      <c r="A668" s="18" t="s">
        <v>147</v>
      </c>
      <c r="B668" s="1" t="s">
        <v>147</v>
      </c>
      <c r="C668" s="57">
        <v>13308428</v>
      </c>
      <c r="D668" s="57">
        <v>5561110.2871358171</v>
      </c>
      <c r="E668" s="57">
        <v>799573.19034368999</v>
      </c>
      <c r="F668" s="57">
        <v>19669111.477479506</v>
      </c>
    </row>
    <row r="669" spans="1:6" ht="15.75" thickBot="1">
      <c r="A669" s="18" t="s">
        <v>149</v>
      </c>
      <c r="B669" s="1" t="s">
        <v>149</v>
      </c>
      <c r="C669" s="57">
        <v>1321162</v>
      </c>
      <c r="D669" s="57">
        <v>1184891.3670461273</v>
      </c>
      <c r="E669" s="57">
        <v>561642.2778516101</v>
      </c>
      <c r="F669" s="57">
        <v>3067695.6448977371</v>
      </c>
    </row>
    <row r="670" spans="1:6" ht="15.75" thickBot="1">
      <c r="A670" s="18" t="s">
        <v>151</v>
      </c>
      <c r="B670" s="1" t="s">
        <v>151</v>
      </c>
      <c r="C670" s="57">
        <v>9427782</v>
      </c>
      <c r="D670" s="57">
        <v>4496338.0489419186</v>
      </c>
      <c r="E670" s="57">
        <v>1068885.0694802084</v>
      </c>
      <c r="F670" s="57">
        <v>14993005.118422126</v>
      </c>
    </row>
    <row r="671" spans="1:6" ht="15.75" thickBot="1">
      <c r="A671" s="18" t="s">
        <v>153</v>
      </c>
      <c r="B671" s="1" t="s">
        <v>153</v>
      </c>
      <c r="C671" s="57">
        <v>9501442</v>
      </c>
      <c r="D671" s="57">
        <v>4394609.0477269487</v>
      </c>
      <c r="E671" s="57">
        <v>835340.2143469759</v>
      </c>
      <c r="F671" s="57">
        <v>14731391.262073923</v>
      </c>
    </row>
    <row r="672" spans="1:6" ht="15.75" thickBot="1">
      <c r="A672" s="18" t="s">
        <v>155</v>
      </c>
      <c r="B672" s="1" t="s">
        <v>155</v>
      </c>
      <c r="C672" s="57">
        <v>3132277</v>
      </c>
      <c r="D672" s="57">
        <v>1884336.5990887738</v>
      </c>
      <c r="E672" s="57">
        <v>552598.35528245277</v>
      </c>
      <c r="F672" s="57">
        <v>5569211.954371227</v>
      </c>
    </row>
    <row r="673" spans="1:6" ht="15.75" thickBot="1">
      <c r="A673" s="18" t="s">
        <v>157</v>
      </c>
      <c r="B673" s="1" t="s">
        <v>157</v>
      </c>
      <c r="C673" s="57">
        <v>2062941</v>
      </c>
      <c r="D673" s="57">
        <v>1432184.6206878894</v>
      </c>
      <c r="E673" s="57">
        <v>767654.30338748067</v>
      </c>
      <c r="F673" s="57">
        <v>4262779.9240753697</v>
      </c>
    </row>
    <row r="674" spans="1:6" ht="15.75" thickBot="1">
      <c r="A674" s="18" t="s">
        <v>159</v>
      </c>
      <c r="B674" s="1" t="s">
        <v>159</v>
      </c>
      <c r="C674" s="57">
        <v>56196728</v>
      </c>
      <c r="D674" s="57">
        <v>11061141.695343615</v>
      </c>
      <c r="E674" s="57">
        <v>1296352.3986274553</v>
      </c>
      <c r="F674" s="57">
        <v>68554222.093971074</v>
      </c>
    </row>
    <row r="675" spans="1:6" ht="15.75" thickBot="1">
      <c r="A675" s="18" t="s">
        <v>161</v>
      </c>
      <c r="B675" s="1" t="s">
        <v>161</v>
      </c>
      <c r="C675" s="57">
        <v>5046251</v>
      </c>
      <c r="D675" s="57">
        <v>2885351.7673082487</v>
      </c>
      <c r="E675" s="57">
        <v>1097635.6997399356</v>
      </c>
      <c r="F675" s="57">
        <v>9029238.4670481831</v>
      </c>
    </row>
    <row r="676" spans="1:6" ht="15.75" thickBot="1">
      <c r="A676" s="18" t="s">
        <v>163</v>
      </c>
      <c r="B676" s="1" t="s">
        <v>163</v>
      </c>
      <c r="C676" s="57">
        <v>5782961</v>
      </c>
      <c r="D676" s="57">
        <v>2755799.964863799</v>
      </c>
      <c r="E676" s="57">
        <v>906203.44131111936</v>
      </c>
      <c r="F676" s="57">
        <v>9444964.4061749186</v>
      </c>
    </row>
    <row r="677" spans="1:6" ht="15.75" thickBot="1">
      <c r="A677" s="18" t="s">
        <v>165</v>
      </c>
      <c r="B677" s="1" t="s">
        <v>165</v>
      </c>
      <c r="C677" s="57">
        <v>1280702</v>
      </c>
      <c r="D677" s="57">
        <v>1038039.3849444144</v>
      </c>
      <c r="E677" s="57">
        <v>1140837.4691314953</v>
      </c>
      <c r="F677" s="57">
        <v>3459578.8540759096</v>
      </c>
    </row>
    <row r="678" spans="1:6" ht="15.75" thickBot="1">
      <c r="A678" s="18" t="s">
        <v>167</v>
      </c>
      <c r="B678" s="1" t="s">
        <v>167</v>
      </c>
      <c r="C678" s="57">
        <v>501996</v>
      </c>
      <c r="D678" s="57">
        <v>148058.37204432592</v>
      </c>
      <c r="E678" s="57">
        <v>1082734.8156786764</v>
      </c>
      <c r="F678" s="57">
        <v>1732789.1877230024</v>
      </c>
    </row>
    <row r="679" spans="1:6" ht="15.75" thickBot="1">
      <c r="A679" s="18" t="s">
        <v>169</v>
      </c>
      <c r="B679" s="1" t="s">
        <v>169</v>
      </c>
      <c r="C679" s="57">
        <v>7604985</v>
      </c>
      <c r="D679" s="57">
        <v>4413165.9634000789</v>
      </c>
      <c r="E679" s="57">
        <v>786980.4938439721</v>
      </c>
      <c r="F679" s="57">
        <v>12805131.457244052</v>
      </c>
    </row>
    <row r="680" spans="1:6" ht="15.75" thickBot="1">
      <c r="A680" s="18" t="s">
        <v>171</v>
      </c>
      <c r="B680" s="1" t="s">
        <v>171</v>
      </c>
      <c r="C680" s="57">
        <v>26275457</v>
      </c>
      <c r="D680" s="57">
        <v>5827661.6840254813</v>
      </c>
      <c r="E680" s="57">
        <v>942591.42389989051</v>
      </c>
      <c r="F680" s="57">
        <v>33045710.10792537</v>
      </c>
    </row>
    <row r="681" spans="1:6" ht="15.75" thickBot="1">
      <c r="A681" s="18" t="s">
        <v>173</v>
      </c>
      <c r="B681" s="1" t="s">
        <v>173</v>
      </c>
      <c r="C681" s="57">
        <v>1472478</v>
      </c>
      <c r="D681" s="57">
        <v>605416.27570052387</v>
      </c>
      <c r="E681" s="57">
        <v>636545.60163374094</v>
      </c>
      <c r="F681" s="57">
        <v>2714439.877334265</v>
      </c>
    </row>
    <row r="682" spans="1:6" ht="15.75" thickBot="1">
      <c r="A682" s="18" t="s">
        <v>175</v>
      </c>
      <c r="B682" s="1" t="s">
        <v>175</v>
      </c>
      <c r="C682" s="57">
        <v>3323340</v>
      </c>
      <c r="D682" s="57">
        <v>1873173.6472499305</v>
      </c>
      <c r="E682" s="57">
        <v>950344.78051804879</v>
      </c>
      <c r="F682" s="57">
        <v>6146858.427767979</v>
      </c>
    </row>
    <row r="683" spans="1:6" ht="15.75" thickBot="1">
      <c r="A683" s="18" t="s">
        <v>177</v>
      </c>
      <c r="B683" s="1" t="s">
        <v>177</v>
      </c>
      <c r="C683" s="57">
        <v>968633</v>
      </c>
      <c r="D683" s="57">
        <v>699307.8664871701</v>
      </c>
      <c r="E683" s="57">
        <v>635212.03309734806</v>
      </c>
      <c r="F683" s="57">
        <v>2303152.8995845183</v>
      </c>
    </row>
    <row r="684" spans="1:6" ht="15.75" thickBot="1">
      <c r="A684" s="18" t="s">
        <v>179</v>
      </c>
      <c r="B684" s="1" t="s">
        <v>179</v>
      </c>
      <c r="C684" s="57">
        <v>13185121</v>
      </c>
      <c r="D684" s="57">
        <v>10453601.868298234</v>
      </c>
      <c r="E684" s="57">
        <v>762860.3693986974</v>
      </c>
      <c r="F684" s="57">
        <v>24401583.237696931</v>
      </c>
    </row>
    <row r="685" spans="1:6" ht="15.75" thickBot="1">
      <c r="A685" s="18" t="s">
        <v>181</v>
      </c>
      <c r="B685" s="1" t="s">
        <v>181</v>
      </c>
      <c r="C685" s="57">
        <v>3638370</v>
      </c>
      <c r="D685" s="57">
        <v>2820473.7838138896</v>
      </c>
      <c r="E685" s="57">
        <v>728251.66143612424</v>
      </c>
      <c r="F685" s="57">
        <v>7187095.4452500138</v>
      </c>
    </row>
    <row r="686" spans="1:6" ht="15.75" thickBot="1">
      <c r="A686" s="18" t="s">
        <v>183</v>
      </c>
      <c r="B686" s="1" t="s">
        <v>183</v>
      </c>
      <c r="C686" s="57">
        <v>12427879</v>
      </c>
      <c r="D686" s="57">
        <v>3573073.0358229955</v>
      </c>
      <c r="E686" s="57">
        <v>872727.58008328977</v>
      </c>
      <c r="F686" s="57">
        <v>16873679.615906283</v>
      </c>
    </row>
    <row r="687" spans="1:6" ht="15.75" thickBot="1">
      <c r="A687" s="18" t="s">
        <v>185</v>
      </c>
      <c r="B687" s="1" t="s">
        <v>185</v>
      </c>
      <c r="C687" s="57">
        <v>16548169</v>
      </c>
      <c r="D687" s="57">
        <v>7585492.5845069112</v>
      </c>
      <c r="E687" s="57">
        <v>776511.04170536471</v>
      </c>
      <c r="F687" s="57">
        <v>24910172.626212277</v>
      </c>
    </row>
    <row r="688" spans="1:6" ht="15.75" thickBot="1">
      <c r="A688" s="18" t="s">
        <v>187</v>
      </c>
      <c r="B688" s="1" t="s">
        <v>187</v>
      </c>
      <c r="C688" s="57">
        <v>3995831</v>
      </c>
      <c r="D688" s="57">
        <v>1820291.5304590443</v>
      </c>
      <c r="E688" s="57">
        <v>943788.94752009446</v>
      </c>
      <c r="F688" s="57">
        <v>6759911.4779791385</v>
      </c>
    </row>
    <row r="689" spans="1:6" ht="15.75" thickBot="1">
      <c r="A689" s="18" t="s">
        <v>189</v>
      </c>
      <c r="B689" s="1" t="s">
        <v>189</v>
      </c>
      <c r="C689" s="57">
        <v>10779750</v>
      </c>
      <c r="D689" s="57">
        <v>3739676.694633658</v>
      </c>
      <c r="E689" s="57">
        <v>674077.61752850621</v>
      </c>
      <c r="F689" s="57">
        <v>15193504.312162165</v>
      </c>
    </row>
    <row r="690" spans="1:6" ht="15.75" thickBot="1">
      <c r="A690" s="18" t="s">
        <v>191</v>
      </c>
      <c r="B690" s="1" t="s">
        <v>191</v>
      </c>
      <c r="C690" s="57">
        <v>1384537</v>
      </c>
      <c r="D690" s="57">
        <v>703278.39358931757</v>
      </c>
      <c r="E690" s="57">
        <v>957576.26981131977</v>
      </c>
      <c r="F690" s="57">
        <v>3045391.6634006375</v>
      </c>
    </row>
    <row r="691" spans="1:6" ht="15.75" thickBot="1">
      <c r="A691" s="18" t="s">
        <v>193</v>
      </c>
      <c r="B691" s="1" t="s">
        <v>193</v>
      </c>
      <c r="C691" s="57">
        <v>58933713</v>
      </c>
      <c r="D691" s="57">
        <v>22580743.386782862</v>
      </c>
      <c r="E691" s="57">
        <v>1194645.2069991997</v>
      </c>
      <c r="F691" s="57">
        <v>82709101.593782052</v>
      </c>
    </row>
    <row r="692" spans="1:6" ht="15.75" thickBot="1">
      <c r="A692" s="18" t="s">
        <v>195</v>
      </c>
      <c r="B692" s="1" t="s">
        <v>195</v>
      </c>
      <c r="C692" s="57">
        <v>5972635</v>
      </c>
      <c r="D692" s="57">
        <v>2950294.2730317148</v>
      </c>
      <c r="E692" s="57">
        <v>789967.89616825245</v>
      </c>
      <c r="F692" s="57">
        <v>9712897.1691999678</v>
      </c>
    </row>
    <row r="693" spans="1:6" ht="15.75" thickBot="1">
      <c r="A693" s="18" t="s">
        <v>197</v>
      </c>
      <c r="B693" s="1" t="s">
        <v>197</v>
      </c>
      <c r="C693" s="57">
        <v>22757391</v>
      </c>
      <c r="D693" s="57">
        <v>4764964.5523715727</v>
      </c>
      <c r="E693" s="57">
        <v>1348132.3044674268</v>
      </c>
      <c r="F693" s="57">
        <v>28870487.856839001</v>
      </c>
    </row>
    <row r="694" spans="1:6" ht="15.75" thickBot="1">
      <c r="A694" s="18" t="s">
        <v>199</v>
      </c>
      <c r="B694" s="1" t="s">
        <v>199</v>
      </c>
      <c r="C694" s="57">
        <v>7124372</v>
      </c>
      <c r="D694" s="57">
        <v>3925807.7394283176</v>
      </c>
      <c r="E694" s="57">
        <v>773652.36312898295</v>
      </c>
      <c r="F694" s="57">
        <v>11823832.1025573</v>
      </c>
    </row>
    <row r="695" spans="1:6" ht="15.75" thickBot="1">
      <c r="A695" s="18" t="s">
        <v>201</v>
      </c>
      <c r="B695" s="1" t="s">
        <v>201</v>
      </c>
      <c r="C695" s="57">
        <v>1200594</v>
      </c>
      <c r="D695" s="57">
        <v>787480.84512589977</v>
      </c>
      <c r="E695" s="57">
        <v>682891.85006767686</v>
      </c>
      <c r="F695" s="57">
        <v>2670966.6951935766</v>
      </c>
    </row>
    <row r="696" spans="1:6" ht="15.75" thickBot="1">
      <c r="A696" s="18" t="s">
        <v>203</v>
      </c>
      <c r="B696" s="1" t="s">
        <v>203</v>
      </c>
      <c r="C696" s="57">
        <v>14151653</v>
      </c>
      <c r="D696" s="57">
        <v>5441214.8407040825</v>
      </c>
      <c r="E696" s="57">
        <v>1064119.839953064</v>
      </c>
      <c r="F696" s="57">
        <v>20656987.680657148</v>
      </c>
    </row>
    <row r="697" spans="1:6" ht="15.75" thickBot="1">
      <c r="A697" s="18" t="s">
        <v>205</v>
      </c>
      <c r="B697" s="1" t="s">
        <v>205</v>
      </c>
      <c r="C697" s="57">
        <v>61873843</v>
      </c>
      <c r="D697" s="57">
        <v>22501085.253483415</v>
      </c>
      <c r="E697" s="57">
        <v>994715.85623163299</v>
      </c>
      <c r="F697" s="57">
        <v>85369644.109715044</v>
      </c>
    </row>
    <row r="698" spans="1:6" ht="15.75" thickBot="1">
      <c r="A698" s="18" t="s">
        <v>207</v>
      </c>
      <c r="B698" s="1" t="s">
        <v>207</v>
      </c>
      <c r="C698" s="57">
        <v>2108291</v>
      </c>
      <c r="D698" s="57">
        <v>1752845.0541663214</v>
      </c>
      <c r="E698" s="57">
        <v>679072.07798227202</v>
      </c>
      <c r="F698" s="57">
        <v>4540208.1321485937</v>
      </c>
    </row>
    <row r="699" spans="1:6" ht="15.75" thickBot="1">
      <c r="A699" s="18" t="s">
        <v>209</v>
      </c>
      <c r="B699" s="1" t="s">
        <v>209</v>
      </c>
      <c r="C699" s="57">
        <v>35317005</v>
      </c>
      <c r="D699" s="57">
        <v>5881262.4323219964</v>
      </c>
      <c r="E699" s="57">
        <v>1225228.0221657751</v>
      </c>
      <c r="F699" s="57">
        <v>42423495.454487771</v>
      </c>
    </row>
    <row r="700" spans="1:6" ht="15.75" thickBot="1">
      <c r="A700" s="18" t="s">
        <v>211</v>
      </c>
      <c r="B700" s="1" t="s">
        <v>211</v>
      </c>
      <c r="C700" s="57">
        <v>820982</v>
      </c>
      <c r="D700" s="57">
        <v>512868.4840107889</v>
      </c>
      <c r="E700" s="57">
        <v>1226838.0004903737</v>
      </c>
      <c r="F700" s="57">
        <v>2560688.4845011625</v>
      </c>
    </row>
    <row r="701" spans="1:6" ht="15.75" thickBot="1">
      <c r="A701" s="18" t="s">
        <v>213</v>
      </c>
      <c r="B701" s="1" t="s">
        <v>213</v>
      </c>
      <c r="C701" s="57">
        <v>1170252</v>
      </c>
      <c r="D701" s="57">
        <v>436696.84956537123</v>
      </c>
      <c r="E701" s="57">
        <v>643067.58525703754</v>
      </c>
      <c r="F701" s="57">
        <v>2250016.4348224085</v>
      </c>
    </row>
    <row r="702" spans="1:6">
      <c r="A702" s="1"/>
      <c r="B702" s="1" t="s">
        <v>1</v>
      </c>
      <c r="C702" s="57">
        <v>1124521200</v>
      </c>
      <c r="D702" s="57">
        <v>399117381.60000014</v>
      </c>
      <c r="E702" s="57">
        <v>99779345.399999961</v>
      </c>
      <c r="F702" s="57">
        <v>1623417926.9999995</v>
      </c>
    </row>
    <row r="706" spans="1:6">
      <c r="A706" t="s">
        <v>411</v>
      </c>
    </row>
    <row r="708" spans="1:6" ht="75">
      <c r="A708" s="78" t="s">
        <v>413</v>
      </c>
      <c r="B708" s="78" t="s">
        <v>416</v>
      </c>
      <c r="C708" s="78" t="s">
        <v>414</v>
      </c>
      <c r="D708" s="78" t="s">
        <v>415</v>
      </c>
    </row>
    <row r="709" spans="1:6">
      <c r="A709" s="79" t="s">
        <v>2</v>
      </c>
      <c r="B709" s="79" t="s">
        <v>3</v>
      </c>
      <c r="C709" s="80">
        <v>7366043.0428915638</v>
      </c>
      <c r="D709" s="80">
        <v>7366043</v>
      </c>
      <c r="F709" s="3"/>
    </row>
    <row r="710" spans="1:6">
      <c r="A710" s="79" t="s">
        <v>4</v>
      </c>
      <c r="B710" s="79" t="s">
        <v>5</v>
      </c>
      <c r="C710" s="81">
        <v>9003878.9750735629</v>
      </c>
      <c r="D710" s="81">
        <v>9003879</v>
      </c>
      <c r="F710" s="3"/>
    </row>
    <row r="711" spans="1:6">
      <c r="A711" s="79" t="s">
        <v>6</v>
      </c>
      <c r="B711" s="79" t="s">
        <v>7</v>
      </c>
      <c r="C711" s="81">
        <v>10647744.718202244</v>
      </c>
      <c r="D711" s="81">
        <v>10647745</v>
      </c>
      <c r="F711" s="3"/>
    </row>
    <row r="712" spans="1:6">
      <c r="A712" s="79" t="s">
        <v>8</v>
      </c>
      <c r="B712" s="79" t="s">
        <v>9</v>
      </c>
      <c r="C712" s="81">
        <v>4320985.0960453739</v>
      </c>
      <c r="D712" s="81">
        <v>4320985</v>
      </c>
      <c r="F712" s="3"/>
    </row>
    <row r="713" spans="1:6">
      <c r="A713" s="79" t="s">
        <v>10</v>
      </c>
      <c r="B713" s="79" t="s">
        <v>11</v>
      </c>
      <c r="C713" s="81">
        <v>3043644.7639050949</v>
      </c>
      <c r="D713" s="81">
        <v>3043645</v>
      </c>
      <c r="F713" s="3"/>
    </row>
    <row r="714" spans="1:6">
      <c r="A714" s="79" t="s">
        <v>12</v>
      </c>
      <c r="B714" s="79" t="s">
        <v>13</v>
      </c>
      <c r="C714" s="81">
        <v>10077524.967565512</v>
      </c>
      <c r="D714" s="81">
        <v>10077525</v>
      </c>
      <c r="F714" s="3"/>
    </row>
    <row r="715" spans="1:6">
      <c r="A715" s="79" t="s">
        <v>14</v>
      </c>
      <c r="B715" s="79" t="s">
        <v>15</v>
      </c>
      <c r="C715" s="81">
        <v>3749049.1428541429</v>
      </c>
      <c r="D715" s="81">
        <v>3749049</v>
      </c>
      <c r="F715" s="3"/>
    </row>
    <row r="716" spans="1:6">
      <c r="A716" s="79" t="s">
        <v>16</v>
      </c>
      <c r="B716" s="79" t="s">
        <v>17</v>
      </c>
      <c r="C716" s="81">
        <v>9592313.9456886873</v>
      </c>
      <c r="D716" s="81">
        <v>9592314</v>
      </c>
      <c r="F716" s="3"/>
    </row>
    <row r="717" spans="1:6">
      <c r="A717" s="79" t="s">
        <v>18</v>
      </c>
      <c r="B717" s="79" t="s">
        <v>19</v>
      </c>
      <c r="C717" s="81">
        <v>5490438.8679956673</v>
      </c>
      <c r="D717" s="81">
        <v>5490439</v>
      </c>
      <c r="F717" s="3"/>
    </row>
    <row r="718" spans="1:6">
      <c r="A718" s="79" t="s">
        <v>20</v>
      </c>
      <c r="B718" s="79" t="s">
        <v>21</v>
      </c>
      <c r="C718" s="81">
        <v>8099304.6005491465</v>
      </c>
      <c r="D718" s="81">
        <v>8099305</v>
      </c>
      <c r="F718" s="3"/>
    </row>
    <row r="719" spans="1:6">
      <c r="A719" s="79" t="s">
        <v>22</v>
      </c>
      <c r="B719" s="79" t="s">
        <v>23</v>
      </c>
      <c r="C719" s="81">
        <v>6829254.0172189698</v>
      </c>
      <c r="D719" s="81">
        <v>6829254</v>
      </c>
      <c r="F719" s="3"/>
    </row>
    <row r="720" spans="1:6">
      <c r="A720" s="79" t="s">
        <v>24</v>
      </c>
      <c r="B720" s="79" t="s">
        <v>25</v>
      </c>
      <c r="C720" s="81">
        <v>7292618.6509977924</v>
      </c>
      <c r="D720" s="81">
        <v>7292619</v>
      </c>
      <c r="F720" s="3"/>
    </row>
    <row r="721" spans="1:6">
      <c r="A721" s="79" t="s">
        <v>26</v>
      </c>
      <c r="B721" s="79" t="s">
        <v>27</v>
      </c>
      <c r="C721" s="81">
        <v>3455220.9632204324</v>
      </c>
      <c r="D721" s="81">
        <v>3455221</v>
      </c>
      <c r="F721" s="3"/>
    </row>
    <row r="722" spans="1:6">
      <c r="A722" s="79" t="s">
        <v>28</v>
      </c>
      <c r="B722" s="79" t="s">
        <v>29</v>
      </c>
      <c r="C722" s="81">
        <v>3573501.185337509</v>
      </c>
      <c r="D722" s="81">
        <v>3573501</v>
      </c>
      <c r="F722" s="3"/>
    </row>
    <row r="723" spans="1:6">
      <c r="A723" s="79" t="s">
        <v>30</v>
      </c>
      <c r="B723" s="79" t="s">
        <v>31</v>
      </c>
      <c r="C723" s="81">
        <v>5663078.55057183</v>
      </c>
      <c r="D723" s="81">
        <v>5663079</v>
      </c>
      <c r="F723" s="3"/>
    </row>
    <row r="724" spans="1:6">
      <c r="A724" s="79" t="s">
        <v>32</v>
      </c>
      <c r="B724" s="79" t="s">
        <v>33</v>
      </c>
      <c r="C724" s="81">
        <v>8289786.2219357723</v>
      </c>
      <c r="D724" s="81">
        <v>8289786</v>
      </c>
      <c r="F724" s="3"/>
    </row>
    <row r="725" spans="1:6">
      <c r="A725" s="79" t="s">
        <v>34</v>
      </c>
      <c r="B725" s="79" t="s">
        <v>35</v>
      </c>
      <c r="C725" s="81">
        <v>15959561.197204335</v>
      </c>
      <c r="D725" s="81">
        <v>15959561</v>
      </c>
      <c r="F725" s="3"/>
    </row>
    <row r="726" spans="1:6">
      <c r="A726" s="79" t="s">
        <v>36</v>
      </c>
      <c r="B726" s="79" t="s">
        <v>37</v>
      </c>
      <c r="C726" s="81">
        <v>4560567.6057506716</v>
      </c>
      <c r="D726" s="81">
        <v>4560568</v>
      </c>
      <c r="F726" s="3"/>
    </row>
    <row r="727" spans="1:6">
      <c r="A727" s="79" t="s">
        <v>38</v>
      </c>
      <c r="B727" s="79" t="s">
        <v>39</v>
      </c>
      <c r="C727" s="81">
        <v>85230654.638271734</v>
      </c>
      <c r="D727" s="81">
        <v>85230655</v>
      </c>
      <c r="F727" s="3"/>
    </row>
    <row r="728" spans="1:6" ht="30">
      <c r="A728" s="79" t="s">
        <v>40</v>
      </c>
      <c r="B728" s="79" t="s">
        <v>41</v>
      </c>
      <c r="C728" s="81">
        <v>2766556.1101835775</v>
      </c>
      <c r="D728" s="81">
        <v>2766556</v>
      </c>
      <c r="F728" s="3"/>
    </row>
    <row r="729" spans="1:6">
      <c r="A729" s="79" t="s">
        <v>42</v>
      </c>
      <c r="B729" s="79" t="s">
        <v>43</v>
      </c>
      <c r="C729" s="81">
        <v>21207609.441976927</v>
      </c>
      <c r="D729" s="81">
        <v>21207609</v>
      </c>
      <c r="F729" s="3"/>
    </row>
    <row r="730" spans="1:6">
      <c r="A730" s="79" t="s">
        <v>44</v>
      </c>
      <c r="B730" s="79" t="s">
        <v>45</v>
      </c>
      <c r="C730" s="81">
        <v>18676435.28762519</v>
      </c>
      <c r="D730" s="81">
        <v>18676435</v>
      </c>
      <c r="F730" s="3"/>
    </row>
    <row r="731" spans="1:6">
      <c r="A731" s="79" t="s">
        <v>46</v>
      </c>
      <c r="B731" s="79" t="s">
        <v>47</v>
      </c>
      <c r="C731" s="81">
        <v>3883559.9742474467</v>
      </c>
      <c r="D731" s="81">
        <v>3883560</v>
      </c>
      <c r="F731" s="3"/>
    </row>
    <row r="732" spans="1:6">
      <c r="A732" s="79" t="s">
        <v>48</v>
      </c>
      <c r="B732" s="79" t="s">
        <v>49</v>
      </c>
      <c r="C732" s="81">
        <v>7699992.5208757045</v>
      </c>
      <c r="D732" s="81">
        <v>7699993</v>
      </c>
      <c r="F732" s="3"/>
    </row>
    <row r="733" spans="1:6">
      <c r="A733" s="79" t="s">
        <v>50</v>
      </c>
      <c r="B733" s="79" t="s">
        <v>51</v>
      </c>
      <c r="C733" s="81">
        <v>9101797.0752541628</v>
      </c>
      <c r="D733" s="81">
        <v>9101797</v>
      </c>
      <c r="F733" s="3"/>
    </row>
    <row r="734" spans="1:6">
      <c r="A734" s="79" t="s">
        <v>52</v>
      </c>
      <c r="B734" s="79" t="s">
        <v>53</v>
      </c>
      <c r="C734" s="81">
        <v>3111769.526418034</v>
      </c>
      <c r="D734" s="81">
        <v>3111770</v>
      </c>
      <c r="F734" s="3"/>
    </row>
    <row r="735" spans="1:6">
      <c r="A735" s="79" t="s">
        <v>54</v>
      </c>
      <c r="B735" s="79" t="s">
        <v>55</v>
      </c>
      <c r="C735" s="81">
        <v>5161382.6505281338</v>
      </c>
      <c r="D735" s="81">
        <v>5161383</v>
      </c>
      <c r="F735" s="3"/>
    </row>
    <row r="736" spans="1:6">
      <c r="A736" s="79" t="s">
        <v>56</v>
      </c>
      <c r="B736" s="79" t="s">
        <v>57</v>
      </c>
      <c r="C736" s="81">
        <v>2078095.2132033696</v>
      </c>
      <c r="D736" s="81">
        <v>2078095</v>
      </c>
      <c r="F736" s="3"/>
    </row>
    <row r="737" spans="1:6" ht="30">
      <c r="A737" s="79" t="s">
        <v>58</v>
      </c>
      <c r="B737" s="79" t="s">
        <v>59</v>
      </c>
      <c r="C737" s="81">
        <v>5792118.2686595703</v>
      </c>
      <c r="D737" s="81">
        <v>5792118</v>
      </c>
      <c r="F737" s="3"/>
    </row>
    <row r="738" spans="1:6">
      <c r="A738" s="79" t="s">
        <v>60</v>
      </c>
      <c r="B738" s="79" t="s">
        <v>61</v>
      </c>
      <c r="C738" s="81">
        <v>9136106.1963543799</v>
      </c>
      <c r="D738" s="81">
        <v>9136106</v>
      </c>
      <c r="F738" s="3"/>
    </row>
    <row r="739" spans="1:6">
      <c r="A739" s="79" t="s">
        <v>62</v>
      </c>
      <c r="B739" s="79" t="s">
        <v>63</v>
      </c>
      <c r="C739" s="81">
        <v>5573261.7702878565</v>
      </c>
      <c r="D739" s="81">
        <v>5573262</v>
      </c>
      <c r="F739" s="3"/>
    </row>
    <row r="740" spans="1:6">
      <c r="A740" s="79" t="s">
        <v>64</v>
      </c>
      <c r="B740" s="79" t="s">
        <v>65</v>
      </c>
      <c r="C740" s="81">
        <v>30997854.797272898</v>
      </c>
      <c r="D740" s="81">
        <v>30997855</v>
      </c>
      <c r="F740" s="3"/>
    </row>
    <row r="741" spans="1:6">
      <c r="A741" s="79" t="s">
        <v>66</v>
      </c>
      <c r="B741" s="79" t="s">
        <v>67</v>
      </c>
      <c r="C741" s="81">
        <v>20874054.453678858</v>
      </c>
      <c r="D741" s="81">
        <v>20874054</v>
      </c>
      <c r="F741" s="3"/>
    </row>
    <row r="742" spans="1:6">
      <c r="A742" s="79" t="s">
        <v>68</v>
      </c>
      <c r="B742" s="79" t="s">
        <v>69</v>
      </c>
      <c r="C742" s="81">
        <v>7266183.5924959164</v>
      </c>
      <c r="D742" s="81">
        <v>7266184</v>
      </c>
      <c r="F742" s="3"/>
    </row>
    <row r="743" spans="1:6">
      <c r="A743" s="79" t="s">
        <v>70</v>
      </c>
      <c r="B743" s="79" t="s">
        <v>71</v>
      </c>
      <c r="C743" s="81">
        <v>8817837.6017432623</v>
      </c>
      <c r="D743" s="81">
        <v>8817838</v>
      </c>
      <c r="F743" s="3"/>
    </row>
    <row r="744" spans="1:6">
      <c r="A744" s="79" t="s">
        <v>72</v>
      </c>
      <c r="B744" s="79" t="s">
        <v>73</v>
      </c>
      <c r="C744" s="81">
        <v>15271863.100805577</v>
      </c>
      <c r="D744" s="81">
        <v>15271863</v>
      </c>
      <c r="F744" s="3"/>
    </row>
    <row r="745" spans="1:6">
      <c r="A745" s="79" t="s">
        <v>74</v>
      </c>
      <c r="B745" s="79" t="s">
        <v>75</v>
      </c>
      <c r="C745" s="81">
        <v>7119811.2766663944</v>
      </c>
      <c r="D745" s="81">
        <v>7119811</v>
      </c>
      <c r="F745" s="3"/>
    </row>
    <row r="746" spans="1:6">
      <c r="A746" s="79" t="s">
        <v>76</v>
      </c>
      <c r="B746" s="79" t="s">
        <v>77</v>
      </c>
      <c r="C746" s="81">
        <v>23251833.443345614</v>
      </c>
      <c r="D746" s="81">
        <v>23251833</v>
      </c>
      <c r="F746" s="3"/>
    </row>
    <row r="747" spans="1:6">
      <c r="A747" s="79" t="s">
        <v>78</v>
      </c>
      <c r="B747" s="79" t="s">
        <v>79</v>
      </c>
      <c r="C747" s="81">
        <v>2424154.7771328441</v>
      </c>
      <c r="D747" s="81">
        <v>2424155</v>
      </c>
      <c r="F747" s="3"/>
    </row>
    <row r="748" spans="1:6">
      <c r="A748" s="79" t="s">
        <v>80</v>
      </c>
      <c r="B748" s="79" t="s">
        <v>81</v>
      </c>
      <c r="C748" s="81">
        <v>21743692.667507153</v>
      </c>
      <c r="D748" s="81">
        <v>21743693</v>
      </c>
      <c r="F748" s="3"/>
    </row>
    <row r="749" spans="1:6">
      <c r="A749" s="79" t="s">
        <v>82</v>
      </c>
      <c r="B749" s="79" t="s">
        <v>83</v>
      </c>
      <c r="C749" s="81">
        <v>25002457.060919449</v>
      </c>
      <c r="D749" s="81">
        <v>25002457</v>
      </c>
      <c r="F749" s="3"/>
    </row>
    <row r="750" spans="1:6">
      <c r="A750" s="79" t="s">
        <v>84</v>
      </c>
      <c r="B750" s="79" t="s">
        <v>85</v>
      </c>
      <c r="C750" s="81">
        <v>10759485.35257454</v>
      </c>
      <c r="D750" s="81">
        <v>10759485</v>
      </c>
      <c r="F750" s="3"/>
    </row>
    <row r="751" spans="1:6">
      <c r="A751" s="79" t="s">
        <v>86</v>
      </c>
      <c r="B751" s="79" t="s">
        <v>87</v>
      </c>
      <c r="C751" s="81">
        <v>7715966.0203375742</v>
      </c>
      <c r="D751" s="81">
        <v>7715966</v>
      </c>
      <c r="F751" s="3"/>
    </row>
    <row r="752" spans="1:6">
      <c r="A752" s="79" t="s">
        <v>88</v>
      </c>
      <c r="B752" s="79" t="s">
        <v>89</v>
      </c>
      <c r="C752" s="81">
        <v>7667403.9250850724</v>
      </c>
      <c r="D752" s="81">
        <v>7667404</v>
      </c>
      <c r="F752" s="3"/>
    </row>
    <row r="753" spans="1:6">
      <c r="A753" s="79" t="s">
        <v>90</v>
      </c>
      <c r="B753" s="79" t="s">
        <v>91</v>
      </c>
      <c r="C753" s="81">
        <v>2947922.6150108832</v>
      </c>
      <c r="D753" s="81">
        <v>2947923</v>
      </c>
      <c r="F753" s="3"/>
    </row>
    <row r="754" spans="1:6">
      <c r="A754" s="79" t="s">
        <v>92</v>
      </c>
      <c r="B754" s="79" t="s">
        <v>93</v>
      </c>
      <c r="C754" s="81">
        <v>5909200.6691901805</v>
      </c>
      <c r="D754" s="81">
        <v>5909201</v>
      </c>
      <c r="F754" s="3"/>
    </row>
    <row r="755" spans="1:6">
      <c r="A755" s="79" t="s">
        <v>94</v>
      </c>
      <c r="B755" s="79" t="s">
        <v>95</v>
      </c>
      <c r="C755" s="81">
        <v>9243454.6810303256</v>
      </c>
      <c r="D755" s="81">
        <v>9243455</v>
      </c>
      <c r="F755" s="3"/>
    </row>
    <row r="756" spans="1:6">
      <c r="A756" s="79" t="s">
        <v>96</v>
      </c>
      <c r="B756" s="79" t="s">
        <v>97</v>
      </c>
      <c r="C756" s="81">
        <v>17712912.726987906</v>
      </c>
      <c r="D756" s="81">
        <v>17712913</v>
      </c>
      <c r="F756" s="3"/>
    </row>
    <row r="757" spans="1:6">
      <c r="A757" s="79" t="s">
        <v>98</v>
      </c>
      <c r="B757" s="79" t="s">
        <v>99</v>
      </c>
      <c r="C757" s="81">
        <v>10032998.991930306</v>
      </c>
      <c r="D757" s="81">
        <v>10032999</v>
      </c>
      <c r="F757" s="3"/>
    </row>
    <row r="758" spans="1:6">
      <c r="A758" s="79" t="s">
        <v>100</v>
      </c>
      <c r="B758" s="79" t="s">
        <v>101</v>
      </c>
      <c r="C758" s="81">
        <v>244192874.76957455</v>
      </c>
      <c r="D758" s="81">
        <v>244192875</v>
      </c>
      <c r="F758" s="3"/>
    </row>
    <row r="759" spans="1:6">
      <c r="A759" s="79" t="s">
        <v>102</v>
      </c>
      <c r="B759" s="79" t="s">
        <v>103</v>
      </c>
      <c r="C759" s="81">
        <v>1891417.1928850445</v>
      </c>
      <c r="D759" s="81">
        <v>1891417</v>
      </c>
      <c r="F759" s="3"/>
    </row>
    <row r="760" spans="1:6">
      <c r="A760" s="79" t="s">
        <v>104</v>
      </c>
      <c r="B760" s="79" t="s">
        <v>105</v>
      </c>
      <c r="C760" s="81">
        <v>22895337.98993298</v>
      </c>
      <c r="D760" s="81">
        <v>22895338</v>
      </c>
      <c r="F760" s="3"/>
    </row>
    <row r="761" spans="1:6">
      <c r="A761" s="79" t="s">
        <v>106</v>
      </c>
      <c r="B761" s="79" t="s">
        <v>107</v>
      </c>
      <c r="C761" s="81">
        <v>14121782.86964339</v>
      </c>
      <c r="D761" s="81">
        <v>14121783</v>
      </c>
      <c r="F761" s="3"/>
    </row>
    <row r="762" spans="1:6">
      <c r="A762" s="79" t="s">
        <v>108</v>
      </c>
      <c r="B762" s="79" t="s">
        <v>109</v>
      </c>
      <c r="C762" s="81">
        <v>2734923.9152952507</v>
      </c>
      <c r="D762" s="81">
        <v>2734924</v>
      </c>
      <c r="F762" s="3"/>
    </row>
    <row r="763" spans="1:6">
      <c r="A763" s="79" t="s">
        <v>110</v>
      </c>
      <c r="B763" s="79" t="s">
        <v>111</v>
      </c>
      <c r="C763" s="81">
        <v>10070559.795908475</v>
      </c>
      <c r="D763" s="81">
        <v>10070560</v>
      </c>
      <c r="F763" s="3"/>
    </row>
    <row r="764" spans="1:6">
      <c r="A764" s="79" t="s">
        <v>112</v>
      </c>
      <c r="B764" s="79" t="s">
        <v>113</v>
      </c>
      <c r="C764" s="81">
        <v>36820479.905517533</v>
      </c>
      <c r="D764" s="81">
        <v>36820480</v>
      </c>
      <c r="F764" s="3"/>
    </row>
    <row r="765" spans="1:6">
      <c r="A765" s="79" t="s">
        <v>114</v>
      </c>
      <c r="B765" s="79" t="s">
        <v>115</v>
      </c>
      <c r="C765" s="81">
        <v>8727791.0420870297</v>
      </c>
      <c r="D765" s="81">
        <v>8727791</v>
      </c>
      <c r="F765" s="3"/>
    </row>
    <row r="766" spans="1:6">
      <c r="A766" s="79" t="s">
        <v>116</v>
      </c>
      <c r="B766" s="79" t="s">
        <v>117</v>
      </c>
      <c r="C766" s="81">
        <v>40008072.195481576</v>
      </c>
      <c r="D766" s="81">
        <v>40008072</v>
      </c>
      <c r="F766" s="3"/>
    </row>
    <row r="767" spans="1:6">
      <c r="A767" s="79" t="s">
        <v>118</v>
      </c>
      <c r="B767" s="79" t="s">
        <v>119</v>
      </c>
      <c r="C767" s="81">
        <v>24180988.905720767</v>
      </c>
      <c r="D767" s="81">
        <v>24180989</v>
      </c>
      <c r="F767" s="3"/>
    </row>
    <row r="768" spans="1:6">
      <c r="A768" s="79" t="s">
        <v>120</v>
      </c>
      <c r="B768" s="79" t="s">
        <v>121</v>
      </c>
      <c r="C768" s="81">
        <v>3910080.5988180917</v>
      </c>
      <c r="D768" s="81">
        <v>3910081</v>
      </c>
      <c r="F768" s="3"/>
    </row>
    <row r="769" spans="1:6">
      <c r="A769" s="79" t="s">
        <v>122</v>
      </c>
      <c r="B769" s="79" t="s">
        <v>123</v>
      </c>
      <c r="C769" s="81">
        <v>3259729.2691686479</v>
      </c>
      <c r="D769" s="81">
        <v>3259729</v>
      </c>
      <c r="F769" s="3"/>
    </row>
    <row r="770" spans="1:6">
      <c r="A770" s="79" t="s">
        <v>124</v>
      </c>
      <c r="B770" s="79" t="s">
        <v>125</v>
      </c>
      <c r="C770" s="81">
        <v>5757994.0217003264</v>
      </c>
      <c r="D770" s="81">
        <v>5757994</v>
      </c>
      <c r="F770" s="3"/>
    </row>
    <row r="771" spans="1:6">
      <c r="A771" s="79" t="s">
        <v>126</v>
      </c>
      <c r="B771" s="79" t="s">
        <v>127</v>
      </c>
      <c r="C771" s="81">
        <v>4567317.4677674612</v>
      </c>
      <c r="D771" s="81">
        <v>4567317</v>
      </c>
      <c r="F771" s="3"/>
    </row>
    <row r="772" spans="1:6">
      <c r="A772" s="79" t="s">
        <v>128</v>
      </c>
      <c r="B772" s="79" t="s">
        <v>129</v>
      </c>
      <c r="C772" s="81">
        <v>2175349.5121536679</v>
      </c>
      <c r="D772" s="81">
        <v>2175350</v>
      </c>
      <c r="F772" s="3"/>
    </row>
    <row r="773" spans="1:6">
      <c r="A773" s="79" t="s">
        <v>130</v>
      </c>
      <c r="B773" s="79" t="s">
        <v>131</v>
      </c>
      <c r="C773" s="81">
        <v>2965661.3264012295</v>
      </c>
      <c r="D773" s="81">
        <v>2965661</v>
      </c>
      <c r="F773" s="3"/>
    </row>
    <row r="774" spans="1:6">
      <c r="A774" s="79" t="s">
        <v>132</v>
      </c>
      <c r="B774" s="79" t="s">
        <v>133</v>
      </c>
      <c r="C774" s="81">
        <v>7024803.1988992887</v>
      </c>
      <c r="D774" s="81">
        <v>7024803</v>
      </c>
      <c r="F774" s="3"/>
    </row>
    <row r="775" spans="1:6">
      <c r="A775" s="79" t="s">
        <v>134</v>
      </c>
      <c r="B775" s="79" t="s">
        <v>135</v>
      </c>
      <c r="C775" s="81">
        <v>8403627.2058684584</v>
      </c>
      <c r="D775" s="81">
        <v>8403627</v>
      </c>
      <c r="F775" s="3"/>
    </row>
    <row r="776" spans="1:6">
      <c r="A776" s="79" t="s">
        <v>136</v>
      </c>
      <c r="B776" s="79" t="s">
        <v>137</v>
      </c>
      <c r="C776" s="81">
        <v>3658833.5614218451</v>
      </c>
      <c r="D776" s="81">
        <v>3658834</v>
      </c>
      <c r="F776" s="3"/>
    </row>
    <row r="777" spans="1:6">
      <c r="A777" s="79" t="s">
        <v>138</v>
      </c>
      <c r="B777" s="79" t="s">
        <v>139</v>
      </c>
      <c r="C777" s="81">
        <v>20468642.252891351</v>
      </c>
      <c r="D777" s="81">
        <v>20468642</v>
      </c>
      <c r="F777" s="3"/>
    </row>
    <row r="778" spans="1:6">
      <c r="A778" s="79" t="s">
        <v>140</v>
      </c>
      <c r="B778" s="79" t="s">
        <v>141</v>
      </c>
      <c r="C778" s="81">
        <v>4651875.0765319364</v>
      </c>
      <c r="D778" s="81">
        <v>4651875</v>
      </c>
      <c r="F778" s="3"/>
    </row>
    <row r="779" spans="1:6">
      <c r="A779" s="79" t="s">
        <v>142</v>
      </c>
      <c r="B779" s="79" t="s">
        <v>143</v>
      </c>
      <c r="C779" s="81">
        <v>4082576.4814976463</v>
      </c>
      <c r="D779" s="81">
        <v>4082576</v>
      </c>
      <c r="F779" s="3"/>
    </row>
    <row r="780" spans="1:6">
      <c r="A780" s="79" t="s">
        <v>144</v>
      </c>
      <c r="B780" s="79" t="s">
        <v>145</v>
      </c>
      <c r="C780" s="81">
        <v>2165320.2515436346</v>
      </c>
      <c r="D780" s="81">
        <v>2165320</v>
      </c>
      <c r="F780" s="3"/>
    </row>
    <row r="781" spans="1:6">
      <c r="A781" s="79" t="s">
        <v>146</v>
      </c>
      <c r="B781" s="79" t="s">
        <v>147</v>
      </c>
      <c r="C781" s="81">
        <v>19669111.477479506</v>
      </c>
      <c r="D781" s="81">
        <v>19669111</v>
      </c>
      <c r="F781" s="3"/>
    </row>
    <row r="782" spans="1:6">
      <c r="A782" s="79" t="s">
        <v>148</v>
      </c>
      <c r="B782" s="79" t="s">
        <v>149</v>
      </c>
      <c r="C782" s="81">
        <v>3067695.6448977371</v>
      </c>
      <c r="D782" s="81">
        <v>3067696</v>
      </c>
      <c r="F782" s="3"/>
    </row>
    <row r="783" spans="1:6">
      <c r="A783" s="79" t="s">
        <v>150</v>
      </c>
      <c r="B783" s="79" t="s">
        <v>151</v>
      </c>
      <c r="C783" s="81">
        <v>14993005.118422126</v>
      </c>
      <c r="D783" s="81">
        <v>14993005</v>
      </c>
      <c r="F783" s="3"/>
    </row>
    <row r="784" spans="1:6">
      <c r="A784" s="79" t="s">
        <v>152</v>
      </c>
      <c r="B784" s="79" t="s">
        <v>153</v>
      </c>
      <c r="C784" s="81">
        <v>14731391.262073923</v>
      </c>
      <c r="D784" s="81">
        <v>14731391</v>
      </c>
      <c r="F784" s="3"/>
    </row>
    <row r="785" spans="1:6" ht="30">
      <c r="A785" s="79" t="s">
        <v>154</v>
      </c>
      <c r="B785" s="79" t="s">
        <v>155</v>
      </c>
      <c r="C785" s="81">
        <v>5569211.954371227</v>
      </c>
      <c r="D785" s="81">
        <v>5569212</v>
      </c>
      <c r="F785" s="3"/>
    </row>
    <row r="786" spans="1:6">
      <c r="A786" s="79" t="s">
        <v>156</v>
      </c>
      <c r="B786" s="79" t="s">
        <v>157</v>
      </c>
      <c r="C786" s="81">
        <v>4262779.9240753697</v>
      </c>
      <c r="D786" s="81">
        <v>4262780</v>
      </c>
      <c r="F786" s="3"/>
    </row>
    <row r="787" spans="1:6">
      <c r="A787" s="79" t="s">
        <v>158</v>
      </c>
      <c r="B787" s="79" t="s">
        <v>159</v>
      </c>
      <c r="C787" s="81">
        <v>68554222.093971074</v>
      </c>
      <c r="D787" s="81">
        <v>68554222</v>
      </c>
      <c r="F787" s="3"/>
    </row>
    <row r="788" spans="1:6">
      <c r="A788" s="79" t="s">
        <v>160</v>
      </c>
      <c r="B788" s="79" t="s">
        <v>161</v>
      </c>
      <c r="C788" s="81">
        <v>9029238.4670481831</v>
      </c>
      <c r="D788" s="81">
        <v>9029238</v>
      </c>
      <c r="F788" s="3"/>
    </row>
    <row r="789" spans="1:6">
      <c r="A789" s="79" t="s">
        <v>162</v>
      </c>
      <c r="B789" s="79" t="s">
        <v>163</v>
      </c>
      <c r="C789" s="81">
        <v>9444964.4061749186</v>
      </c>
      <c r="D789" s="81">
        <v>9444964</v>
      </c>
      <c r="F789" s="3"/>
    </row>
    <row r="790" spans="1:6">
      <c r="A790" s="79" t="s">
        <v>164</v>
      </c>
      <c r="B790" s="79" t="s">
        <v>165</v>
      </c>
      <c r="C790" s="81">
        <v>3459578.8540759096</v>
      </c>
      <c r="D790" s="81">
        <v>3459579</v>
      </c>
      <c r="F790" s="3"/>
    </row>
    <row r="791" spans="1:6">
      <c r="A791" s="79" t="s">
        <v>166</v>
      </c>
      <c r="B791" s="79" t="s">
        <v>167</v>
      </c>
      <c r="C791" s="81">
        <v>1732789.1877230024</v>
      </c>
      <c r="D791" s="81">
        <v>1732790</v>
      </c>
      <c r="F791" s="3"/>
    </row>
    <row r="792" spans="1:6">
      <c r="A792" s="79" t="s">
        <v>168</v>
      </c>
      <c r="B792" s="79" t="s">
        <v>169</v>
      </c>
      <c r="C792" s="81">
        <v>12805131.457244052</v>
      </c>
      <c r="D792" s="81">
        <v>12805131</v>
      </c>
      <c r="F792" s="3"/>
    </row>
    <row r="793" spans="1:6">
      <c r="A793" s="79" t="s">
        <v>170</v>
      </c>
      <c r="B793" s="79" t="s">
        <v>171</v>
      </c>
      <c r="C793" s="81">
        <v>33045710.10792537</v>
      </c>
      <c r="D793" s="81">
        <v>33045710</v>
      </c>
      <c r="F793" s="3"/>
    </row>
    <row r="794" spans="1:6">
      <c r="A794" s="79" t="s">
        <v>172</v>
      </c>
      <c r="B794" s="79" t="s">
        <v>173</v>
      </c>
      <c r="C794" s="81">
        <v>2714439.877334265</v>
      </c>
      <c r="D794" s="81">
        <v>2714440</v>
      </c>
      <c r="F794" s="3"/>
    </row>
    <row r="795" spans="1:6">
      <c r="A795" s="79" t="s">
        <v>174</v>
      </c>
      <c r="B795" s="79" t="s">
        <v>175</v>
      </c>
      <c r="C795" s="81">
        <v>6146858.427767979</v>
      </c>
      <c r="D795" s="81">
        <v>6146858</v>
      </c>
      <c r="F795" s="3"/>
    </row>
    <row r="796" spans="1:6">
      <c r="A796" s="79" t="s">
        <v>176</v>
      </c>
      <c r="B796" s="79" t="s">
        <v>177</v>
      </c>
      <c r="C796" s="81">
        <v>2303152.8995845183</v>
      </c>
      <c r="D796" s="81">
        <v>2303153</v>
      </c>
      <c r="F796" s="3"/>
    </row>
    <row r="797" spans="1:6">
      <c r="A797" s="79" t="s">
        <v>178</v>
      </c>
      <c r="B797" s="79" t="s">
        <v>179</v>
      </c>
      <c r="C797" s="81">
        <v>24401583.237696931</v>
      </c>
      <c r="D797" s="81">
        <v>24401583</v>
      </c>
      <c r="F797" s="3"/>
    </row>
    <row r="798" spans="1:6">
      <c r="A798" s="79" t="s">
        <v>180</v>
      </c>
      <c r="B798" s="79" t="s">
        <v>181</v>
      </c>
      <c r="C798" s="81">
        <v>7187095.4452500138</v>
      </c>
      <c r="D798" s="81">
        <v>7187095</v>
      </c>
      <c r="F798" s="3"/>
    </row>
    <row r="799" spans="1:6">
      <c r="A799" s="79" t="s">
        <v>182</v>
      </c>
      <c r="B799" s="79" t="s">
        <v>183</v>
      </c>
      <c r="C799" s="81">
        <v>16873679.615906283</v>
      </c>
      <c r="D799" s="81">
        <v>16873680</v>
      </c>
      <c r="F799" s="3"/>
    </row>
    <row r="800" spans="1:6">
      <c r="A800" s="79" t="s">
        <v>184</v>
      </c>
      <c r="B800" s="79" t="s">
        <v>185</v>
      </c>
      <c r="C800" s="81">
        <v>24910172.626212277</v>
      </c>
      <c r="D800" s="81">
        <v>24910173</v>
      </c>
      <c r="F800" s="3"/>
    </row>
    <row r="801" spans="1:6">
      <c r="A801" s="79" t="s">
        <v>186</v>
      </c>
      <c r="B801" s="79" t="s">
        <v>187</v>
      </c>
      <c r="C801" s="81">
        <v>6759911.4779791385</v>
      </c>
      <c r="D801" s="81">
        <v>6759911</v>
      </c>
      <c r="F801" s="3"/>
    </row>
    <row r="802" spans="1:6">
      <c r="A802" s="79" t="s">
        <v>188</v>
      </c>
      <c r="B802" s="79" t="s">
        <v>189</v>
      </c>
      <c r="C802" s="81">
        <v>15193504.312162165</v>
      </c>
      <c r="D802" s="81">
        <v>15193504</v>
      </c>
      <c r="F802" s="3"/>
    </row>
    <row r="803" spans="1:6">
      <c r="A803" s="79" t="s">
        <v>190</v>
      </c>
      <c r="B803" s="79" t="s">
        <v>191</v>
      </c>
      <c r="C803" s="81">
        <v>3045391.6634006375</v>
      </c>
      <c r="D803" s="81">
        <v>3045392</v>
      </c>
      <c r="F803" s="3"/>
    </row>
    <row r="804" spans="1:6">
      <c r="A804" s="79" t="s">
        <v>192</v>
      </c>
      <c r="B804" s="79" t="s">
        <v>193</v>
      </c>
      <c r="C804" s="81">
        <v>82709101.593782052</v>
      </c>
      <c r="D804" s="81">
        <v>82709102</v>
      </c>
      <c r="F804" s="3"/>
    </row>
    <row r="805" spans="1:6">
      <c r="A805" s="79" t="s">
        <v>194</v>
      </c>
      <c r="B805" s="79" t="s">
        <v>195</v>
      </c>
      <c r="C805" s="81">
        <v>9712897.1691999678</v>
      </c>
      <c r="D805" s="81">
        <v>9712897</v>
      </c>
      <c r="F805" s="3"/>
    </row>
    <row r="806" spans="1:6">
      <c r="A806" s="79" t="s">
        <v>196</v>
      </c>
      <c r="B806" s="79" t="s">
        <v>197</v>
      </c>
      <c r="C806" s="81">
        <v>28870487.856839001</v>
      </c>
      <c r="D806" s="81">
        <v>28870488</v>
      </c>
      <c r="F806" s="3"/>
    </row>
    <row r="807" spans="1:6">
      <c r="A807" s="79" t="s">
        <v>198</v>
      </c>
      <c r="B807" s="79" t="s">
        <v>199</v>
      </c>
      <c r="C807" s="81">
        <v>11823832.1025573</v>
      </c>
      <c r="D807" s="81">
        <v>11823832</v>
      </c>
      <c r="F807" s="3"/>
    </row>
    <row r="808" spans="1:6">
      <c r="A808" s="79" t="s">
        <v>200</v>
      </c>
      <c r="B808" s="79" t="s">
        <v>201</v>
      </c>
      <c r="C808" s="81">
        <v>2670966.6951935766</v>
      </c>
      <c r="D808" s="81">
        <v>2670967</v>
      </c>
      <c r="F808" s="3"/>
    </row>
    <row r="809" spans="1:6">
      <c r="A809" s="79" t="s">
        <v>202</v>
      </c>
      <c r="B809" s="79" t="s">
        <v>203</v>
      </c>
      <c r="C809" s="81">
        <v>20656987.680657148</v>
      </c>
      <c r="D809" s="81">
        <v>20656988</v>
      </c>
      <c r="F809" s="3"/>
    </row>
    <row r="810" spans="1:6">
      <c r="A810" s="79" t="s">
        <v>204</v>
      </c>
      <c r="B810" s="79" t="s">
        <v>205</v>
      </c>
      <c r="C810" s="81">
        <v>85369644.109715044</v>
      </c>
      <c r="D810" s="81">
        <v>85369644</v>
      </c>
      <c r="F810" s="3"/>
    </row>
    <row r="811" spans="1:6">
      <c r="A811" s="79" t="s">
        <v>206</v>
      </c>
      <c r="B811" s="79" t="s">
        <v>207</v>
      </c>
      <c r="C811" s="81">
        <v>4540208.1321485937</v>
      </c>
      <c r="D811" s="81">
        <v>4540208</v>
      </c>
      <c r="F811" s="3"/>
    </row>
    <row r="812" spans="1:6">
      <c r="A812" s="79" t="s">
        <v>208</v>
      </c>
      <c r="B812" s="79" t="s">
        <v>209</v>
      </c>
      <c r="C812" s="81">
        <v>42423495.454487771</v>
      </c>
      <c r="D812" s="81">
        <v>42423495</v>
      </c>
      <c r="F812" s="3"/>
    </row>
    <row r="813" spans="1:6">
      <c r="A813" s="79" t="s">
        <v>210</v>
      </c>
      <c r="B813" s="79" t="s">
        <v>211</v>
      </c>
      <c r="C813" s="81">
        <v>2560688.4845011625</v>
      </c>
      <c r="D813" s="81">
        <v>2560688</v>
      </c>
      <c r="F813" s="3"/>
    </row>
    <row r="814" spans="1:6">
      <c r="A814" s="79" t="s">
        <v>212</v>
      </c>
      <c r="B814" s="79" t="s">
        <v>213</v>
      </c>
      <c r="C814" s="81">
        <v>2250016.4348224085</v>
      </c>
      <c r="D814" s="81">
        <v>2250016</v>
      </c>
      <c r="F814" s="3"/>
    </row>
    <row r="815" spans="1:6">
      <c r="A815" s="1"/>
      <c r="B815" s="58" t="s">
        <v>412</v>
      </c>
      <c r="C815" s="59">
        <f>SUM(C709:C814)</f>
        <v>1623417926.9999995</v>
      </c>
      <c r="D815" s="59">
        <f>SUM(D709:D814)</f>
        <v>1623417927</v>
      </c>
    </row>
  </sheetData>
  <mergeCells count="19">
    <mergeCell ref="B7:C7"/>
    <mergeCell ref="D7:F7"/>
    <mergeCell ref="B8:B9"/>
    <mergeCell ref="C8:C9"/>
    <mergeCell ref="D8:D11"/>
    <mergeCell ref="E8:E11"/>
    <mergeCell ref="F8:F11"/>
    <mergeCell ref="A366:A367"/>
    <mergeCell ref="A480:A481"/>
    <mergeCell ref="A248:A253"/>
    <mergeCell ref="D594:D595"/>
    <mergeCell ref="E594:E595"/>
    <mergeCell ref="B248:C248"/>
    <mergeCell ref="B249:C249"/>
    <mergeCell ref="D248:E249"/>
    <mergeCell ref="B250:B251"/>
    <mergeCell ref="C250:C251"/>
    <mergeCell ref="B252:B253"/>
    <mergeCell ref="C252:C25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15"/>
  <sheetViews>
    <sheetView showGridLines="0" zoomScaleNormal="100" workbookViewId="0">
      <pane xSplit="2" ySplit="4" topLeftCell="C5" activePane="bottomRight" state="frozen"/>
      <selection pane="topRight" activeCell="E1" sqref="E1"/>
      <selection pane="bottomLeft" activeCell="A3" sqref="A3"/>
      <selection pane="bottomRight" activeCell="D11" sqref="D11"/>
    </sheetView>
  </sheetViews>
  <sheetFormatPr baseColWidth="10" defaultRowHeight="15"/>
  <cols>
    <col min="1" max="1" width="18" bestFit="1" customWidth="1"/>
    <col min="2" max="2" width="16.85546875" customWidth="1"/>
    <col min="3" max="12" width="15.5703125" bestFit="1" customWidth="1"/>
  </cols>
  <sheetData>
    <row r="1" spans="1:13" s="84" customFormat="1" ht="18.75">
      <c r="A1" s="84" t="s">
        <v>417</v>
      </c>
    </row>
    <row r="2" spans="1:13" s="84" customFormat="1" ht="18.75">
      <c r="A2" s="84" t="s">
        <v>419</v>
      </c>
    </row>
    <row r="3" spans="1:13" ht="15.75" thickBot="1"/>
    <row r="4" spans="1:13" ht="30">
      <c r="A4" s="65" t="s">
        <v>214</v>
      </c>
      <c r="B4" s="65" t="s">
        <v>331</v>
      </c>
      <c r="C4" s="65" t="s">
        <v>215</v>
      </c>
      <c r="D4" s="65" t="s">
        <v>216</v>
      </c>
      <c r="E4" s="65" t="s">
        <v>217</v>
      </c>
      <c r="F4" s="65" t="s">
        <v>218</v>
      </c>
      <c r="G4" s="65" t="s">
        <v>219</v>
      </c>
      <c r="H4" s="65" t="s">
        <v>220</v>
      </c>
      <c r="I4" s="65" t="s">
        <v>221</v>
      </c>
      <c r="J4" s="65" t="s">
        <v>222</v>
      </c>
      <c r="K4" s="65" t="s">
        <v>223</v>
      </c>
      <c r="L4" s="65" t="s">
        <v>224</v>
      </c>
    </row>
    <row r="5" spans="1:13">
      <c r="A5" s="60" t="s">
        <v>225</v>
      </c>
      <c r="B5" s="61">
        <f>SUM(C5:L5)</f>
        <v>7366040</v>
      </c>
      <c r="C5" s="61">
        <v>736604</v>
      </c>
      <c r="D5" s="61">
        <v>736604</v>
      </c>
      <c r="E5" s="61">
        <v>736604</v>
      </c>
      <c r="F5" s="61">
        <v>736604</v>
      </c>
      <c r="G5" s="61">
        <v>736604</v>
      </c>
      <c r="H5" s="61">
        <v>736604</v>
      </c>
      <c r="I5" s="61">
        <v>736604</v>
      </c>
      <c r="J5" s="61">
        <v>736604</v>
      </c>
      <c r="K5" s="61">
        <v>736604</v>
      </c>
      <c r="L5" s="61">
        <v>736604</v>
      </c>
      <c r="M5" s="5"/>
    </row>
    <row r="6" spans="1:13">
      <c r="A6" s="60" t="s">
        <v>226</v>
      </c>
      <c r="B6" s="61">
        <f t="shared" ref="B6:B69" si="0">SUM(C6:L6)</f>
        <v>9003880</v>
      </c>
      <c r="C6" s="61">
        <v>900388</v>
      </c>
      <c r="D6" s="61">
        <v>900388</v>
      </c>
      <c r="E6" s="61">
        <v>900388</v>
      </c>
      <c r="F6" s="61">
        <v>900388</v>
      </c>
      <c r="G6" s="61">
        <v>900388</v>
      </c>
      <c r="H6" s="61">
        <v>900388</v>
      </c>
      <c r="I6" s="61">
        <v>900388</v>
      </c>
      <c r="J6" s="61">
        <v>900388</v>
      </c>
      <c r="K6" s="61">
        <v>900388</v>
      </c>
      <c r="L6" s="61">
        <v>900388</v>
      </c>
      <c r="M6" s="5"/>
    </row>
    <row r="7" spans="1:13">
      <c r="A7" s="60" t="s">
        <v>227</v>
      </c>
      <c r="B7" s="61">
        <f t="shared" si="0"/>
        <v>10647750</v>
      </c>
      <c r="C7" s="61">
        <v>1064775</v>
      </c>
      <c r="D7" s="61">
        <v>1064775</v>
      </c>
      <c r="E7" s="61">
        <v>1064775</v>
      </c>
      <c r="F7" s="61">
        <v>1064775</v>
      </c>
      <c r="G7" s="61">
        <v>1064775</v>
      </c>
      <c r="H7" s="61">
        <v>1064775</v>
      </c>
      <c r="I7" s="61">
        <v>1064775</v>
      </c>
      <c r="J7" s="61">
        <v>1064775</v>
      </c>
      <c r="K7" s="61">
        <v>1064775</v>
      </c>
      <c r="L7" s="61">
        <v>1064775</v>
      </c>
      <c r="M7" s="5"/>
    </row>
    <row r="8" spans="1:13">
      <c r="A8" s="60" t="s">
        <v>228</v>
      </c>
      <c r="B8" s="61">
        <f t="shared" si="0"/>
        <v>4320990</v>
      </c>
      <c r="C8" s="61">
        <v>432099</v>
      </c>
      <c r="D8" s="61">
        <v>432099</v>
      </c>
      <c r="E8" s="61">
        <v>432099</v>
      </c>
      <c r="F8" s="61">
        <v>432099</v>
      </c>
      <c r="G8" s="61">
        <v>432099</v>
      </c>
      <c r="H8" s="61">
        <v>432099</v>
      </c>
      <c r="I8" s="61">
        <v>432099</v>
      </c>
      <c r="J8" s="61">
        <v>432099</v>
      </c>
      <c r="K8" s="61">
        <v>432099</v>
      </c>
      <c r="L8" s="61">
        <v>432099</v>
      </c>
      <c r="M8" s="5"/>
    </row>
    <row r="9" spans="1:13">
      <c r="A9" s="60" t="s">
        <v>229</v>
      </c>
      <c r="B9" s="61">
        <f t="shared" si="0"/>
        <v>3043650</v>
      </c>
      <c r="C9" s="61">
        <v>304365</v>
      </c>
      <c r="D9" s="61">
        <v>304365</v>
      </c>
      <c r="E9" s="61">
        <v>304365</v>
      </c>
      <c r="F9" s="61">
        <v>304365</v>
      </c>
      <c r="G9" s="61">
        <v>304365</v>
      </c>
      <c r="H9" s="61">
        <v>304365</v>
      </c>
      <c r="I9" s="61">
        <v>304365</v>
      </c>
      <c r="J9" s="61">
        <v>304365</v>
      </c>
      <c r="K9" s="61">
        <v>304365</v>
      </c>
      <c r="L9" s="61">
        <v>304365</v>
      </c>
      <c r="M9" s="5"/>
    </row>
    <row r="10" spans="1:13">
      <c r="A10" s="60" t="s">
        <v>230</v>
      </c>
      <c r="B10" s="61">
        <f t="shared" si="0"/>
        <v>10077530</v>
      </c>
      <c r="C10" s="61">
        <v>1007753</v>
      </c>
      <c r="D10" s="61">
        <v>1007753</v>
      </c>
      <c r="E10" s="61">
        <v>1007753</v>
      </c>
      <c r="F10" s="61">
        <v>1007753</v>
      </c>
      <c r="G10" s="61">
        <v>1007753</v>
      </c>
      <c r="H10" s="61">
        <v>1007753</v>
      </c>
      <c r="I10" s="61">
        <v>1007753</v>
      </c>
      <c r="J10" s="61">
        <v>1007753</v>
      </c>
      <c r="K10" s="61">
        <v>1007753</v>
      </c>
      <c r="L10" s="61">
        <v>1007753</v>
      </c>
      <c r="M10" s="5"/>
    </row>
    <row r="11" spans="1:13">
      <c r="A11" s="60" t="s">
        <v>231</v>
      </c>
      <c r="B11" s="61">
        <f t="shared" si="0"/>
        <v>3749050</v>
      </c>
      <c r="C11" s="61">
        <v>374905</v>
      </c>
      <c r="D11" s="61">
        <v>374905</v>
      </c>
      <c r="E11" s="61">
        <v>374905</v>
      </c>
      <c r="F11" s="61">
        <v>374905</v>
      </c>
      <c r="G11" s="61">
        <v>374905</v>
      </c>
      <c r="H11" s="61">
        <v>374905</v>
      </c>
      <c r="I11" s="61">
        <v>374905</v>
      </c>
      <c r="J11" s="61">
        <v>374905</v>
      </c>
      <c r="K11" s="61">
        <v>374905</v>
      </c>
      <c r="L11" s="61">
        <v>374905</v>
      </c>
      <c r="M11" s="5"/>
    </row>
    <row r="12" spans="1:13">
      <c r="A12" s="60" t="s">
        <v>232</v>
      </c>
      <c r="B12" s="61">
        <f t="shared" si="0"/>
        <v>9592310</v>
      </c>
      <c r="C12" s="61">
        <v>959231</v>
      </c>
      <c r="D12" s="61">
        <v>959231</v>
      </c>
      <c r="E12" s="61">
        <v>959231</v>
      </c>
      <c r="F12" s="61">
        <v>959231</v>
      </c>
      <c r="G12" s="61">
        <v>959231</v>
      </c>
      <c r="H12" s="61">
        <v>959231</v>
      </c>
      <c r="I12" s="61">
        <v>959231</v>
      </c>
      <c r="J12" s="61">
        <v>959231</v>
      </c>
      <c r="K12" s="61">
        <v>959231</v>
      </c>
      <c r="L12" s="61">
        <v>959231</v>
      </c>
      <c r="M12" s="5"/>
    </row>
    <row r="13" spans="1:13">
      <c r="A13" s="60" t="s">
        <v>233</v>
      </c>
      <c r="B13" s="61">
        <f t="shared" si="0"/>
        <v>5490440</v>
      </c>
      <c r="C13" s="61">
        <v>549044</v>
      </c>
      <c r="D13" s="61">
        <v>549044</v>
      </c>
      <c r="E13" s="61">
        <v>549044</v>
      </c>
      <c r="F13" s="61">
        <v>549044</v>
      </c>
      <c r="G13" s="61">
        <v>549044</v>
      </c>
      <c r="H13" s="61">
        <v>549044</v>
      </c>
      <c r="I13" s="61">
        <v>549044</v>
      </c>
      <c r="J13" s="61">
        <v>549044</v>
      </c>
      <c r="K13" s="61">
        <v>549044</v>
      </c>
      <c r="L13" s="61">
        <v>549044</v>
      </c>
      <c r="M13" s="5"/>
    </row>
    <row r="14" spans="1:13">
      <c r="A14" s="60" t="s">
        <v>234</v>
      </c>
      <c r="B14" s="61">
        <f t="shared" si="0"/>
        <v>8099310</v>
      </c>
      <c r="C14" s="61">
        <v>809931</v>
      </c>
      <c r="D14" s="61">
        <v>809931</v>
      </c>
      <c r="E14" s="61">
        <v>809931</v>
      </c>
      <c r="F14" s="61">
        <v>809931</v>
      </c>
      <c r="G14" s="61">
        <v>809931</v>
      </c>
      <c r="H14" s="61">
        <v>809931</v>
      </c>
      <c r="I14" s="61">
        <v>809931</v>
      </c>
      <c r="J14" s="61">
        <v>809931</v>
      </c>
      <c r="K14" s="61">
        <v>809931</v>
      </c>
      <c r="L14" s="61">
        <v>809931</v>
      </c>
      <c r="M14" s="5"/>
    </row>
    <row r="15" spans="1:13">
      <c r="A15" s="60" t="s">
        <v>235</v>
      </c>
      <c r="B15" s="61">
        <f t="shared" si="0"/>
        <v>6829250</v>
      </c>
      <c r="C15" s="61">
        <v>682925</v>
      </c>
      <c r="D15" s="61">
        <v>682925</v>
      </c>
      <c r="E15" s="61">
        <v>682925</v>
      </c>
      <c r="F15" s="61">
        <v>682925</v>
      </c>
      <c r="G15" s="61">
        <v>682925</v>
      </c>
      <c r="H15" s="61">
        <v>682925</v>
      </c>
      <c r="I15" s="61">
        <v>682925</v>
      </c>
      <c r="J15" s="61">
        <v>682925</v>
      </c>
      <c r="K15" s="61">
        <v>682925</v>
      </c>
      <c r="L15" s="61">
        <v>682925</v>
      </c>
      <c r="M15" s="5"/>
    </row>
    <row r="16" spans="1:13">
      <c r="A16" s="60" t="s">
        <v>236</v>
      </c>
      <c r="B16" s="61">
        <f t="shared" si="0"/>
        <v>7292620</v>
      </c>
      <c r="C16" s="61">
        <v>729262</v>
      </c>
      <c r="D16" s="61">
        <v>729262</v>
      </c>
      <c r="E16" s="61">
        <v>729262</v>
      </c>
      <c r="F16" s="61">
        <v>729262</v>
      </c>
      <c r="G16" s="61">
        <v>729262</v>
      </c>
      <c r="H16" s="61">
        <v>729262</v>
      </c>
      <c r="I16" s="61">
        <v>729262</v>
      </c>
      <c r="J16" s="61">
        <v>729262</v>
      </c>
      <c r="K16" s="61">
        <v>729262</v>
      </c>
      <c r="L16" s="61">
        <v>729262</v>
      </c>
      <c r="M16" s="5"/>
    </row>
    <row r="17" spans="1:13">
      <c r="A17" s="60" t="s">
        <v>237</v>
      </c>
      <c r="B17" s="61">
        <f t="shared" si="0"/>
        <v>3455220</v>
      </c>
      <c r="C17" s="61">
        <v>345522</v>
      </c>
      <c r="D17" s="61">
        <v>345522</v>
      </c>
      <c r="E17" s="61">
        <v>345522</v>
      </c>
      <c r="F17" s="61">
        <v>345522</v>
      </c>
      <c r="G17" s="61">
        <v>345522</v>
      </c>
      <c r="H17" s="61">
        <v>345522</v>
      </c>
      <c r="I17" s="61">
        <v>345522</v>
      </c>
      <c r="J17" s="61">
        <v>345522</v>
      </c>
      <c r="K17" s="61">
        <v>345522</v>
      </c>
      <c r="L17" s="61">
        <v>345522</v>
      </c>
      <c r="M17" s="5"/>
    </row>
    <row r="18" spans="1:13">
      <c r="A18" s="60" t="s">
        <v>238</v>
      </c>
      <c r="B18" s="61">
        <f t="shared" si="0"/>
        <v>3573500</v>
      </c>
      <c r="C18" s="61">
        <v>357350</v>
      </c>
      <c r="D18" s="61">
        <v>357350</v>
      </c>
      <c r="E18" s="61">
        <v>357350</v>
      </c>
      <c r="F18" s="61">
        <v>357350</v>
      </c>
      <c r="G18" s="61">
        <v>357350</v>
      </c>
      <c r="H18" s="61">
        <v>357350</v>
      </c>
      <c r="I18" s="61">
        <v>357350</v>
      </c>
      <c r="J18" s="61">
        <v>357350</v>
      </c>
      <c r="K18" s="61">
        <v>357350</v>
      </c>
      <c r="L18" s="61">
        <v>357350</v>
      </c>
      <c r="M18" s="5"/>
    </row>
    <row r="19" spans="1:13">
      <c r="A19" s="60" t="s">
        <v>239</v>
      </c>
      <c r="B19" s="61">
        <f t="shared" si="0"/>
        <v>5663080</v>
      </c>
      <c r="C19" s="61">
        <v>566308</v>
      </c>
      <c r="D19" s="61">
        <v>566308</v>
      </c>
      <c r="E19" s="61">
        <v>566308</v>
      </c>
      <c r="F19" s="61">
        <v>566308</v>
      </c>
      <c r="G19" s="61">
        <v>566308</v>
      </c>
      <c r="H19" s="61">
        <v>566308</v>
      </c>
      <c r="I19" s="61">
        <v>566308</v>
      </c>
      <c r="J19" s="61">
        <v>566308</v>
      </c>
      <c r="K19" s="61">
        <v>566308</v>
      </c>
      <c r="L19" s="61">
        <v>566308</v>
      </c>
      <c r="M19" s="5"/>
    </row>
    <row r="20" spans="1:13">
      <c r="A20" s="60" t="s">
        <v>240</v>
      </c>
      <c r="B20" s="61">
        <f t="shared" si="0"/>
        <v>8289790</v>
      </c>
      <c r="C20" s="61">
        <v>828979</v>
      </c>
      <c r="D20" s="61">
        <v>828979</v>
      </c>
      <c r="E20" s="61">
        <v>828979</v>
      </c>
      <c r="F20" s="61">
        <v>828979</v>
      </c>
      <c r="G20" s="61">
        <v>828979</v>
      </c>
      <c r="H20" s="61">
        <v>828979</v>
      </c>
      <c r="I20" s="61">
        <v>828979</v>
      </c>
      <c r="J20" s="61">
        <v>828979</v>
      </c>
      <c r="K20" s="61">
        <v>828979</v>
      </c>
      <c r="L20" s="61">
        <v>828979</v>
      </c>
      <c r="M20" s="5"/>
    </row>
    <row r="21" spans="1:13">
      <c r="A21" s="60" t="s">
        <v>241</v>
      </c>
      <c r="B21" s="61">
        <f t="shared" si="0"/>
        <v>15959560</v>
      </c>
      <c r="C21" s="61">
        <v>1595956</v>
      </c>
      <c r="D21" s="61">
        <v>1595956</v>
      </c>
      <c r="E21" s="61">
        <v>1595956</v>
      </c>
      <c r="F21" s="61">
        <v>1595956</v>
      </c>
      <c r="G21" s="61">
        <v>1595956</v>
      </c>
      <c r="H21" s="61">
        <v>1595956</v>
      </c>
      <c r="I21" s="61">
        <v>1595956</v>
      </c>
      <c r="J21" s="61">
        <v>1595956</v>
      </c>
      <c r="K21" s="61">
        <v>1595956</v>
      </c>
      <c r="L21" s="61">
        <v>1595956</v>
      </c>
      <c r="M21" s="5"/>
    </row>
    <row r="22" spans="1:13">
      <c r="A22" s="60" t="s">
        <v>242</v>
      </c>
      <c r="B22" s="61">
        <f t="shared" si="0"/>
        <v>4560570</v>
      </c>
      <c r="C22" s="61">
        <v>456057</v>
      </c>
      <c r="D22" s="61">
        <v>456057</v>
      </c>
      <c r="E22" s="61">
        <v>456057</v>
      </c>
      <c r="F22" s="61">
        <v>456057</v>
      </c>
      <c r="G22" s="61">
        <v>456057</v>
      </c>
      <c r="H22" s="61">
        <v>456057</v>
      </c>
      <c r="I22" s="61">
        <v>456057</v>
      </c>
      <c r="J22" s="61">
        <v>456057</v>
      </c>
      <c r="K22" s="61">
        <v>456057</v>
      </c>
      <c r="L22" s="61">
        <v>456057</v>
      </c>
      <c r="M22" s="5"/>
    </row>
    <row r="23" spans="1:13">
      <c r="A23" s="60" t="s">
        <v>243</v>
      </c>
      <c r="B23" s="61">
        <f t="shared" si="0"/>
        <v>85230660</v>
      </c>
      <c r="C23" s="61">
        <v>8523066</v>
      </c>
      <c r="D23" s="61">
        <v>8523066</v>
      </c>
      <c r="E23" s="61">
        <v>8523066</v>
      </c>
      <c r="F23" s="61">
        <v>8523066</v>
      </c>
      <c r="G23" s="61">
        <v>8523066</v>
      </c>
      <c r="H23" s="61">
        <v>8523066</v>
      </c>
      <c r="I23" s="61">
        <v>8523066</v>
      </c>
      <c r="J23" s="61">
        <v>8523066</v>
      </c>
      <c r="K23" s="61">
        <v>8523066</v>
      </c>
      <c r="L23" s="61">
        <v>8523066</v>
      </c>
      <c r="M23" s="5"/>
    </row>
    <row r="24" spans="1:13">
      <c r="A24" s="60" t="s">
        <v>244</v>
      </c>
      <c r="B24" s="61">
        <f t="shared" si="0"/>
        <v>2766560</v>
      </c>
      <c r="C24" s="61">
        <v>276656</v>
      </c>
      <c r="D24" s="61">
        <v>276656</v>
      </c>
      <c r="E24" s="61">
        <v>276656</v>
      </c>
      <c r="F24" s="61">
        <v>276656</v>
      </c>
      <c r="G24" s="61">
        <v>276656</v>
      </c>
      <c r="H24" s="61">
        <v>276656</v>
      </c>
      <c r="I24" s="61">
        <v>276656</v>
      </c>
      <c r="J24" s="61">
        <v>276656</v>
      </c>
      <c r="K24" s="61">
        <v>276656</v>
      </c>
      <c r="L24" s="61">
        <v>276656</v>
      </c>
      <c r="M24" s="5"/>
    </row>
    <row r="25" spans="1:13">
      <c r="A25" s="60" t="s">
        <v>245</v>
      </c>
      <c r="B25" s="61">
        <f t="shared" si="0"/>
        <v>21207610</v>
      </c>
      <c r="C25" s="61">
        <v>2120761</v>
      </c>
      <c r="D25" s="61">
        <v>2120761</v>
      </c>
      <c r="E25" s="61">
        <v>2120761</v>
      </c>
      <c r="F25" s="61">
        <v>2120761</v>
      </c>
      <c r="G25" s="61">
        <v>2120761</v>
      </c>
      <c r="H25" s="61">
        <v>2120761</v>
      </c>
      <c r="I25" s="61">
        <v>2120761</v>
      </c>
      <c r="J25" s="61">
        <v>2120761</v>
      </c>
      <c r="K25" s="61">
        <v>2120761</v>
      </c>
      <c r="L25" s="61">
        <v>2120761</v>
      </c>
      <c r="M25" s="5"/>
    </row>
    <row r="26" spans="1:13">
      <c r="A26" s="60" t="s">
        <v>246</v>
      </c>
      <c r="B26" s="61">
        <f t="shared" si="0"/>
        <v>18676440</v>
      </c>
      <c r="C26" s="61">
        <v>1867644</v>
      </c>
      <c r="D26" s="61">
        <v>1867644</v>
      </c>
      <c r="E26" s="61">
        <v>1867644</v>
      </c>
      <c r="F26" s="61">
        <v>1867644</v>
      </c>
      <c r="G26" s="61">
        <v>1867644</v>
      </c>
      <c r="H26" s="61">
        <v>1867644</v>
      </c>
      <c r="I26" s="61">
        <v>1867644</v>
      </c>
      <c r="J26" s="61">
        <v>1867644</v>
      </c>
      <c r="K26" s="61">
        <v>1867644</v>
      </c>
      <c r="L26" s="61">
        <v>1867644</v>
      </c>
      <c r="M26" s="5"/>
    </row>
    <row r="27" spans="1:13">
      <c r="A27" s="60" t="s">
        <v>247</v>
      </c>
      <c r="B27" s="61">
        <f t="shared" si="0"/>
        <v>3883560</v>
      </c>
      <c r="C27" s="61">
        <v>388356</v>
      </c>
      <c r="D27" s="61">
        <v>388356</v>
      </c>
      <c r="E27" s="61">
        <v>388356</v>
      </c>
      <c r="F27" s="61">
        <v>388356</v>
      </c>
      <c r="G27" s="61">
        <v>388356</v>
      </c>
      <c r="H27" s="61">
        <v>388356</v>
      </c>
      <c r="I27" s="61">
        <v>388356</v>
      </c>
      <c r="J27" s="61">
        <v>388356</v>
      </c>
      <c r="K27" s="61">
        <v>388356</v>
      </c>
      <c r="L27" s="61">
        <v>388356</v>
      </c>
      <c r="M27" s="5"/>
    </row>
    <row r="28" spans="1:13">
      <c r="A28" s="60" t="s">
        <v>248</v>
      </c>
      <c r="B28" s="61">
        <f t="shared" si="0"/>
        <v>7699990</v>
      </c>
      <c r="C28" s="61">
        <v>769999</v>
      </c>
      <c r="D28" s="61">
        <v>769999</v>
      </c>
      <c r="E28" s="61">
        <v>769999</v>
      </c>
      <c r="F28" s="61">
        <v>769999</v>
      </c>
      <c r="G28" s="61">
        <v>769999</v>
      </c>
      <c r="H28" s="61">
        <v>769999</v>
      </c>
      <c r="I28" s="61">
        <v>769999</v>
      </c>
      <c r="J28" s="61">
        <v>769999</v>
      </c>
      <c r="K28" s="61">
        <v>769999</v>
      </c>
      <c r="L28" s="61">
        <v>769999</v>
      </c>
      <c r="M28" s="5"/>
    </row>
    <row r="29" spans="1:13">
      <c r="A29" s="60" t="s">
        <v>249</v>
      </c>
      <c r="B29" s="61">
        <f t="shared" si="0"/>
        <v>9101800</v>
      </c>
      <c r="C29" s="61">
        <v>910180</v>
      </c>
      <c r="D29" s="61">
        <v>910180</v>
      </c>
      <c r="E29" s="61">
        <v>910180</v>
      </c>
      <c r="F29" s="61">
        <v>910180</v>
      </c>
      <c r="G29" s="61">
        <v>910180</v>
      </c>
      <c r="H29" s="61">
        <v>910180</v>
      </c>
      <c r="I29" s="61">
        <v>910180</v>
      </c>
      <c r="J29" s="61">
        <v>910180</v>
      </c>
      <c r="K29" s="61">
        <v>910180</v>
      </c>
      <c r="L29" s="61">
        <v>910180</v>
      </c>
      <c r="M29" s="5"/>
    </row>
    <row r="30" spans="1:13">
      <c r="A30" s="60" t="s">
        <v>250</v>
      </c>
      <c r="B30" s="61">
        <f t="shared" si="0"/>
        <v>3111770</v>
      </c>
      <c r="C30" s="61">
        <v>311177</v>
      </c>
      <c r="D30" s="61">
        <v>311177</v>
      </c>
      <c r="E30" s="61">
        <v>311177</v>
      </c>
      <c r="F30" s="61">
        <v>311177</v>
      </c>
      <c r="G30" s="61">
        <v>311177</v>
      </c>
      <c r="H30" s="61">
        <v>311177</v>
      </c>
      <c r="I30" s="61">
        <v>311177</v>
      </c>
      <c r="J30" s="61">
        <v>311177</v>
      </c>
      <c r="K30" s="61">
        <v>311177</v>
      </c>
      <c r="L30" s="61">
        <v>311177</v>
      </c>
      <c r="M30" s="5"/>
    </row>
    <row r="31" spans="1:13">
      <c r="A31" s="60" t="s">
        <v>251</v>
      </c>
      <c r="B31" s="61">
        <f t="shared" si="0"/>
        <v>5161380</v>
      </c>
      <c r="C31" s="61">
        <v>516138</v>
      </c>
      <c r="D31" s="61">
        <v>516138</v>
      </c>
      <c r="E31" s="61">
        <v>516138</v>
      </c>
      <c r="F31" s="61">
        <v>516138</v>
      </c>
      <c r="G31" s="61">
        <v>516138</v>
      </c>
      <c r="H31" s="61">
        <v>516138</v>
      </c>
      <c r="I31" s="61">
        <v>516138</v>
      </c>
      <c r="J31" s="61">
        <v>516138</v>
      </c>
      <c r="K31" s="61">
        <v>516138</v>
      </c>
      <c r="L31" s="61">
        <v>516138</v>
      </c>
      <c r="M31" s="5"/>
    </row>
    <row r="32" spans="1:13">
      <c r="A32" s="60" t="s">
        <v>252</v>
      </c>
      <c r="B32" s="61">
        <f t="shared" si="0"/>
        <v>2078100</v>
      </c>
      <c r="C32" s="61">
        <v>207810</v>
      </c>
      <c r="D32" s="61">
        <v>207810</v>
      </c>
      <c r="E32" s="61">
        <v>207810</v>
      </c>
      <c r="F32" s="61">
        <v>207810</v>
      </c>
      <c r="G32" s="61">
        <v>207810</v>
      </c>
      <c r="H32" s="61">
        <v>207810</v>
      </c>
      <c r="I32" s="61">
        <v>207810</v>
      </c>
      <c r="J32" s="61">
        <v>207810</v>
      </c>
      <c r="K32" s="61">
        <v>207810</v>
      </c>
      <c r="L32" s="61">
        <v>207810</v>
      </c>
      <c r="M32" s="5"/>
    </row>
    <row r="33" spans="1:13">
      <c r="A33" s="60" t="s">
        <v>253</v>
      </c>
      <c r="B33" s="61">
        <f t="shared" si="0"/>
        <v>5792120</v>
      </c>
      <c r="C33" s="61">
        <v>579212</v>
      </c>
      <c r="D33" s="61">
        <v>579212</v>
      </c>
      <c r="E33" s="61">
        <v>579212</v>
      </c>
      <c r="F33" s="61">
        <v>579212</v>
      </c>
      <c r="G33" s="61">
        <v>579212</v>
      </c>
      <c r="H33" s="61">
        <v>579212</v>
      </c>
      <c r="I33" s="61">
        <v>579212</v>
      </c>
      <c r="J33" s="61">
        <v>579212</v>
      </c>
      <c r="K33" s="61">
        <v>579212</v>
      </c>
      <c r="L33" s="61">
        <v>579212</v>
      </c>
      <c r="M33" s="5"/>
    </row>
    <row r="34" spans="1:13">
      <c r="A34" s="60" t="s">
        <v>254</v>
      </c>
      <c r="B34" s="61">
        <f t="shared" si="0"/>
        <v>9136110</v>
      </c>
      <c r="C34" s="61">
        <v>913611</v>
      </c>
      <c r="D34" s="61">
        <v>913611</v>
      </c>
      <c r="E34" s="61">
        <v>913611</v>
      </c>
      <c r="F34" s="61">
        <v>913611</v>
      </c>
      <c r="G34" s="61">
        <v>913611</v>
      </c>
      <c r="H34" s="61">
        <v>913611</v>
      </c>
      <c r="I34" s="61">
        <v>913611</v>
      </c>
      <c r="J34" s="61">
        <v>913611</v>
      </c>
      <c r="K34" s="61">
        <v>913611</v>
      </c>
      <c r="L34" s="61">
        <v>913611</v>
      </c>
      <c r="M34" s="5"/>
    </row>
    <row r="35" spans="1:13">
      <c r="A35" s="60" t="s">
        <v>255</v>
      </c>
      <c r="B35" s="61">
        <f t="shared" si="0"/>
        <v>5573260</v>
      </c>
      <c r="C35" s="61">
        <v>557326</v>
      </c>
      <c r="D35" s="61">
        <v>557326</v>
      </c>
      <c r="E35" s="61">
        <v>557326</v>
      </c>
      <c r="F35" s="61">
        <v>557326</v>
      </c>
      <c r="G35" s="61">
        <v>557326</v>
      </c>
      <c r="H35" s="61">
        <v>557326</v>
      </c>
      <c r="I35" s="61">
        <v>557326</v>
      </c>
      <c r="J35" s="61">
        <v>557326</v>
      </c>
      <c r="K35" s="61">
        <v>557326</v>
      </c>
      <c r="L35" s="61">
        <v>557326</v>
      </c>
      <c r="M35" s="5"/>
    </row>
    <row r="36" spans="1:13">
      <c r="A36" s="60" t="s">
        <v>256</v>
      </c>
      <c r="B36" s="61">
        <f t="shared" si="0"/>
        <v>30997860</v>
      </c>
      <c r="C36" s="61">
        <v>3099786</v>
      </c>
      <c r="D36" s="61">
        <v>3099786</v>
      </c>
      <c r="E36" s="61">
        <v>3099786</v>
      </c>
      <c r="F36" s="61">
        <v>3099786</v>
      </c>
      <c r="G36" s="61">
        <v>3099786</v>
      </c>
      <c r="H36" s="61">
        <v>3099786</v>
      </c>
      <c r="I36" s="61">
        <v>3099786</v>
      </c>
      <c r="J36" s="61">
        <v>3099786</v>
      </c>
      <c r="K36" s="61">
        <v>3099786</v>
      </c>
      <c r="L36" s="61">
        <v>3099786</v>
      </c>
      <c r="M36" s="5"/>
    </row>
    <row r="37" spans="1:13">
      <c r="A37" s="60" t="s">
        <v>257</v>
      </c>
      <c r="B37" s="61">
        <f t="shared" si="0"/>
        <v>20874050</v>
      </c>
      <c r="C37" s="61">
        <v>2087405</v>
      </c>
      <c r="D37" s="61">
        <v>2087405</v>
      </c>
      <c r="E37" s="61">
        <v>2087405</v>
      </c>
      <c r="F37" s="61">
        <v>2087405</v>
      </c>
      <c r="G37" s="61">
        <v>2087405</v>
      </c>
      <c r="H37" s="61">
        <v>2087405</v>
      </c>
      <c r="I37" s="61">
        <v>2087405</v>
      </c>
      <c r="J37" s="61">
        <v>2087405</v>
      </c>
      <c r="K37" s="61">
        <v>2087405</v>
      </c>
      <c r="L37" s="61">
        <v>2087405</v>
      </c>
      <c r="M37" s="5"/>
    </row>
    <row r="38" spans="1:13">
      <c r="A38" s="60" t="s">
        <v>258</v>
      </c>
      <c r="B38" s="61">
        <f t="shared" si="0"/>
        <v>7266180</v>
      </c>
      <c r="C38" s="61">
        <v>726618</v>
      </c>
      <c r="D38" s="61">
        <v>726618</v>
      </c>
      <c r="E38" s="61">
        <v>726618</v>
      </c>
      <c r="F38" s="61">
        <v>726618</v>
      </c>
      <c r="G38" s="61">
        <v>726618</v>
      </c>
      <c r="H38" s="61">
        <v>726618</v>
      </c>
      <c r="I38" s="61">
        <v>726618</v>
      </c>
      <c r="J38" s="61">
        <v>726618</v>
      </c>
      <c r="K38" s="61">
        <v>726618</v>
      </c>
      <c r="L38" s="61">
        <v>726618</v>
      </c>
      <c r="M38" s="5"/>
    </row>
    <row r="39" spans="1:13">
      <c r="A39" s="60" t="s">
        <v>259</v>
      </c>
      <c r="B39" s="61">
        <f t="shared" si="0"/>
        <v>8817840</v>
      </c>
      <c r="C39" s="61">
        <v>881784</v>
      </c>
      <c r="D39" s="61">
        <v>881784</v>
      </c>
      <c r="E39" s="61">
        <v>881784</v>
      </c>
      <c r="F39" s="61">
        <v>881784</v>
      </c>
      <c r="G39" s="61">
        <v>881784</v>
      </c>
      <c r="H39" s="61">
        <v>881784</v>
      </c>
      <c r="I39" s="61">
        <v>881784</v>
      </c>
      <c r="J39" s="61">
        <v>881784</v>
      </c>
      <c r="K39" s="61">
        <v>881784</v>
      </c>
      <c r="L39" s="61">
        <v>881784</v>
      </c>
      <c r="M39" s="5"/>
    </row>
    <row r="40" spans="1:13">
      <c r="A40" s="60" t="s">
        <v>260</v>
      </c>
      <c r="B40" s="61">
        <f t="shared" si="0"/>
        <v>15271860</v>
      </c>
      <c r="C40" s="61">
        <v>1527186</v>
      </c>
      <c r="D40" s="61">
        <v>1527186</v>
      </c>
      <c r="E40" s="61">
        <v>1527186</v>
      </c>
      <c r="F40" s="61">
        <v>1527186</v>
      </c>
      <c r="G40" s="61">
        <v>1527186</v>
      </c>
      <c r="H40" s="61">
        <v>1527186</v>
      </c>
      <c r="I40" s="61">
        <v>1527186</v>
      </c>
      <c r="J40" s="61">
        <v>1527186</v>
      </c>
      <c r="K40" s="61">
        <v>1527186</v>
      </c>
      <c r="L40" s="61">
        <v>1527186</v>
      </c>
      <c r="M40" s="5"/>
    </row>
    <row r="41" spans="1:13">
      <c r="A41" s="60" t="s">
        <v>261</v>
      </c>
      <c r="B41" s="61">
        <f t="shared" si="0"/>
        <v>7119810</v>
      </c>
      <c r="C41" s="61">
        <v>711981</v>
      </c>
      <c r="D41" s="61">
        <v>711981</v>
      </c>
      <c r="E41" s="61">
        <v>711981</v>
      </c>
      <c r="F41" s="61">
        <v>711981</v>
      </c>
      <c r="G41" s="61">
        <v>711981</v>
      </c>
      <c r="H41" s="61">
        <v>711981</v>
      </c>
      <c r="I41" s="61">
        <v>711981</v>
      </c>
      <c r="J41" s="61">
        <v>711981</v>
      </c>
      <c r="K41" s="61">
        <v>711981</v>
      </c>
      <c r="L41" s="61">
        <v>711981</v>
      </c>
      <c r="M41" s="5"/>
    </row>
    <row r="42" spans="1:13">
      <c r="A42" s="60" t="s">
        <v>262</v>
      </c>
      <c r="B42" s="61">
        <f t="shared" si="0"/>
        <v>23251830</v>
      </c>
      <c r="C42" s="61">
        <v>2325183</v>
      </c>
      <c r="D42" s="61">
        <v>2325183</v>
      </c>
      <c r="E42" s="61">
        <v>2325183</v>
      </c>
      <c r="F42" s="61">
        <v>2325183</v>
      </c>
      <c r="G42" s="61">
        <v>2325183</v>
      </c>
      <c r="H42" s="61">
        <v>2325183</v>
      </c>
      <c r="I42" s="61">
        <v>2325183</v>
      </c>
      <c r="J42" s="61">
        <v>2325183</v>
      </c>
      <c r="K42" s="61">
        <v>2325183</v>
      </c>
      <c r="L42" s="61">
        <v>2325183</v>
      </c>
      <c r="M42" s="5"/>
    </row>
    <row r="43" spans="1:13">
      <c r="A43" s="60" t="s">
        <v>263</v>
      </c>
      <c r="B43" s="61">
        <f t="shared" si="0"/>
        <v>2424160</v>
      </c>
      <c r="C43" s="61">
        <v>242416</v>
      </c>
      <c r="D43" s="61">
        <v>242416</v>
      </c>
      <c r="E43" s="61">
        <v>242416</v>
      </c>
      <c r="F43" s="61">
        <v>242416</v>
      </c>
      <c r="G43" s="61">
        <v>242416</v>
      </c>
      <c r="H43" s="61">
        <v>242416</v>
      </c>
      <c r="I43" s="61">
        <v>242416</v>
      </c>
      <c r="J43" s="61">
        <v>242416</v>
      </c>
      <c r="K43" s="61">
        <v>242416</v>
      </c>
      <c r="L43" s="61">
        <v>242416</v>
      </c>
      <c r="M43" s="5"/>
    </row>
    <row r="44" spans="1:13">
      <c r="A44" s="60" t="s">
        <v>264</v>
      </c>
      <c r="B44" s="61">
        <f t="shared" si="0"/>
        <v>21743690</v>
      </c>
      <c r="C44" s="61">
        <v>2174369</v>
      </c>
      <c r="D44" s="61">
        <v>2174369</v>
      </c>
      <c r="E44" s="61">
        <v>2174369</v>
      </c>
      <c r="F44" s="61">
        <v>2174369</v>
      </c>
      <c r="G44" s="61">
        <v>2174369</v>
      </c>
      <c r="H44" s="61">
        <v>2174369</v>
      </c>
      <c r="I44" s="61">
        <v>2174369</v>
      </c>
      <c r="J44" s="61">
        <v>2174369</v>
      </c>
      <c r="K44" s="61">
        <v>2174369</v>
      </c>
      <c r="L44" s="61">
        <v>2174369</v>
      </c>
      <c r="M44" s="5"/>
    </row>
    <row r="45" spans="1:13">
      <c r="A45" s="60" t="s">
        <v>265</v>
      </c>
      <c r="B45" s="61">
        <f t="shared" si="0"/>
        <v>25002460</v>
      </c>
      <c r="C45" s="61">
        <v>2500246</v>
      </c>
      <c r="D45" s="61">
        <v>2500246</v>
      </c>
      <c r="E45" s="61">
        <v>2500246</v>
      </c>
      <c r="F45" s="61">
        <v>2500246</v>
      </c>
      <c r="G45" s="61">
        <v>2500246</v>
      </c>
      <c r="H45" s="61">
        <v>2500246</v>
      </c>
      <c r="I45" s="61">
        <v>2500246</v>
      </c>
      <c r="J45" s="61">
        <v>2500246</v>
      </c>
      <c r="K45" s="61">
        <v>2500246</v>
      </c>
      <c r="L45" s="61">
        <v>2500246</v>
      </c>
      <c r="M45" s="5"/>
    </row>
    <row r="46" spans="1:13">
      <c r="A46" s="60" t="s">
        <v>266</v>
      </c>
      <c r="B46" s="61">
        <f t="shared" si="0"/>
        <v>10759490</v>
      </c>
      <c r="C46" s="61">
        <v>1075949</v>
      </c>
      <c r="D46" s="61">
        <v>1075949</v>
      </c>
      <c r="E46" s="61">
        <v>1075949</v>
      </c>
      <c r="F46" s="61">
        <v>1075949</v>
      </c>
      <c r="G46" s="61">
        <v>1075949</v>
      </c>
      <c r="H46" s="61">
        <v>1075949</v>
      </c>
      <c r="I46" s="61">
        <v>1075949</v>
      </c>
      <c r="J46" s="61">
        <v>1075949</v>
      </c>
      <c r="K46" s="61">
        <v>1075949</v>
      </c>
      <c r="L46" s="61">
        <v>1075949</v>
      </c>
      <c r="M46" s="5"/>
    </row>
    <row r="47" spans="1:13">
      <c r="A47" s="60" t="s">
        <v>267</v>
      </c>
      <c r="B47" s="61">
        <f t="shared" si="0"/>
        <v>7715970</v>
      </c>
      <c r="C47" s="61">
        <v>771597</v>
      </c>
      <c r="D47" s="61">
        <v>771597</v>
      </c>
      <c r="E47" s="61">
        <v>771597</v>
      </c>
      <c r="F47" s="61">
        <v>771597</v>
      </c>
      <c r="G47" s="61">
        <v>771597</v>
      </c>
      <c r="H47" s="61">
        <v>771597</v>
      </c>
      <c r="I47" s="61">
        <v>771597</v>
      </c>
      <c r="J47" s="61">
        <v>771597</v>
      </c>
      <c r="K47" s="61">
        <v>771597</v>
      </c>
      <c r="L47" s="61">
        <v>771597</v>
      </c>
      <c r="M47" s="5"/>
    </row>
    <row r="48" spans="1:13">
      <c r="A48" s="60" t="s">
        <v>268</v>
      </c>
      <c r="B48" s="61">
        <f t="shared" si="0"/>
        <v>7667400</v>
      </c>
      <c r="C48" s="61">
        <v>766740</v>
      </c>
      <c r="D48" s="61">
        <v>766740</v>
      </c>
      <c r="E48" s="61">
        <v>766740</v>
      </c>
      <c r="F48" s="61">
        <v>766740</v>
      </c>
      <c r="G48" s="61">
        <v>766740</v>
      </c>
      <c r="H48" s="61">
        <v>766740</v>
      </c>
      <c r="I48" s="61">
        <v>766740</v>
      </c>
      <c r="J48" s="61">
        <v>766740</v>
      </c>
      <c r="K48" s="61">
        <v>766740</v>
      </c>
      <c r="L48" s="61">
        <v>766740</v>
      </c>
      <c r="M48" s="5"/>
    </row>
    <row r="49" spans="1:13">
      <c r="A49" s="60" t="s">
        <v>269</v>
      </c>
      <c r="B49" s="61">
        <f t="shared" si="0"/>
        <v>2947920</v>
      </c>
      <c r="C49" s="61">
        <v>294792</v>
      </c>
      <c r="D49" s="61">
        <v>294792</v>
      </c>
      <c r="E49" s="61">
        <v>294792</v>
      </c>
      <c r="F49" s="61">
        <v>294792</v>
      </c>
      <c r="G49" s="61">
        <v>294792</v>
      </c>
      <c r="H49" s="61">
        <v>294792</v>
      </c>
      <c r="I49" s="61">
        <v>294792</v>
      </c>
      <c r="J49" s="61">
        <v>294792</v>
      </c>
      <c r="K49" s="61">
        <v>294792</v>
      </c>
      <c r="L49" s="61">
        <v>294792</v>
      </c>
      <c r="M49" s="5"/>
    </row>
    <row r="50" spans="1:13">
      <c r="A50" s="60" t="s">
        <v>270</v>
      </c>
      <c r="B50" s="61">
        <f t="shared" si="0"/>
        <v>5909200</v>
      </c>
      <c r="C50" s="61">
        <v>590920</v>
      </c>
      <c r="D50" s="61">
        <v>590920</v>
      </c>
      <c r="E50" s="61">
        <v>590920</v>
      </c>
      <c r="F50" s="61">
        <v>590920</v>
      </c>
      <c r="G50" s="61">
        <v>590920</v>
      </c>
      <c r="H50" s="61">
        <v>590920</v>
      </c>
      <c r="I50" s="61">
        <v>590920</v>
      </c>
      <c r="J50" s="61">
        <v>590920</v>
      </c>
      <c r="K50" s="61">
        <v>590920</v>
      </c>
      <c r="L50" s="61">
        <v>590920</v>
      </c>
      <c r="M50" s="5"/>
    </row>
    <row r="51" spans="1:13">
      <c r="A51" s="60" t="s">
        <v>271</v>
      </c>
      <c r="B51" s="61">
        <f t="shared" si="0"/>
        <v>9243460</v>
      </c>
      <c r="C51" s="61">
        <v>924346</v>
      </c>
      <c r="D51" s="61">
        <v>924346</v>
      </c>
      <c r="E51" s="61">
        <v>924346</v>
      </c>
      <c r="F51" s="61">
        <v>924346</v>
      </c>
      <c r="G51" s="61">
        <v>924346</v>
      </c>
      <c r="H51" s="61">
        <v>924346</v>
      </c>
      <c r="I51" s="61">
        <v>924346</v>
      </c>
      <c r="J51" s="61">
        <v>924346</v>
      </c>
      <c r="K51" s="61">
        <v>924346</v>
      </c>
      <c r="L51" s="61">
        <v>924346</v>
      </c>
      <c r="M51" s="5"/>
    </row>
    <row r="52" spans="1:13">
      <c r="A52" s="60" t="s">
        <v>272</v>
      </c>
      <c r="B52" s="61">
        <f t="shared" si="0"/>
        <v>17712910</v>
      </c>
      <c r="C52" s="61">
        <v>1771291</v>
      </c>
      <c r="D52" s="61">
        <v>1771291</v>
      </c>
      <c r="E52" s="61">
        <v>1771291</v>
      </c>
      <c r="F52" s="61">
        <v>1771291</v>
      </c>
      <c r="G52" s="61">
        <v>1771291</v>
      </c>
      <c r="H52" s="61">
        <v>1771291</v>
      </c>
      <c r="I52" s="61">
        <v>1771291</v>
      </c>
      <c r="J52" s="61">
        <v>1771291</v>
      </c>
      <c r="K52" s="61">
        <v>1771291</v>
      </c>
      <c r="L52" s="61">
        <v>1771291</v>
      </c>
      <c r="M52" s="5"/>
    </row>
    <row r="53" spans="1:13">
      <c r="A53" s="60" t="s">
        <v>273</v>
      </c>
      <c r="B53" s="61">
        <f t="shared" si="0"/>
        <v>10033000</v>
      </c>
      <c r="C53" s="61">
        <v>1003300</v>
      </c>
      <c r="D53" s="61">
        <v>1003300</v>
      </c>
      <c r="E53" s="61">
        <v>1003300</v>
      </c>
      <c r="F53" s="61">
        <v>1003300</v>
      </c>
      <c r="G53" s="61">
        <v>1003300</v>
      </c>
      <c r="H53" s="61">
        <v>1003300</v>
      </c>
      <c r="I53" s="61">
        <v>1003300</v>
      </c>
      <c r="J53" s="61">
        <v>1003300</v>
      </c>
      <c r="K53" s="61">
        <v>1003300</v>
      </c>
      <c r="L53" s="61">
        <v>1003300</v>
      </c>
      <c r="M53" s="5"/>
    </row>
    <row r="54" spans="1:13">
      <c r="A54" s="60" t="s">
        <v>274</v>
      </c>
      <c r="B54" s="61">
        <f t="shared" si="0"/>
        <v>244192827</v>
      </c>
      <c r="C54" s="61">
        <v>24419283</v>
      </c>
      <c r="D54" s="61">
        <v>24419283</v>
      </c>
      <c r="E54" s="61">
        <v>24419283</v>
      </c>
      <c r="F54" s="61">
        <v>24419283</v>
      </c>
      <c r="G54" s="61">
        <v>24419283</v>
      </c>
      <c r="H54" s="61">
        <v>24419283</v>
      </c>
      <c r="I54" s="61">
        <v>24419283</v>
      </c>
      <c r="J54" s="61">
        <v>24419283</v>
      </c>
      <c r="K54" s="61">
        <v>24419283</v>
      </c>
      <c r="L54" s="61">
        <v>24419280</v>
      </c>
      <c r="M54" s="5"/>
    </row>
    <row r="55" spans="1:13">
      <c r="A55" s="60" t="s">
        <v>275</v>
      </c>
      <c r="B55" s="61">
        <f t="shared" si="0"/>
        <v>1891420</v>
      </c>
      <c r="C55" s="61">
        <v>189142</v>
      </c>
      <c r="D55" s="61">
        <v>189142</v>
      </c>
      <c r="E55" s="61">
        <v>189142</v>
      </c>
      <c r="F55" s="61">
        <v>189142</v>
      </c>
      <c r="G55" s="61">
        <v>189142</v>
      </c>
      <c r="H55" s="61">
        <v>189142</v>
      </c>
      <c r="I55" s="61">
        <v>189142</v>
      </c>
      <c r="J55" s="61">
        <v>189142</v>
      </c>
      <c r="K55" s="61">
        <v>189142</v>
      </c>
      <c r="L55" s="61">
        <v>189142</v>
      </c>
      <c r="M55" s="5"/>
    </row>
    <row r="56" spans="1:13">
      <c r="A56" s="60" t="s">
        <v>276</v>
      </c>
      <c r="B56" s="61">
        <f t="shared" si="0"/>
        <v>22895340</v>
      </c>
      <c r="C56" s="61">
        <v>2289534</v>
      </c>
      <c r="D56" s="61">
        <v>2289534</v>
      </c>
      <c r="E56" s="61">
        <v>2289534</v>
      </c>
      <c r="F56" s="61">
        <v>2289534</v>
      </c>
      <c r="G56" s="61">
        <v>2289534</v>
      </c>
      <c r="H56" s="61">
        <v>2289534</v>
      </c>
      <c r="I56" s="61">
        <v>2289534</v>
      </c>
      <c r="J56" s="61">
        <v>2289534</v>
      </c>
      <c r="K56" s="61">
        <v>2289534</v>
      </c>
      <c r="L56" s="61">
        <v>2289534</v>
      </c>
      <c r="M56" s="5"/>
    </row>
    <row r="57" spans="1:13">
      <c r="A57" s="60" t="s">
        <v>277</v>
      </c>
      <c r="B57" s="61">
        <f t="shared" si="0"/>
        <v>14121780</v>
      </c>
      <c r="C57" s="61">
        <v>1412178</v>
      </c>
      <c r="D57" s="61">
        <v>1412178</v>
      </c>
      <c r="E57" s="61">
        <v>1412178</v>
      </c>
      <c r="F57" s="61">
        <v>1412178</v>
      </c>
      <c r="G57" s="61">
        <v>1412178</v>
      </c>
      <c r="H57" s="61">
        <v>1412178</v>
      </c>
      <c r="I57" s="61">
        <v>1412178</v>
      </c>
      <c r="J57" s="61">
        <v>1412178</v>
      </c>
      <c r="K57" s="61">
        <v>1412178</v>
      </c>
      <c r="L57" s="61">
        <v>1412178</v>
      </c>
      <c r="M57" s="5"/>
    </row>
    <row r="58" spans="1:13">
      <c r="A58" s="60" t="s">
        <v>278</v>
      </c>
      <c r="B58" s="61">
        <f t="shared" si="0"/>
        <v>2734920</v>
      </c>
      <c r="C58" s="61">
        <v>273492</v>
      </c>
      <c r="D58" s="61">
        <v>273492</v>
      </c>
      <c r="E58" s="61">
        <v>273492</v>
      </c>
      <c r="F58" s="61">
        <v>273492</v>
      </c>
      <c r="G58" s="61">
        <v>273492</v>
      </c>
      <c r="H58" s="61">
        <v>273492</v>
      </c>
      <c r="I58" s="61">
        <v>273492</v>
      </c>
      <c r="J58" s="61">
        <v>273492</v>
      </c>
      <c r="K58" s="61">
        <v>273492</v>
      </c>
      <c r="L58" s="61">
        <v>273492</v>
      </c>
      <c r="M58" s="5"/>
    </row>
    <row r="59" spans="1:13">
      <c r="A59" s="60" t="s">
        <v>279</v>
      </c>
      <c r="B59" s="61">
        <f t="shared" si="0"/>
        <v>10070560</v>
      </c>
      <c r="C59" s="61">
        <v>1007056</v>
      </c>
      <c r="D59" s="61">
        <v>1007056</v>
      </c>
      <c r="E59" s="61">
        <v>1007056</v>
      </c>
      <c r="F59" s="61">
        <v>1007056</v>
      </c>
      <c r="G59" s="61">
        <v>1007056</v>
      </c>
      <c r="H59" s="61">
        <v>1007056</v>
      </c>
      <c r="I59" s="61">
        <v>1007056</v>
      </c>
      <c r="J59" s="61">
        <v>1007056</v>
      </c>
      <c r="K59" s="61">
        <v>1007056</v>
      </c>
      <c r="L59" s="61">
        <v>1007056</v>
      </c>
      <c r="M59" s="5"/>
    </row>
    <row r="60" spans="1:13">
      <c r="A60" s="60" t="s">
        <v>280</v>
      </c>
      <c r="B60" s="61">
        <f t="shared" si="0"/>
        <v>36820480</v>
      </c>
      <c r="C60" s="61">
        <v>3682048</v>
      </c>
      <c r="D60" s="61">
        <v>3682048</v>
      </c>
      <c r="E60" s="61">
        <v>3682048</v>
      </c>
      <c r="F60" s="61">
        <v>3682048</v>
      </c>
      <c r="G60" s="61">
        <v>3682048</v>
      </c>
      <c r="H60" s="61">
        <v>3682048</v>
      </c>
      <c r="I60" s="61">
        <v>3682048</v>
      </c>
      <c r="J60" s="61">
        <v>3682048</v>
      </c>
      <c r="K60" s="61">
        <v>3682048</v>
      </c>
      <c r="L60" s="61">
        <v>3682048</v>
      </c>
      <c r="M60" s="5"/>
    </row>
    <row r="61" spans="1:13">
      <c r="A61" s="60" t="s">
        <v>281</v>
      </c>
      <c r="B61" s="61">
        <f t="shared" si="0"/>
        <v>8727790</v>
      </c>
      <c r="C61" s="61">
        <v>872779</v>
      </c>
      <c r="D61" s="61">
        <v>872779</v>
      </c>
      <c r="E61" s="61">
        <v>872779</v>
      </c>
      <c r="F61" s="61">
        <v>872779</v>
      </c>
      <c r="G61" s="61">
        <v>872779</v>
      </c>
      <c r="H61" s="61">
        <v>872779</v>
      </c>
      <c r="I61" s="61">
        <v>872779</v>
      </c>
      <c r="J61" s="61">
        <v>872779</v>
      </c>
      <c r="K61" s="61">
        <v>872779</v>
      </c>
      <c r="L61" s="61">
        <v>872779</v>
      </c>
      <c r="M61" s="5"/>
    </row>
    <row r="62" spans="1:13">
      <c r="A62" s="60" t="s">
        <v>282</v>
      </c>
      <c r="B62" s="61">
        <f t="shared" si="0"/>
        <v>40008070</v>
      </c>
      <c r="C62" s="61">
        <v>4000807</v>
      </c>
      <c r="D62" s="61">
        <v>4000807</v>
      </c>
      <c r="E62" s="61">
        <v>4000807</v>
      </c>
      <c r="F62" s="61">
        <v>4000807</v>
      </c>
      <c r="G62" s="61">
        <v>4000807</v>
      </c>
      <c r="H62" s="61">
        <v>4000807</v>
      </c>
      <c r="I62" s="61">
        <v>4000807</v>
      </c>
      <c r="J62" s="61">
        <v>4000807</v>
      </c>
      <c r="K62" s="61">
        <v>4000807</v>
      </c>
      <c r="L62" s="61">
        <v>4000807</v>
      </c>
      <c r="M62" s="5"/>
    </row>
    <row r="63" spans="1:13">
      <c r="A63" s="60" t="s">
        <v>283</v>
      </c>
      <c r="B63" s="61">
        <f t="shared" si="0"/>
        <v>24180990</v>
      </c>
      <c r="C63" s="61">
        <v>2418099</v>
      </c>
      <c r="D63" s="61">
        <v>2418099</v>
      </c>
      <c r="E63" s="61">
        <v>2418099</v>
      </c>
      <c r="F63" s="61">
        <v>2418099</v>
      </c>
      <c r="G63" s="61">
        <v>2418099</v>
      </c>
      <c r="H63" s="61">
        <v>2418099</v>
      </c>
      <c r="I63" s="61">
        <v>2418099</v>
      </c>
      <c r="J63" s="61">
        <v>2418099</v>
      </c>
      <c r="K63" s="61">
        <v>2418099</v>
      </c>
      <c r="L63" s="61">
        <v>2418099</v>
      </c>
      <c r="M63" s="5"/>
    </row>
    <row r="64" spans="1:13">
      <c r="A64" s="60" t="s">
        <v>284</v>
      </c>
      <c r="B64" s="61">
        <f t="shared" si="0"/>
        <v>3910080</v>
      </c>
      <c r="C64" s="61">
        <v>391008</v>
      </c>
      <c r="D64" s="61">
        <v>391008</v>
      </c>
      <c r="E64" s="61">
        <v>391008</v>
      </c>
      <c r="F64" s="61">
        <v>391008</v>
      </c>
      <c r="G64" s="61">
        <v>391008</v>
      </c>
      <c r="H64" s="61">
        <v>391008</v>
      </c>
      <c r="I64" s="61">
        <v>391008</v>
      </c>
      <c r="J64" s="61">
        <v>391008</v>
      </c>
      <c r="K64" s="61">
        <v>391008</v>
      </c>
      <c r="L64" s="61">
        <v>391008</v>
      </c>
      <c r="M64" s="5"/>
    </row>
    <row r="65" spans="1:13">
      <c r="A65" s="60" t="s">
        <v>285</v>
      </c>
      <c r="B65" s="61">
        <f t="shared" si="0"/>
        <v>3259730</v>
      </c>
      <c r="C65" s="61">
        <v>325973</v>
      </c>
      <c r="D65" s="61">
        <v>325973</v>
      </c>
      <c r="E65" s="61">
        <v>325973</v>
      </c>
      <c r="F65" s="61">
        <v>325973</v>
      </c>
      <c r="G65" s="61">
        <v>325973</v>
      </c>
      <c r="H65" s="61">
        <v>325973</v>
      </c>
      <c r="I65" s="61">
        <v>325973</v>
      </c>
      <c r="J65" s="61">
        <v>325973</v>
      </c>
      <c r="K65" s="61">
        <v>325973</v>
      </c>
      <c r="L65" s="61">
        <v>325973</v>
      </c>
      <c r="M65" s="5"/>
    </row>
    <row r="66" spans="1:13">
      <c r="A66" s="60" t="s">
        <v>286</v>
      </c>
      <c r="B66" s="61">
        <f t="shared" si="0"/>
        <v>5757990</v>
      </c>
      <c r="C66" s="61">
        <v>575799</v>
      </c>
      <c r="D66" s="61">
        <v>575799</v>
      </c>
      <c r="E66" s="61">
        <v>575799</v>
      </c>
      <c r="F66" s="61">
        <v>575799</v>
      </c>
      <c r="G66" s="61">
        <v>575799</v>
      </c>
      <c r="H66" s="61">
        <v>575799</v>
      </c>
      <c r="I66" s="61">
        <v>575799</v>
      </c>
      <c r="J66" s="61">
        <v>575799</v>
      </c>
      <c r="K66" s="61">
        <v>575799</v>
      </c>
      <c r="L66" s="61">
        <v>575799</v>
      </c>
      <c r="M66" s="5"/>
    </row>
    <row r="67" spans="1:13">
      <c r="A67" s="60" t="s">
        <v>287</v>
      </c>
      <c r="B67" s="61">
        <f t="shared" si="0"/>
        <v>4567320</v>
      </c>
      <c r="C67" s="61">
        <v>456732</v>
      </c>
      <c r="D67" s="61">
        <v>456732</v>
      </c>
      <c r="E67" s="61">
        <v>456732</v>
      </c>
      <c r="F67" s="61">
        <v>456732</v>
      </c>
      <c r="G67" s="61">
        <v>456732</v>
      </c>
      <c r="H67" s="61">
        <v>456732</v>
      </c>
      <c r="I67" s="61">
        <v>456732</v>
      </c>
      <c r="J67" s="61">
        <v>456732</v>
      </c>
      <c r="K67" s="61">
        <v>456732</v>
      </c>
      <c r="L67" s="61">
        <v>456732</v>
      </c>
      <c r="M67" s="5"/>
    </row>
    <row r="68" spans="1:13">
      <c r="A68" s="60" t="s">
        <v>288</v>
      </c>
      <c r="B68" s="61">
        <f t="shared" si="0"/>
        <v>2175350</v>
      </c>
      <c r="C68" s="61">
        <v>217535</v>
      </c>
      <c r="D68" s="61">
        <v>217535</v>
      </c>
      <c r="E68" s="61">
        <v>217535</v>
      </c>
      <c r="F68" s="61">
        <v>217535</v>
      </c>
      <c r="G68" s="61">
        <v>217535</v>
      </c>
      <c r="H68" s="61">
        <v>217535</v>
      </c>
      <c r="I68" s="61">
        <v>217535</v>
      </c>
      <c r="J68" s="61">
        <v>217535</v>
      </c>
      <c r="K68" s="61">
        <v>217535</v>
      </c>
      <c r="L68" s="61">
        <v>217535</v>
      </c>
      <c r="M68" s="5"/>
    </row>
    <row r="69" spans="1:13">
      <c r="A69" s="60" t="s">
        <v>289</v>
      </c>
      <c r="B69" s="61">
        <f t="shared" si="0"/>
        <v>2965660</v>
      </c>
      <c r="C69" s="61">
        <v>296566</v>
      </c>
      <c r="D69" s="61">
        <v>296566</v>
      </c>
      <c r="E69" s="61">
        <v>296566</v>
      </c>
      <c r="F69" s="61">
        <v>296566</v>
      </c>
      <c r="G69" s="61">
        <v>296566</v>
      </c>
      <c r="H69" s="61">
        <v>296566</v>
      </c>
      <c r="I69" s="61">
        <v>296566</v>
      </c>
      <c r="J69" s="61">
        <v>296566</v>
      </c>
      <c r="K69" s="61">
        <v>296566</v>
      </c>
      <c r="L69" s="61">
        <v>296566</v>
      </c>
      <c r="M69" s="5"/>
    </row>
    <row r="70" spans="1:13">
      <c r="A70" s="60" t="s">
        <v>290</v>
      </c>
      <c r="B70" s="61">
        <f t="shared" ref="B70:B110" si="1">SUM(C70:L70)</f>
        <v>7024800</v>
      </c>
      <c r="C70" s="61">
        <v>702480</v>
      </c>
      <c r="D70" s="61">
        <v>702480</v>
      </c>
      <c r="E70" s="61">
        <v>702480</v>
      </c>
      <c r="F70" s="61">
        <v>702480</v>
      </c>
      <c r="G70" s="61">
        <v>702480</v>
      </c>
      <c r="H70" s="61">
        <v>702480</v>
      </c>
      <c r="I70" s="61">
        <v>702480</v>
      </c>
      <c r="J70" s="61">
        <v>702480</v>
      </c>
      <c r="K70" s="61">
        <v>702480</v>
      </c>
      <c r="L70" s="61">
        <v>702480</v>
      </c>
      <c r="M70" s="5"/>
    </row>
    <row r="71" spans="1:13">
      <c r="A71" s="60" t="s">
        <v>291</v>
      </c>
      <c r="B71" s="61">
        <f t="shared" si="1"/>
        <v>8403630</v>
      </c>
      <c r="C71" s="61">
        <v>840363</v>
      </c>
      <c r="D71" s="61">
        <v>840363</v>
      </c>
      <c r="E71" s="61">
        <v>840363</v>
      </c>
      <c r="F71" s="61">
        <v>840363</v>
      </c>
      <c r="G71" s="61">
        <v>840363</v>
      </c>
      <c r="H71" s="61">
        <v>840363</v>
      </c>
      <c r="I71" s="61">
        <v>840363</v>
      </c>
      <c r="J71" s="61">
        <v>840363</v>
      </c>
      <c r="K71" s="61">
        <v>840363</v>
      </c>
      <c r="L71" s="61">
        <v>840363</v>
      </c>
      <c r="M71" s="5"/>
    </row>
    <row r="72" spans="1:13">
      <c r="A72" s="60" t="s">
        <v>292</v>
      </c>
      <c r="B72" s="61">
        <f t="shared" si="1"/>
        <v>3658830</v>
      </c>
      <c r="C72" s="61">
        <v>365883</v>
      </c>
      <c r="D72" s="61">
        <v>365883</v>
      </c>
      <c r="E72" s="61">
        <v>365883</v>
      </c>
      <c r="F72" s="61">
        <v>365883</v>
      </c>
      <c r="G72" s="61">
        <v>365883</v>
      </c>
      <c r="H72" s="61">
        <v>365883</v>
      </c>
      <c r="I72" s="61">
        <v>365883</v>
      </c>
      <c r="J72" s="61">
        <v>365883</v>
      </c>
      <c r="K72" s="61">
        <v>365883</v>
      </c>
      <c r="L72" s="61">
        <v>365883</v>
      </c>
      <c r="M72" s="5"/>
    </row>
    <row r="73" spans="1:13">
      <c r="A73" s="60" t="s">
        <v>293</v>
      </c>
      <c r="B73" s="61">
        <f t="shared" si="1"/>
        <v>20468640</v>
      </c>
      <c r="C73" s="61">
        <v>2046864</v>
      </c>
      <c r="D73" s="61">
        <v>2046864</v>
      </c>
      <c r="E73" s="61">
        <v>2046864</v>
      </c>
      <c r="F73" s="61">
        <v>2046864</v>
      </c>
      <c r="G73" s="61">
        <v>2046864</v>
      </c>
      <c r="H73" s="61">
        <v>2046864</v>
      </c>
      <c r="I73" s="61">
        <v>2046864</v>
      </c>
      <c r="J73" s="61">
        <v>2046864</v>
      </c>
      <c r="K73" s="61">
        <v>2046864</v>
      </c>
      <c r="L73" s="61">
        <v>2046864</v>
      </c>
      <c r="M73" s="5"/>
    </row>
    <row r="74" spans="1:13">
      <c r="A74" s="60" t="s">
        <v>294</v>
      </c>
      <c r="B74" s="61">
        <f t="shared" si="1"/>
        <v>4651880</v>
      </c>
      <c r="C74" s="61">
        <v>465188</v>
      </c>
      <c r="D74" s="61">
        <v>465188</v>
      </c>
      <c r="E74" s="61">
        <v>465188</v>
      </c>
      <c r="F74" s="61">
        <v>465188</v>
      </c>
      <c r="G74" s="61">
        <v>465188</v>
      </c>
      <c r="H74" s="61">
        <v>465188</v>
      </c>
      <c r="I74" s="61">
        <v>465188</v>
      </c>
      <c r="J74" s="61">
        <v>465188</v>
      </c>
      <c r="K74" s="61">
        <v>465188</v>
      </c>
      <c r="L74" s="61">
        <v>465188</v>
      </c>
      <c r="M74" s="5"/>
    </row>
    <row r="75" spans="1:13">
      <c r="A75" s="60" t="s">
        <v>295</v>
      </c>
      <c r="B75" s="61">
        <f t="shared" si="1"/>
        <v>4082580</v>
      </c>
      <c r="C75" s="61">
        <v>408258</v>
      </c>
      <c r="D75" s="61">
        <v>408258</v>
      </c>
      <c r="E75" s="61">
        <v>408258</v>
      </c>
      <c r="F75" s="61">
        <v>408258</v>
      </c>
      <c r="G75" s="61">
        <v>408258</v>
      </c>
      <c r="H75" s="61">
        <v>408258</v>
      </c>
      <c r="I75" s="61">
        <v>408258</v>
      </c>
      <c r="J75" s="61">
        <v>408258</v>
      </c>
      <c r="K75" s="61">
        <v>408258</v>
      </c>
      <c r="L75" s="61">
        <v>408258</v>
      </c>
      <c r="M75" s="5"/>
    </row>
    <row r="76" spans="1:13">
      <c r="A76" s="60" t="s">
        <v>296</v>
      </c>
      <c r="B76" s="61">
        <f t="shared" si="1"/>
        <v>2165320</v>
      </c>
      <c r="C76" s="61">
        <v>216532</v>
      </c>
      <c r="D76" s="61">
        <v>216532</v>
      </c>
      <c r="E76" s="61">
        <v>216532</v>
      </c>
      <c r="F76" s="61">
        <v>216532</v>
      </c>
      <c r="G76" s="61">
        <v>216532</v>
      </c>
      <c r="H76" s="61">
        <v>216532</v>
      </c>
      <c r="I76" s="61">
        <v>216532</v>
      </c>
      <c r="J76" s="61">
        <v>216532</v>
      </c>
      <c r="K76" s="61">
        <v>216532</v>
      </c>
      <c r="L76" s="61">
        <v>216532</v>
      </c>
      <c r="M76" s="5"/>
    </row>
    <row r="77" spans="1:13">
      <c r="A77" s="60" t="s">
        <v>297</v>
      </c>
      <c r="B77" s="61">
        <f t="shared" si="1"/>
        <v>19669110</v>
      </c>
      <c r="C77" s="61">
        <v>1966911</v>
      </c>
      <c r="D77" s="61">
        <v>1966911</v>
      </c>
      <c r="E77" s="61">
        <v>1966911</v>
      </c>
      <c r="F77" s="61">
        <v>1966911</v>
      </c>
      <c r="G77" s="61">
        <v>1966911</v>
      </c>
      <c r="H77" s="61">
        <v>1966911</v>
      </c>
      <c r="I77" s="61">
        <v>1966911</v>
      </c>
      <c r="J77" s="61">
        <v>1966911</v>
      </c>
      <c r="K77" s="61">
        <v>1966911</v>
      </c>
      <c r="L77" s="61">
        <v>1966911</v>
      </c>
      <c r="M77" s="5"/>
    </row>
    <row r="78" spans="1:13">
      <c r="A78" s="60" t="s">
        <v>298</v>
      </c>
      <c r="B78" s="61">
        <f t="shared" si="1"/>
        <v>3067700</v>
      </c>
      <c r="C78" s="61">
        <v>306770</v>
      </c>
      <c r="D78" s="61">
        <v>306770</v>
      </c>
      <c r="E78" s="61">
        <v>306770</v>
      </c>
      <c r="F78" s="61">
        <v>306770</v>
      </c>
      <c r="G78" s="61">
        <v>306770</v>
      </c>
      <c r="H78" s="61">
        <v>306770</v>
      </c>
      <c r="I78" s="61">
        <v>306770</v>
      </c>
      <c r="J78" s="61">
        <v>306770</v>
      </c>
      <c r="K78" s="61">
        <v>306770</v>
      </c>
      <c r="L78" s="61">
        <v>306770</v>
      </c>
      <c r="M78" s="5"/>
    </row>
    <row r="79" spans="1:13">
      <c r="A79" s="60" t="s">
        <v>299</v>
      </c>
      <c r="B79" s="61">
        <f t="shared" si="1"/>
        <v>14993010</v>
      </c>
      <c r="C79" s="61">
        <v>1499301</v>
      </c>
      <c r="D79" s="61">
        <v>1499301</v>
      </c>
      <c r="E79" s="61">
        <v>1499301</v>
      </c>
      <c r="F79" s="61">
        <v>1499301</v>
      </c>
      <c r="G79" s="61">
        <v>1499301</v>
      </c>
      <c r="H79" s="61">
        <v>1499301</v>
      </c>
      <c r="I79" s="61">
        <v>1499301</v>
      </c>
      <c r="J79" s="61">
        <v>1499301</v>
      </c>
      <c r="K79" s="61">
        <v>1499301</v>
      </c>
      <c r="L79" s="61">
        <v>1499301</v>
      </c>
      <c r="M79" s="5"/>
    </row>
    <row r="80" spans="1:13">
      <c r="A80" s="60" t="s">
        <v>300</v>
      </c>
      <c r="B80" s="61">
        <f t="shared" si="1"/>
        <v>14731390</v>
      </c>
      <c r="C80" s="61">
        <v>1473139</v>
      </c>
      <c r="D80" s="61">
        <v>1473139</v>
      </c>
      <c r="E80" s="61">
        <v>1473139</v>
      </c>
      <c r="F80" s="61">
        <v>1473139</v>
      </c>
      <c r="G80" s="61">
        <v>1473139</v>
      </c>
      <c r="H80" s="61">
        <v>1473139</v>
      </c>
      <c r="I80" s="61">
        <v>1473139</v>
      </c>
      <c r="J80" s="61">
        <v>1473139</v>
      </c>
      <c r="K80" s="61">
        <v>1473139</v>
      </c>
      <c r="L80" s="61">
        <v>1473139</v>
      </c>
      <c r="M80" s="5"/>
    </row>
    <row r="81" spans="1:13">
      <c r="A81" s="60" t="s">
        <v>301</v>
      </c>
      <c r="B81" s="61">
        <f t="shared" si="1"/>
        <v>5569210</v>
      </c>
      <c r="C81" s="61">
        <v>556921</v>
      </c>
      <c r="D81" s="61">
        <v>556921</v>
      </c>
      <c r="E81" s="61">
        <v>556921</v>
      </c>
      <c r="F81" s="61">
        <v>556921</v>
      </c>
      <c r="G81" s="61">
        <v>556921</v>
      </c>
      <c r="H81" s="61">
        <v>556921</v>
      </c>
      <c r="I81" s="61">
        <v>556921</v>
      </c>
      <c r="J81" s="61">
        <v>556921</v>
      </c>
      <c r="K81" s="61">
        <v>556921</v>
      </c>
      <c r="L81" s="61">
        <v>556921</v>
      </c>
      <c r="M81" s="5"/>
    </row>
    <row r="82" spans="1:13">
      <c r="A82" s="60" t="s">
        <v>302</v>
      </c>
      <c r="B82" s="61">
        <f t="shared" si="1"/>
        <v>4262780</v>
      </c>
      <c r="C82" s="61">
        <v>426278</v>
      </c>
      <c r="D82" s="61">
        <v>426278</v>
      </c>
      <c r="E82" s="61">
        <v>426278</v>
      </c>
      <c r="F82" s="61">
        <v>426278</v>
      </c>
      <c r="G82" s="61">
        <v>426278</v>
      </c>
      <c r="H82" s="61">
        <v>426278</v>
      </c>
      <c r="I82" s="61">
        <v>426278</v>
      </c>
      <c r="J82" s="61">
        <v>426278</v>
      </c>
      <c r="K82" s="61">
        <v>426278</v>
      </c>
      <c r="L82" s="61">
        <v>426278</v>
      </c>
      <c r="M82" s="5"/>
    </row>
    <row r="83" spans="1:13">
      <c r="A83" s="60" t="s">
        <v>303</v>
      </c>
      <c r="B83" s="61">
        <f t="shared" si="1"/>
        <v>68554220</v>
      </c>
      <c r="C83" s="61">
        <v>6855422</v>
      </c>
      <c r="D83" s="61">
        <v>6855422</v>
      </c>
      <c r="E83" s="61">
        <v>6855422</v>
      </c>
      <c r="F83" s="61">
        <v>6855422</v>
      </c>
      <c r="G83" s="61">
        <v>6855422</v>
      </c>
      <c r="H83" s="61">
        <v>6855422</v>
      </c>
      <c r="I83" s="61">
        <v>6855422</v>
      </c>
      <c r="J83" s="61">
        <v>6855422</v>
      </c>
      <c r="K83" s="61">
        <v>6855422</v>
      </c>
      <c r="L83" s="61">
        <v>6855422</v>
      </c>
      <c r="M83" s="5"/>
    </row>
    <row r="84" spans="1:13">
      <c r="A84" s="60" t="s">
        <v>304</v>
      </c>
      <c r="B84" s="61">
        <f t="shared" si="1"/>
        <v>9029240</v>
      </c>
      <c r="C84" s="61">
        <v>902924</v>
      </c>
      <c r="D84" s="61">
        <v>902924</v>
      </c>
      <c r="E84" s="61">
        <v>902924</v>
      </c>
      <c r="F84" s="61">
        <v>902924</v>
      </c>
      <c r="G84" s="61">
        <v>902924</v>
      </c>
      <c r="H84" s="61">
        <v>902924</v>
      </c>
      <c r="I84" s="61">
        <v>902924</v>
      </c>
      <c r="J84" s="61">
        <v>902924</v>
      </c>
      <c r="K84" s="61">
        <v>902924</v>
      </c>
      <c r="L84" s="61">
        <v>902924</v>
      </c>
      <c r="M84" s="5"/>
    </row>
    <row r="85" spans="1:13">
      <c r="A85" s="60" t="s">
        <v>305</v>
      </c>
      <c r="B85" s="61">
        <f t="shared" si="1"/>
        <v>9444960</v>
      </c>
      <c r="C85" s="61">
        <v>944496</v>
      </c>
      <c r="D85" s="61">
        <v>944496</v>
      </c>
      <c r="E85" s="61">
        <v>944496</v>
      </c>
      <c r="F85" s="61">
        <v>944496</v>
      </c>
      <c r="G85" s="61">
        <v>944496</v>
      </c>
      <c r="H85" s="61">
        <v>944496</v>
      </c>
      <c r="I85" s="61">
        <v>944496</v>
      </c>
      <c r="J85" s="61">
        <v>944496</v>
      </c>
      <c r="K85" s="61">
        <v>944496</v>
      </c>
      <c r="L85" s="61">
        <v>944496</v>
      </c>
      <c r="M85" s="5"/>
    </row>
    <row r="86" spans="1:13">
      <c r="A86" s="60" t="s">
        <v>306</v>
      </c>
      <c r="B86" s="61">
        <f t="shared" si="1"/>
        <v>3459580</v>
      </c>
      <c r="C86" s="61">
        <v>345958</v>
      </c>
      <c r="D86" s="61">
        <v>345958</v>
      </c>
      <c r="E86" s="61">
        <v>345958</v>
      </c>
      <c r="F86" s="61">
        <v>345958</v>
      </c>
      <c r="G86" s="61">
        <v>345958</v>
      </c>
      <c r="H86" s="61">
        <v>345958</v>
      </c>
      <c r="I86" s="61">
        <v>345958</v>
      </c>
      <c r="J86" s="61">
        <v>345958</v>
      </c>
      <c r="K86" s="61">
        <v>345958</v>
      </c>
      <c r="L86" s="61">
        <v>345958</v>
      </c>
      <c r="M86" s="5"/>
    </row>
    <row r="87" spans="1:13">
      <c r="A87" s="60" t="s">
        <v>307</v>
      </c>
      <c r="B87" s="61">
        <f t="shared" si="1"/>
        <v>1732790</v>
      </c>
      <c r="C87" s="61">
        <v>173279</v>
      </c>
      <c r="D87" s="61">
        <v>173279</v>
      </c>
      <c r="E87" s="61">
        <v>173279</v>
      </c>
      <c r="F87" s="61">
        <v>173279</v>
      </c>
      <c r="G87" s="61">
        <v>173279</v>
      </c>
      <c r="H87" s="61">
        <v>173279</v>
      </c>
      <c r="I87" s="61">
        <v>173279</v>
      </c>
      <c r="J87" s="61">
        <v>173279</v>
      </c>
      <c r="K87" s="61">
        <v>173279</v>
      </c>
      <c r="L87" s="61">
        <v>173279</v>
      </c>
      <c r="M87" s="5"/>
    </row>
    <row r="88" spans="1:13">
      <c r="A88" s="60" t="s">
        <v>308</v>
      </c>
      <c r="B88" s="61">
        <f t="shared" si="1"/>
        <v>12805130</v>
      </c>
      <c r="C88" s="61">
        <v>1280513</v>
      </c>
      <c r="D88" s="61">
        <v>1280513</v>
      </c>
      <c r="E88" s="61">
        <v>1280513</v>
      </c>
      <c r="F88" s="61">
        <v>1280513</v>
      </c>
      <c r="G88" s="61">
        <v>1280513</v>
      </c>
      <c r="H88" s="61">
        <v>1280513</v>
      </c>
      <c r="I88" s="61">
        <v>1280513</v>
      </c>
      <c r="J88" s="61">
        <v>1280513</v>
      </c>
      <c r="K88" s="61">
        <v>1280513</v>
      </c>
      <c r="L88" s="61">
        <v>1280513</v>
      </c>
      <c r="M88" s="5"/>
    </row>
    <row r="89" spans="1:13">
      <c r="A89" s="60" t="s">
        <v>309</v>
      </c>
      <c r="B89" s="61">
        <f t="shared" si="1"/>
        <v>33045710</v>
      </c>
      <c r="C89" s="61">
        <v>3304571</v>
      </c>
      <c r="D89" s="61">
        <v>3304571</v>
      </c>
      <c r="E89" s="61">
        <v>3304571</v>
      </c>
      <c r="F89" s="61">
        <v>3304571</v>
      </c>
      <c r="G89" s="61">
        <v>3304571</v>
      </c>
      <c r="H89" s="61">
        <v>3304571</v>
      </c>
      <c r="I89" s="61">
        <v>3304571</v>
      </c>
      <c r="J89" s="61">
        <v>3304571</v>
      </c>
      <c r="K89" s="61">
        <v>3304571</v>
      </c>
      <c r="L89" s="61">
        <v>3304571</v>
      </c>
      <c r="M89" s="5"/>
    </row>
    <row r="90" spans="1:13">
      <c r="A90" s="60" t="s">
        <v>310</v>
      </c>
      <c r="B90" s="61">
        <f t="shared" si="1"/>
        <v>2714440</v>
      </c>
      <c r="C90" s="61">
        <v>271444</v>
      </c>
      <c r="D90" s="61">
        <v>271444</v>
      </c>
      <c r="E90" s="61">
        <v>271444</v>
      </c>
      <c r="F90" s="61">
        <v>271444</v>
      </c>
      <c r="G90" s="61">
        <v>271444</v>
      </c>
      <c r="H90" s="61">
        <v>271444</v>
      </c>
      <c r="I90" s="61">
        <v>271444</v>
      </c>
      <c r="J90" s="61">
        <v>271444</v>
      </c>
      <c r="K90" s="61">
        <v>271444</v>
      </c>
      <c r="L90" s="61">
        <v>271444</v>
      </c>
      <c r="M90" s="5"/>
    </row>
    <row r="91" spans="1:13">
      <c r="A91" s="60" t="s">
        <v>311</v>
      </c>
      <c r="B91" s="61">
        <f t="shared" si="1"/>
        <v>6146860</v>
      </c>
      <c r="C91" s="61">
        <v>614686</v>
      </c>
      <c r="D91" s="61">
        <v>614686</v>
      </c>
      <c r="E91" s="61">
        <v>614686</v>
      </c>
      <c r="F91" s="61">
        <v>614686</v>
      </c>
      <c r="G91" s="61">
        <v>614686</v>
      </c>
      <c r="H91" s="61">
        <v>614686</v>
      </c>
      <c r="I91" s="61">
        <v>614686</v>
      </c>
      <c r="J91" s="61">
        <v>614686</v>
      </c>
      <c r="K91" s="61">
        <v>614686</v>
      </c>
      <c r="L91" s="61">
        <v>614686</v>
      </c>
      <c r="M91" s="5"/>
    </row>
    <row r="92" spans="1:13">
      <c r="A92" s="60" t="s">
        <v>312</v>
      </c>
      <c r="B92" s="61">
        <f t="shared" si="1"/>
        <v>2303150</v>
      </c>
      <c r="C92" s="61">
        <v>230315</v>
      </c>
      <c r="D92" s="61">
        <v>230315</v>
      </c>
      <c r="E92" s="61">
        <v>230315</v>
      </c>
      <c r="F92" s="61">
        <v>230315</v>
      </c>
      <c r="G92" s="61">
        <v>230315</v>
      </c>
      <c r="H92" s="61">
        <v>230315</v>
      </c>
      <c r="I92" s="61">
        <v>230315</v>
      </c>
      <c r="J92" s="61">
        <v>230315</v>
      </c>
      <c r="K92" s="61">
        <v>230315</v>
      </c>
      <c r="L92" s="61">
        <v>230315</v>
      </c>
      <c r="M92" s="5"/>
    </row>
    <row r="93" spans="1:13">
      <c r="A93" s="60" t="s">
        <v>313</v>
      </c>
      <c r="B93" s="61">
        <f t="shared" si="1"/>
        <v>24401580</v>
      </c>
      <c r="C93" s="61">
        <v>2440158</v>
      </c>
      <c r="D93" s="61">
        <v>2440158</v>
      </c>
      <c r="E93" s="61">
        <v>2440158</v>
      </c>
      <c r="F93" s="61">
        <v>2440158</v>
      </c>
      <c r="G93" s="61">
        <v>2440158</v>
      </c>
      <c r="H93" s="61">
        <v>2440158</v>
      </c>
      <c r="I93" s="61">
        <v>2440158</v>
      </c>
      <c r="J93" s="61">
        <v>2440158</v>
      </c>
      <c r="K93" s="61">
        <v>2440158</v>
      </c>
      <c r="L93" s="61">
        <v>2440158</v>
      </c>
      <c r="M93" s="5"/>
    </row>
    <row r="94" spans="1:13">
      <c r="A94" s="60" t="s">
        <v>314</v>
      </c>
      <c r="B94" s="61">
        <f t="shared" si="1"/>
        <v>7187100</v>
      </c>
      <c r="C94" s="61">
        <v>718710</v>
      </c>
      <c r="D94" s="61">
        <v>718710</v>
      </c>
      <c r="E94" s="61">
        <v>718710</v>
      </c>
      <c r="F94" s="61">
        <v>718710</v>
      </c>
      <c r="G94" s="61">
        <v>718710</v>
      </c>
      <c r="H94" s="61">
        <v>718710</v>
      </c>
      <c r="I94" s="61">
        <v>718710</v>
      </c>
      <c r="J94" s="61">
        <v>718710</v>
      </c>
      <c r="K94" s="61">
        <v>718710</v>
      </c>
      <c r="L94" s="61">
        <v>718710</v>
      </c>
      <c r="M94" s="5"/>
    </row>
    <row r="95" spans="1:13">
      <c r="A95" s="60" t="s">
        <v>315</v>
      </c>
      <c r="B95" s="61">
        <f t="shared" si="1"/>
        <v>16873680</v>
      </c>
      <c r="C95" s="61">
        <v>1687368</v>
      </c>
      <c r="D95" s="61">
        <v>1687368</v>
      </c>
      <c r="E95" s="61">
        <v>1687368</v>
      </c>
      <c r="F95" s="61">
        <v>1687368</v>
      </c>
      <c r="G95" s="61">
        <v>1687368</v>
      </c>
      <c r="H95" s="61">
        <v>1687368</v>
      </c>
      <c r="I95" s="61">
        <v>1687368</v>
      </c>
      <c r="J95" s="61">
        <v>1687368</v>
      </c>
      <c r="K95" s="61">
        <v>1687368</v>
      </c>
      <c r="L95" s="61">
        <v>1687368</v>
      </c>
      <c r="M95" s="5"/>
    </row>
    <row r="96" spans="1:13">
      <c r="A96" s="60" t="s">
        <v>316</v>
      </c>
      <c r="B96" s="61">
        <f t="shared" si="1"/>
        <v>24910170</v>
      </c>
      <c r="C96" s="61">
        <v>2491017</v>
      </c>
      <c r="D96" s="61">
        <v>2491017</v>
      </c>
      <c r="E96" s="61">
        <v>2491017</v>
      </c>
      <c r="F96" s="61">
        <v>2491017</v>
      </c>
      <c r="G96" s="61">
        <v>2491017</v>
      </c>
      <c r="H96" s="61">
        <v>2491017</v>
      </c>
      <c r="I96" s="61">
        <v>2491017</v>
      </c>
      <c r="J96" s="61">
        <v>2491017</v>
      </c>
      <c r="K96" s="61">
        <v>2491017</v>
      </c>
      <c r="L96" s="61">
        <v>2491017</v>
      </c>
      <c r="M96" s="5"/>
    </row>
    <row r="97" spans="1:13">
      <c r="A97" s="60" t="s">
        <v>317</v>
      </c>
      <c r="B97" s="61">
        <f t="shared" si="1"/>
        <v>6759910</v>
      </c>
      <c r="C97" s="61">
        <v>675991</v>
      </c>
      <c r="D97" s="61">
        <v>675991</v>
      </c>
      <c r="E97" s="61">
        <v>675991</v>
      </c>
      <c r="F97" s="61">
        <v>675991</v>
      </c>
      <c r="G97" s="61">
        <v>675991</v>
      </c>
      <c r="H97" s="61">
        <v>675991</v>
      </c>
      <c r="I97" s="61">
        <v>675991</v>
      </c>
      <c r="J97" s="61">
        <v>675991</v>
      </c>
      <c r="K97" s="61">
        <v>675991</v>
      </c>
      <c r="L97" s="61">
        <v>675991</v>
      </c>
      <c r="M97" s="5"/>
    </row>
    <row r="98" spans="1:13">
      <c r="A98" s="60" t="s">
        <v>318</v>
      </c>
      <c r="B98" s="61">
        <f t="shared" si="1"/>
        <v>15193500</v>
      </c>
      <c r="C98" s="61">
        <v>1519350</v>
      </c>
      <c r="D98" s="61">
        <v>1519350</v>
      </c>
      <c r="E98" s="61">
        <v>1519350</v>
      </c>
      <c r="F98" s="61">
        <v>1519350</v>
      </c>
      <c r="G98" s="61">
        <v>1519350</v>
      </c>
      <c r="H98" s="61">
        <v>1519350</v>
      </c>
      <c r="I98" s="61">
        <v>1519350</v>
      </c>
      <c r="J98" s="61">
        <v>1519350</v>
      </c>
      <c r="K98" s="61">
        <v>1519350</v>
      </c>
      <c r="L98" s="61">
        <v>1519350</v>
      </c>
      <c r="M98" s="5"/>
    </row>
    <row r="99" spans="1:13">
      <c r="A99" s="60" t="s">
        <v>319</v>
      </c>
      <c r="B99" s="61">
        <f t="shared" si="1"/>
        <v>3045390</v>
      </c>
      <c r="C99" s="61">
        <v>304539</v>
      </c>
      <c r="D99" s="61">
        <v>304539</v>
      </c>
      <c r="E99" s="61">
        <v>304539</v>
      </c>
      <c r="F99" s="61">
        <v>304539</v>
      </c>
      <c r="G99" s="61">
        <v>304539</v>
      </c>
      <c r="H99" s="61">
        <v>304539</v>
      </c>
      <c r="I99" s="61">
        <v>304539</v>
      </c>
      <c r="J99" s="61">
        <v>304539</v>
      </c>
      <c r="K99" s="61">
        <v>304539</v>
      </c>
      <c r="L99" s="61">
        <v>304539</v>
      </c>
      <c r="M99" s="5"/>
    </row>
    <row r="100" spans="1:13">
      <c r="A100" s="60" t="s">
        <v>320</v>
      </c>
      <c r="B100" s="61">
        <f t="shared" si="1"/>
        <v>82709100</v>
      </c>
      <c r="C100" s="61">
        <v>8270910</v>
      </c>
      <c r="D100" s="61">
        <v>8270910</v>
      </c>
      <c r="E100" s="61">
        <v>8270910</v>
      </c>
      <c r="F100" s="61">
        <v>8270910</v>
      </c>
      <c r="G100" s="61">
        <v>8270910</v>
      </c>
      <c r="H100" s="61">
        <v>8270910</v>
      </c>
      <c r="I100" s="61">
        <v>8270910</v>
      </c>
      <c r="J100" s="61">
        <v>8270910</v>
      </c>
      <c r="K100" s="61">
        <v>8270910</v>
      </c>
      <c r="L100" s="61">
        <v>8270910</v>
      </c>
      <c r="M100" s="5"/>
    </row>
    <row r="101" spans="1:13">
      <c r="A101" s="60" t="s">
        <v>321</v>
      </c>
      <c r="B101" s="61">
        <f t="shared" si="1"/>
        <v>9712900</v>
      </c>
      <c r="C101" s="61">
        <v>971290</v>
      </c>
      <c r="D101" s="61">
        <v>971290</v>
      </c>
      <c r="E101" s="61">
        <v>971290</v>
      </c>
      <c r="F101" s="61">
        <v>971290</v>
      </c>
      <c r="G101" s="61">
        <v>971290</v>
      </c>
      <c r="H101" s="61">
        <v>971290</v>
      </c>
      <c r="I101" s="61">
        <v>971290</v>
      </c>
      <c r="J101" s="61">
        <v>971290</v>
      </c>
      <c r="K101" s="61">
        <v>971290</v>
      </c>
      <c r="L101" s="61">
        <v>971290</v>
      </c>
      <c r="M101" s="5"/>
    </row>
    <row r="102" spans="1:13">
      <c r="A102" s="60" t="s">
        <v>322</v>
      </c>
      <c r="B102" s="61">
        <f t="shared" si="1"/>
        <v>28870490</v>
      </c>
      <c r="C102" s="61">
        <v>2887049</v>
      </c>
      <c r="D102" s="61">
        <v>2887049</v>
      </c>
      <c r="E102" s="61">
        <v>2887049</v>
      </c>
      <c r="F102" s="61">
        <v>2887049</v>
      </c>
      <c r="G102" s="61">
        <v>2887049</v>
      </c>
      <c r="H102" s="61">
        <v>2887049</v>
      </c>
      <c r="I102" s="61">
        <v>2887049</v>
      </c>
      <c r="J102" s="61">
        <v>2887049</v>
      </c>
      <c r="K102" s="61">
        <v>2887049</v>
      </c>
      <c r="L102" s="61">
        <v>2887049</v>
      </c>
      <c r="M102" s="5"/>
    </row>
    <row r="103" spans="1:13">
      <c r="A103" s="60" t="s">
        <v>323</v>
      </c>
      <c r="B103" s="61">
        <f t="shared" si="1"/>
        <v>11823830</v>
      </c>
      <c r="C103" s="61">
        <v>1182383</v>
      </c>
      <c r="D103" s="61">
        <v>1182383</v>
      </c>
      <c r="E103" s="61">
        <v>1182383</v>
      </c>
      <c r="F103" s="61">
        <v>1182383</v>
      </c>
      <c r="G103" s="61">
        <v>1182383</v>
      </c>
      <c r="H103" s="61">
        <v>1182383</v>
      </c>
      <c r="I103" s="61">
        <v>1182383</v>
      </c>
      <c r="J103" s="61">
        <v>1182383</v>
      </c>
      <c r="K103" s="61">
        <v>1182383</v>
      </c>
      <c r="L103" s="61">
        <v>1182383</v>
      </c>
      <c r="M103" s="5"/>
    </row>
    <row r="104" spans="1:13">
      <c r="A104" s="60" t="s">
        <v>324</v>
      </c>
      <c r="B104" s="61">
        <f t="shared" si="1"/>
        <v>2670970</v>
      </c>
      <c r="C104" s="61">
        <v>267097</v>
      </c>
      <c r="D104" s="61">
        <v>267097</v>
      </c>
      <c r="E104" s="61">
        <v>267097</v>
      </c>
      <c r="F104" s="61">
        <v>267097</v>
      </c>
      <c r="G104" s="61">
        <v>267097</v>
      </c>
      <c r="H104" s="61">
        <v>267097</v>
      </c>
      <c r="I104" s="61">
        <v>267097</v>
      </c>
      <c r="J104" s="61">
        <v>267097</v>
      </c>
      <c r="K104" s="61">
        <v>267097</v>
      </c>
      <c r="L104" s="61">
        <v>267097</v>
      </c>
      <c r="M104" s="5"/>
    </row>
    <row r="105" spans="1:13">
      <c r="A105" s="60" t="s">
        <v>325</v>
      </c>
      <c r="B105" s="61">
        <f t="shared" si="1"/>
        <v>20656990</v>
      </c>
      <c r="C105" s="61">
        <v>2065699</v>
      </c>
      <c r="D105" s="61">
        <v>2065699</v>
      </c>
      <c r="E105" s="61">
        <v>2065699</v>
      </c>
      <c r="F105" s="61">
        <v>2065699</v>
      </c>
      <c r="G105" s="61">
        <v>2065699</v>
      </c>
      <c r="H105" s="61">
        <v>2065699</v>
      </c>
      <c r="I105" s="61">
        <v>2065699</v>
      </c>
      <c r="J105" s="61">
        <v>2065699</v>
      </c>
      <c r="K105" s="61">
        <v>2065699</v>
      </c>
      <c r="L105" s="61">
        <v>2065699</v>
      </c>
      <c r="M105" s="5"/>
    </row>
    <row r="106" spans="1:13">
      <c r="A106" s="60" t="s">
        <v>326</v>
      </c>
      <c r="B106" s="61">
        <f t="shared" si="1"/>
        <v>85369640</v>
      </c>
      <c r="C106" s="61">
        <v>8536964</v>
      </c>
      <c r="D106" s="61">
        <v>8536964</v>
      </c>
      <c r="E106" s="61">
        <v>8536964</v>
      </c>
      <c r="F106" s="61">
        <v>8536964</v>
      </c>
      <c r="G106" s="61">
        <v>8536964</v>
      </c>
      <c r="H106" s="61">
        <v>8536964</v>
      </c>
      <c r="I106" s="61">
        <v>8536964</v>
      </c>
      <c r="J106" s="61">
        <v>8536964</v>
      </c>
      <c r="K106" s="61">
        <v>8536964</v>
      </c>
      <c r="L106" s="61">
        <v>8536964</v>
      </c>
      <c r="M106" s="5"/>
    </row>
    <row r="107" spans="1:13">
      <c r="A107" s="60" t="s">
        <v>327</v>
      </c>
      <c r="B107" s="61">
        <f t="shared" si="1"/>
        <v>4540210</v>
      </c>
      <c r="C107" s="61">
        <v>454021</v>
      </c>
      <c r="D107" s="61">
        <v>454021</v>
      </c>
      <c r="E107" s="61">
        <v>454021</v>
      </c>
      <c r="F107" s="61">
        <v>454021</v>
      </c>
      <c r="G107" s="61">
        <v>454021</v>
      </c>
      <c r="H107" s="61">
        <v>454021</v>
      </c>
      <c r="I107" s="61">
        <v>454021</v>
      </c>
      <c r="J107" s="61">
        <v>454021</v>
      </c>
      <c r="K107" s="61">
        <v>454021</v>
      </c>
      <c r="L107" s="61">
        <v>454021</v>
      </c>
      <c r="M107" s="5"/>
    </row>
    <row r="108" spans="1:13">
      <c r="A108" s="60" t="s">
        <v>328</v>
      </c>
      <c r="B108" s="61">
        <f t="shared" si="1"/>
        <v>42423500</v>
      </c>
      <c r="C108" s="61">
        <v>4242350</v>
      </c>
      <c r="D108" s="61">
        <v>4242350</v>
      </c>
      <c r="E108" s="61">
        <v>4242350</v>
      </c>
      <c r="F108" s="61">
        <v>4242350</v>
      </c>
      <c r="G108" s="61">
        <v>4242350</v>
      </c>
      <c r="H108" s="61">
        <v>4242350</v>
      </c>
      <c r="I108" s="61">
        <v>4242350</v>
      </c>
      <c r="J108" s="61">
        <v>4242350</v>
      </c>
      <c r="K108" s="61">
        <v>4242350</v>
      </c>
      <c r="L108" s="61">
        <v>4242350</v>
      </c>
      <c r="M108" s="5"/>
    </row>
    <row r="109" spans="1:13">
      <c r="A109" s="60" t="s">
        <v>329</v>
      </c>
      <c r="B109" s="61">
        <f t="shared" si="1"/>
        <v>2560690</v>
      </c>
      <c r="C109" s="61">
        <v>256069</v>
      </c>
      <c r="D109" s="61">
        <v>256069</v>
      </c>
      <c r="E109" s="61">
        <v>256069</v>
      </c>
      <c r="F109" s="61">
        <v>256069</v>
      </c>
      <c r="G109" s="61">
        <v>256069</v>
      </c>
      <c r="H109" s="61">
        <v>256069</v>
      </c>
      <c r="I109" s="61">
        <v>256069</v>
      </c>
      <c r="J109" s="61">
        <v>256069</v>
      </c>
      <c r="K109" s="61">
        <v>256069</v>
      </c>
      <c r="L109" s="61">
        <v>256069</v>
      </c>
      <c r="M109" s="5"/>
    </row>
    <row r="110" spans="1:13">
      <c r="A110" s="60" t="s">
        <v>330</v>
      </c>
      <c r="B110" s="61">
        <f t="shared" si="1"/>
        <v>2250020</v>
      </c>
      <c r="C110" s="61">
        <v>225002</v>
      </c>
      <c r="D110" s="61">
        <v>225002</v>
      </c>
      <c r="E110" s="61">
        <v>225002</v>
      </c>
      <c r="F110" s="61">
        <v>225002</v>
      </c>
      <c r="G110" s="61">
        <v>225002</v>
      </c>
      <c r="H110" s="61">
        <v>225002</v>
      </c>
      <c r="I110" s="61">
        <v>225002</v>
      </c>
      <c r="J110" s="61">
        <v>225002</v>
      </c>
      <c r="K110" s="61">
        <v>225002</v>
      </c>
      <c r="L110" s="61">
        <v>225002</v>
      </c>
      <c r="M110" s="5"/>
    </row>
    <row r="111" spans="1:13">
      <c r="A111" s="62"/>
      <c r="B111" s="63">
        <f>SUM(B5:B110)</f>
        <v>1623417927</v>
      </c>
      <c r="C111" s="64">
        <f>SUM(C5:C110)</f>
        <v>162341793</v>
      </c>
      <c r="D111" s="64">
        <f t="shared" ref="D111:L111" si="2">SUM(D5:D110)</f>
        <v>162341793</v>
      </c>
      <c r="E111" s="64">
        <f t="shared" si="2"/>
        <v>162341793</v>
      </c>
      <c r="F111" s="64">
        <f t="shared" si="2"/>
        <v>162341793</v>
      </c>
      <c r="G111" s="64">
        <f t="shared" si="2"/>
        <v>162341793</v>
      </c>
      <c r="H111" s="64">
        <f t="shared" si="2"/>
        <v>162341793</v>
      </c>
      <c r="I111" s="64">
        <f t="shared" si="2"/>
        <v>162341793</v>
      </c>
      <c r="J111" s="64">
        <f t="shared" si="2"/>
        <v>162341793</v>
      </c>
      <c r="K111" s="64">
        <f t="shared" si="2"/>
        <v>162341793</v>
      </c>
      <c r="L111" s="64">
        <f t="shared" si="2"/>
        <v>162341790</v>
      </c>
      <c r="M111" s="6"/>
    </row>
    <row r="112" spans="1:13">
      <c r="B112" s="7"/>
    </row>
    <row r="113" spans="2:12">
      <c r="C113" s="3"/>
      <c r="D113" s="3"/>
      <c r="E113" s="3"/>
      <c r="F113" s="3"/>
      <c r="G113" s="3"/>
      <c r="H113" s="3"/>
      <c r="I113" s="3"/>
      <c r="J113" s="3"/>
      <c r="K113" s="3"/>
      <c r="L113" s="3"/>
    </row>
    <row r="114" spans="2:12">
      <c r="L114" s="5"/>
    </row>
    <row r="115" spans="2:12">
      <c r="B115" s="3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7DF0A-2A4E-744A-94E9-EF390676D072}">
  <dimension ref="A1:S119"/>
  <sheetViews>
    <sheetView showGridLines="0" zoomScaleNormal="100" workbookViewId="0">
      <selection activeCell="F8" sqref="F8"/>
    </sheetView>
  </sheetViews>
  <sheetFormatPr baseColWidth="10" defaultRowHeight="15"/>
  <cols>
    <col min="2" max="2" width="15.140625" bestFit="1" customWidth="1"/>
    <col min="3" max="4" width="12.5703125" bestFit="1" customWidth="1"/>
    <col min="5" max="5" width="17.42578125" customWidth="1"/>
    <col min="6" max="17" width="13.5703125" bestFit="1" customWidth="1"/>
  </cols>
  <sheetData>
    <row r="1" spans="1:19" s="84" customFormat="1" ht="18.75">
      <c r="A1" s="84" t="s">
        <v>417</v>
      </c>
    </row>
    <row r="2" spans="1:19" s="84" customFormat="1" ht="18.75">
      <c r="A2" s="84" t="s">
        <v>420</v>
      </c>
    </row>
    <row r="3" spans="1:19" ht="18.75">
      <c r="A3" s="84" t="s">
        <v>421</v>
      </c>
    </row>
    <row r="5" spans="1:19">
      <c r="A5" t="s">
        <v>356</v>
      </c>
      <c r="B5" s="2">
        <v>1514347846</v>
      </c>
      <c r="C5" s="3"/>
      <c r="D5" s="2"/>
    </row>
    <row r="6" spans="1:19" ht="15.75" thickBot="1"/>
    <row r="7" spans="1:19" ht="30">
      <c r="A7" s="65" t="s">
        <v>332</v>
      </c>
      <c r="B7" s="65" t="s">
        <v>333</v>
      </c>
      <c r="C7" s="65" t="s">
        <v>334</v>
      </c>
      <c r="D7" s="65" t="s">
        <v>335</v>
      </c>
      <c r="E7" s="65" t="s">
        <v>357</v>
      </c>
      <c r="F7" s="65" t="s">
        <v>215</v>
      </c>
      <c r="G7" s="65" t="s">
        <v>216</v>
      </c>
      <c r="H7" s="65" t="s">
        <v>217</v>
      </c>
      <c r="I7" s="65" t="s">
        <v>218</v>
      </c>
      <c r="J7" s="65" t="s">
        <v>219</v>
      </c>
      <c r="K7" s="65" t="s">
        <v>220</v>
      </c>
      <c r="L7" s="65" t="s">
        <v>221</v>
      </c>
      <c r="M7" s="65" t="s">
        <v>222</v>
      </c>
      <c r="N7" s="65" t="s">
        <v>223</v>
      </c>
      <c r="O7" s="65" t="s">
        <v>224</v>
      </c>
      <c r="P7" s="65" t="s">
        <v>336</v>
      </c>
      <c r="Q7" s="65" t="s">
        <v>337</v>
      </c>
    </row>
    <row r="8" spans="1:19">
      <c r="A8" s="66">
        <v>1</v>
      </c>
      <c r="B8" s="1" t="s">
        <v>3</v>
      </c>
      <c r="C8" s="82">
        <v>6502</v>
      </c>
      <c r="D8" s="67">
        <v>3.1003612001859644E-3</v>
      </c>
      <c r="E8" s="68">
        <v>4695024</v>
      </c>
      <c r="F8" s="68">
        <v>391252</v>
      </c>
      <c r="G8" s="68">
        <v>391252</v>
      </c>
      <c r="H8" s="68">
        <v>391252</v>
      </c>
      <c r="I8" s="68">
        <v>391252</v>
      </c>
      <c r="J8" s="68">
        <v>391252</v>
      </c>
      <c r="K8" s="68">
        <v>391252</v>
      </c>
      <c r="L8" s="68">
        <v>391252</v>
      </c>
      <c r="M8" s="68">
        <v>391252</v>
      </c>
      <c r="N8" s="68">
        <v>391252</v>
      </c>
      <c r="O8" s="68">
        <v>391252</v>
      </c>
      <c r="P8" s="68">
        <v>391252</v>
      </c>
      <c r="Q8" s="68">
        <v>391252</v>
      </c>
      <c r="R8" s="8"/>
      <c r="S8" s="2"/>
    </row>
    <row r="9" spans="1:19">
      <c r="A9" s="66">
        <v>2</v>
      </c>
      <c r="B9" s="1" t="s">
        <v>5</v>
      </c>
      <c r="C9" s="82">
        <v>16127</v>
      </c>
      <c r="D9" s="67">
        <v>7.6898685135956702E-3</v>
      </c>
      <c r="E9" s="68">
        <v>11645136</v>
      </c>
      <c r="F9" s="68">
        <v>970428</v>
      </c>
      <c r="G9" s="68">
        <v>970428</v>
      </c>
      <c r="H9" s="68">
        <v>970428</v>
      </c>
      <c r="I9" s="68">
        <v>970428</v>
      </c>
      <c r="J9" s="68">
        <v>970428</v>
      </c>
      <c r="K9" s="68">
        <v>970428</v>
      </c>
      <c r="L9" s="68">
        <v>970428</v>
      </c>
      <c r="M9" s="68">
        <v>970428</v>
      </c>
      <c r="N9" s="68">
        <v>970428</v>
      </c>
      <c r="O9" s="68">
        <v>970428</v>
      </c>
      <c r="P9" s="68">
        <v>970428</v>
      </c>
      <c r="Q9" s="68">
        <v>970428</v>
      </c>
      <c r="R9" s="8"/>
      <c r="S9" s="2"/>
    </row>
    <row r="10" spans="1:19">
      <c r="A10" s="66">
        <v>3</v>
      </c>
      <c r="B10" s="1" t="s">
        <v>7</v>
      </c>
      <c r="C10" s="82">
        <v>11312</v>
      </c>
      <c r="D10" s="67">
        <v>5.3939227770691527E-3</v>
      </c>
      <c r="E10" s="68">
        <v>8168280</v>
      </c>
      <c r="F10" s="68">
        <v>680690</v>
      </c>
      <c r="G10" s="68">
        <v>680690</v>
      </c>
      <c r="H10" s="68">
        <v>680690</v>
      </c>
      <c r="I10" s="68">
        <v>680690</v>
      </c>
      <c r="J10" s="68">
        <v>680690</v>
      </c>
      <c r="K10" s="68">
        <v>680690</v>
      </c>
      <c r="L10" s="68">
        <v>680690</v>
      </c>
      <c r="M10" s="68">
        <v>680690</v>
      </c>
      <c r="N10" s="68">
        <v>680690</v>
      </c>
      <c r="O10" s="68">
        <v>680690</v>
      </c>
      <c r="P10" s="68">
        <v>680690</v>
      </c>
      <c r="Q10" s="68">
        <v>680690</v>
      </c>
      <c r="R10" s="8"/>
      <c r="S10" s="2"/>
    </row>
    <row r="11" spans="1:19">
      <c r="A11" s="66">
        <v>4</v>
      </c>
      <c r="B11" s="1" t="s">
        <v>9</v>
      </c>
      <c r="C11" s="82">
        <v>5811</v>
      </c>
      <c r="D11" s="67">
        <v>2.7708703374777974E-3</v>
      </c>
      <c r="E11" s="68">
        <v>4196064</v>
      </c>
      <c r="F11" s="68">
        <v>349672</v>
      </c>
      <c r="G11" s="68">
        <v>349672</v>
      </c>
      <c r="H11" s="68">
        <v>349672</v>
      </c>
      <c r="I11" s="68">
        <v>349672</v>
      </c>
      <c r="J11" s="68">
        <v>349672</v>
      </c>
      <c r="K11" s="68">
        <v>349672</v>
      </c>
      <c r="L11" s="68">
        <v>349672</v>
      </c>
      <c r="M11" s="68">
        <v>349672</v>
      </c>
      <c r="N11" s="68">
        <v>349672</v>
      </c>
      <c r="O11" s="68">
        <v>349672</v>
      </c>
      <c r="P11" s="68">
        <v>349672</v>
      </c>
      <c r="Q11" s="68">
        <v>349672</v>
      </c>
      <c r="R11" s="8"/>
      <c r="S11" s="2"/>
    </row>
    <row r="12" spans="1:19">
      <c r="A12" s="66">
        <v>5</v>
      </c>
      <c r="B12" s="1" t="s">
        <v>338</v>
      </c>
      <c r="C12" s="82">
        <v>2191</v>
      </c>
      <c r="D12" s="67">
        <v>1.0447387557070821E-3</v>
      </c>
      <c r="E12" s="68">
        <v>1582092</v>
      </c>
      <c r="F12" s="68">
        <v>131841</v>
      </c>
      <c r="G12" s="68">
        <v>131841</v>
      </c>
      <c r="H12" s="68">
        <v>131841</v>
      </c>
      <c r="I12" s="68">
        <v>131841</v>
      </c>
      <c r="J12" s="68">
        <v>131841</v>
      </c>
      <c r="K12" s="68">
        <v>131841</v>
      </c>
      <c r="L12" s="68">
        <v>131841</v>
      </c>
      <c r="M12" s="68">
        <v>131841</v>
      </c>
      <c r="N12" s="68">
        <v>131841</v>
      </c>
      <c r="O12" s="68">
        <v>131841</v>
      </c>
      <c r="P12" s="68">
        <v>131841</v>
      </c>
      <c r="Q12" s="68">
        <v>131841</v>
      </c>
      <c r="R12" s="8"/>
      <c r="S12" s="2"/>
    </row>
    <row r="13" spans="1:19">
      <c r="A13" s="66">
        <v>6</v>
      </c>
      <c r="B13" s="1" t="s">
        <v>13</v>
      </c>
      <c r="C13" s="82">
        <v>8887</v>
      </c>
      <c r="D13" s="67">
        <v>4.2376053500542393E-3</v>
      </c>
      <c r="E13" s="68">
        <v>6417204</v>
      </c>
      <c r="F13" s="68">
        <v>534767</v>
      </c>
      <c r="G13" s="68">
        <v>534767</v>
      </c>
      <c r="H13" s="68">
        <v>534767</v>
      </c>
      <c r="I13" s="68">
        <v>534767</v>
      </c>
      <c r="J13" s="68">
        <v>534767</v>
      </c>
      <c r="K13" s="68">
        <v>534767</v>
      </c>
      <c r="L13" s="68">
        <v>534767</v>
      </c>
      <c r="M13" s="68">
        <v>534767</v>
      </c>
      <c r="N13" s="68">
        <v>534767</v>
      </c>
      <c r="O13" s="68">
        <v>534767</v>
      </c>
      <c r="P13" s="68">
        <v>534767</v>
      </c>
      <c r="Q13" s="68">
        <v>534767</v>
      </c>
      <c r="R13" s="8"/>
      <c r="S13" s="2"/>
    </row>
    <row r="14" spans="1:19">
      <c r="A14" s="66">
        <v>7</v>
      </c>
      <c r="B14" s="1" t="s">
        <v>15</v>
      </c>
      <c r="C14" s="82">
        <v>7224</v>
      </c>
      <c r="D14" s="67">
        <v>3.4446338526827758E-3</v>
      </c>
      <c r="E14" s="68">
        <v>5216376</v>
      </c>
      <c r="F14" s="68">
        <v>434698</v>
      </c>
      <c r="G14" s="68">
        <v>434698</v>
      </c>
      <c r="H14" s="68">
        <v>434698</v>
      </c>
      <c r="I14" s="68">
        <v>434698</v>
      </c>
      <c r="J14" s="68">
        <v>434698</v>
      </c>
      <c r="K14" s="68">
        <v>434698</v>
      </c>
      <c r="L14" s="68">
        <v>434698</v>
      </c>
      <c r="M14" s="68">
        <v>434698</v>
      </c>
      <c r="N14" s="68">
        <v>434698</v>
      </c>
      <c r="O14" s="68">
        <v>434698</v>
      </c>
      <c r="P14" s="68">
        <v>434698</v>
      </c>
      <c r="Q14" s="68">
        <v>434698</v>
      </c>
      <c r="R14" s="8"/>
      <c r="S14" s="2"/>
    </row>
    <row r="15" spans="1:19">
      <c r="A15" s="66">
        <v>8</v>
      </c>
      <c r="B15" s="1" t="s">
        <v>339</v>
      </c>
      <c r="C15" s="82">
        <v>3992</v>
      </c>
      <c r="D15" s="67">
        <v>1.9035130592344462E-3</v>
      </c>
      <c r="E15" s="68">
        <v>2882580</v>
      </c>
      <c r="F15" s="68">
        <v>240215</v>
      </c>
      <c r="G15" s="68">
        <v>240215</v>
      </c>
      <c r="H15" s="68">
        <v>240215</v>
      </c>
      <c r="I15" s="68">
        <v>240215</v>
      </c>
      <c r="J15" s="68">
        <v>240215</v>
      </c>
      <c r="K15" s="68">
        <v>240215</v>
      </c>
      <c r="L15" s="68">
        <v>240215</v>
      </c>
      <c r="M15" s="68">
        <v>240215</v>
      </c>
      <c r="N15" s="68">
        <v>240215</v>
      </c>
      <c r="O15" s="68">
        <v>240215</v>
      </c>
      <c r="P15" s="68">
        <v>240215</v>
      </c>
      <c r="Q15" s="68">
        <v>240215</v>
      </c>
      <c r="R15" s="8"/>
      <c r="S15" s="2"/>
    </row>
    <row r="16" spans="1:19">
      <c r="A16" s="66">
        <v>9</v>
      </c>
      <c r="B16" s="1" t="s">
        <v>19</v>
      </c>
      <c r="C16" s="82">
        <v>4580</v>
      </c>
      <c r="D16" s="67">
        <v>2.1838902332900209E-3</v>
      </c>
      <c r="E16" s="68">
        <v>3307164</v>
      </c>
      <c r="F16" s="68">
        <v>275597</v>
      </c>
      <c r="G16" s="68">
        <v>275597</v>
      </c>
      <c r="H16" s="68">
        <v>275597</v>
      </c>
      <c r="I16" s="68">
        <v>275597</v>
      </c>
      <c r="J16" s="68">
        <v>275597</v>
      </c>
      <c r="K16" s="68">
        <v>275597</v>
      </c>
      <c r="L16" s="68">
        <v>275597</v>
      </c>
      <c r="M16" s="68">
        <v>275597</v>
      </c>
      <c r="N16" s="68">
        <v>275597</v>
      </c>
      <c r="O16" s="68">
        <v>275597</v>
      </c>
      <c r="P16" s="68">
        <v>275597</v>
      </c>
      <c r="Q16" s="68">
        <v>275597</v>
      </c>
      <c r="R16" s="8"/>
      <c r="S16" s="2"/>
    </row>
    <row r="17" spans="1:19">
      <c r="A17" s="66">
        <v>10</v>
      </c>
      <c r="B17" s="1" t="s">
        <v>21</v>
      </c>
      <c r="C17" s="82">
        <v>2519</v>
      </c>
      <c r="D17" s="67">
        <v>1.2011396283095116E-3</v>
      </c>
      <c r="E17" s="68">
        <v>1818948</v>
      </c>
      <c r="F17" s="68">
        <v>151579</v>
      </c>
      <c r="G17" s="68">
        <v>151579</v>
      </c>
      <c r="H17" s="68">
        <v>151579</v>
      </c>
      <c r="I17" s="68">
        <v>151579</v>
      </c>
      <c r="J17" s="68">
        <v>151579</v>
      </c>
      <c r="K17" s="68">
        <v>151579</v>
      </c>
      <c r="L17" s="68">
        <v>151579</v>
      </c>
      <c r="M17" s="68">
        <v>151579</v>
      </c>
      <c r="N17" s="68">
        <v>151579</v>
      </c>
      <c r="O17" s="68">
        <v>151579</v>
      </c>
      <c r="P17" s="68">
        <v>151579</v>
      </c>
      <c r="Q17" s="68">
        <v>151579</v>
      </c>
      <c r="R17" s="8"/>
      <c r="S17" s="2"/>
    </row>
    <row r="18" spans="1:19">
      <c r="A18" s="66">
        <v>11</v>
      </c>
      <c r="B18" s="1" t="s">
        <v>23</v>
      </c>
      <c r="C18" s="82">
        <v>7836</v>
      </c>
      <c r="D18" s="67">
        <v>3.7364549930263332E-3</v>
      </c>
      <c r="E18" s="68">
        <v>5658288</v>
      </c>
      <c r="F18" s="68">
        <v>471524</v>
      </c>
      <c r="G18" s="68">
        <v>471524</v>
      </c>
      <c r="H18" s="68">
        <v>471524</v>
      </c>
      <c r="I18" s="68">
        <v>471524</v>
      </c>
      <c r="J18" s="68">
        <v>471524</v>
      </c>
      <c r="K18" s="68">
        <v>471524</v>
      </c>
      <c r="L18" s="68">
        <v>471524</v>
      </c>
      <c r="M18" s="68">
        <v>471524</v>
      </c>
      <c r="N18" s="68">
        <v>471524</v>
      </c>
      <c r="O18" s="68">
        <v>471524</v>
      </c>
      <c r="P18" s="68">
        <v>471524</v>
      </c>
      <c r="Q18" s="68">
        <v>471524</v>
      </c>
      <c r="R18" s="8"/>
      <c r="S18" s="2"/>
    </row>
    <row r="19" spans="1:19">
      <c r="A19" s="66">
        <v>12</v>
      </c>
      <c r="B19" s="1" t="s">
        <v>25</v>
      </c>
      <c r="C19" s="82">
        <v>3886</v>
      </c>
      <c r="D19" s="67">
        <v>1.8529688747958564E-3</v>
      </c>
      <c r="E19" s="68">
        <v>2806044</v>
      </c>
      <c r="F19" s="68">
        <v>233837</v>
      </c>
      <c r="G19" s="68">
        <v>233837</v>
      </c>
      <c r="H19" s="68">
        <v>233837</v>
      </c>
      <c r="I19" s="68">
        <v>233837</v>
      </c>
      <c r="J19" s="68">
        <v>233837</v>
      </c>
      <c r="K19" s="68">
        <v>233837</v>
      </c>
      <c r="L19" s="68">
        <v>233837</v>
      </c>
      <c r="M19" s="68">
        <v>233837</v>
      </c>
      <c r="N19" s="68">
        <v>233837</v>
      </c>
      <c r="O19" s="68">
        <v>233837</v>
      </c>
      <c r="P19" s="68">
        <v>233837</v>
      </c>
      <c r="Q19" s="68">
        <v>233837</v>
      </c>
      <c r="R19" s="8"/>
      <c r="S19" s="2"/>
    </row>
    <row r="20" spans="1:19">
      <c r="A20" s="66">
        <v>13</v>
      </c>
      <c r="B20" s="1" t="s">
        <v>27</v>
      </c>
      <c r="C20" s="82">
        <v>11141</v>
      </c>
      <c r="D20" s="67">
        <v>5.3123845172672766E-3</v>
      </c>
      <c r="E20" s="68">
        <v>8044800</v>
      </c>
      <c r="F20" s="68">
        <v>670400</v>
      </c>
      <c r="G20" s="68">
        <v>670400</v>
      </c>
      <c r="H20" s="68">
        <v>670400</v>
      </c>
      <c r="I20" s="68">
        <v>670400</v>
      </c>
      <c r="J20" s="68">
        <v>670400</v>
      </c>
      <c r="K20" s="68">
        <v>670400</v>
      </c>
      <c r="L20" s="68">
        <v>670400</v>
      </c>
      <c r="M20" s="68">
        <v>670400</v>
      </c>
      <c r="N20" s="68">
        <v>670400</v>
      </c>
      <c r="O20" s="68">
        <v>670400</v>
      </c>
      <c r="P20" s="68">
        <v>670400</v>
      </c>
      <c r="Q20" s="68">
        <v>670400</v>
      </c>
      <c r="R20" s="8"/>
      <c r="S20" s="2"/>
    </row>
    <row r="21" spans="1:19">
      <c r="A21" s="66">
        <v>14</v>
      </c>
      <c r="B21" s="1" t="s">
        <v>29</v>
      </c>
      <c r="C21" s="82">
        <v>1572</v>
      </c>
      <c r="D21" s="67">
        <v>7.4957979186286315E-4</v>
      </c>
      <c r="E21" s="68">
        <v>1135128</v>
      </c>
      <c r="F21" s="68">
        <v>94594</v>
      </c>
      <c r="G21" s="68">
        <v>94594</v>
      </c>
      <c r="H21" s="68">
        <v>94594</v>
      </c>
      <c r="I21" s="68">
        <v>94594</v>
      </c>
      <c r="J21" s="68">
        <v>94594</v>
      </c>
      <c r="K21" s="68">
        <v>94594</v>
      </c>
      <c r="L21" s="68">
        <v>94594</v>
      </c>
      <c r="M21" s="68">
        <v>94594</v>
      </c>
      <c r="N21" s="68">
        <v>94594</v>
      </c>
      <c r="O21" s="68">
        <v>94594</v>
      </c>
      <c r="P21" s="68">
        <v>94594</v>
      </c>
      <c r="Q21" s="68">
        <v>94594</v>
      </c>
      <c r="R21" s="8"/>
      <c r="S21" s="2"/>
    </row>
    <row r="22" spans="1:19">
      <c r="A22" s="66">
        <v>15</v>
      </c>
      <c r="B22" s="1" t="s">
        <v>31</v>
      </c>
      <c r="C22" s="82">
        <v>5181</v>
      </c>
      <c r="D22" s="67">
        <v>2.4704662224182532E-3</v>
      </c>
      <c r="E22" s="68">
        <v>3741144</v>
      </c>
      <c r="F22" s="68">
        <v>311762</v>
      </c>
      <c r="G22" s="68">
        <v>311762</v>
      </c>
      <c r="H22" s="68">
        <v>311762</v>
      </c>
      <c r="I22" s="68">
        <v>311762</v>
      </c>
      <c r="J22" s="68">
        <v>311762</v>
      </c>
      <c r="K22" s="68">
        <v>311762</v>
      </c>
      <c r="L22" s="68">
        <v>311762</v>
      </c>
      <c r="M22" s="68">
        <v>311762</v>
      </c>
      <c r="N22" s="68">
        <v>311762</v>
      </c>
      <c r="O22" s="68">
        <v>311762</v>
      </c>
      <c r="P22" s="68">
        <v>311762</v>
      </c>
      <c r="Q22" s="68">
        <v>311762</v>
      </c>
      <c r="R22" s="8"/>
      <c r="S22" s="2"/>
    </row>
    <row r="23" spans="1:19">
      <c r="A23" s="66">
        <v>16</v>
      </c>
      <c r="B23" s="1" t="s">
        <v>33</v>
      </c>
      <c r="C23" s="82">
        <v>3015</v>
      </c>
      <c r="D23" s="67">
        <v>1.4376482649278196E-3</v>
      </c>
      <c r="E23" s="68">
        <v>2177100</v>
      </c>
      <c r="F23" s="68">
        <v>181425</v>
      </c>
      <c r="G23" s="68">
        <v>181425</v>
      </c>
      <c r="H23" s="68">
        <v>181425</v>
      </c>
      <c r="I23" s="68">
        <v>181425</v>
      </c>
      <c r="J23" s="68">
        <v>181425</v>
      </c>
      <c r="K23" s="68">
        <v>181425</v>
      </c>
      <c r="L23" s="68">
        <v>181425</v>
      </c>
      <c r="M23" s="68">
        <v>181425</v>
      </c>
      <c r="N23" s="68">
        <v>181425</v>
      </c>
      <c r="O23" s="68">
        <v>181425</v>
      </c>
      <c r="P23" s="68">
        <v>181425</v>
      </c>
      <c r="Q23" s="68">
        <v>181425</v>
      </c>
      <c r="R23" s="8"/>
      <c r="S23" s="2"/>
    </row>
    <row r="24" spans="1:19">
      <c r="A24" s="66">
        <v>17</v>
      </c>
      <c r="B24" s="1" t="s">
        <v>35</v>
      </c>
      <c r="C24" s="82">
        <v>4583</v>
      </c>
      <c r="D24" s="67">
        <v>2.1853207290760189E-3</v>
      </c>
      <c r="E24" s="68">
        <v>3309336</v>
      </c>
      <c r="F24" s="68">
        <v>275778</v>
      </c>
      <c r="G24" s="68">
        <v>275778</v>
      </c>
      <c r="H24" s="68">
        <v>275778</v>
      </c>
      <c r="I24" s="68">
        <v>275778</v>
      </c>
      <c r="J24" s="68">
        <v>275778</v>
      </c>
      <c r="K24" s="68">
        <v>275778</v>
      </c>
      <c r="L24" s="68">
        <v>275778</v>
      </c>
      <c r="M24" s="68">
        <v>275778</v>
      </c>
      <c r="N24" s="68">
        <v>275778</v>
      </c>
      <c r="O24" s="68">
        <v>275778</v>
      </c>
      <c r="P24" s="68">
        <v>275778</v>
      </c>
      <c r="Q24" s="68">
        <v>275778</v>
      </c>
      <c r="R24" s="8"/>
      <c r="S24" s="2"/>
    </row>
    <row r="25" spans="1:19">
      <c r="A25" s="66">
        <v>18</v>
      </c>
      <c r="B25" s="1" t="s">
        <v>37</v>
      </c>
      <c r="C25" s="82">
        <v>3153</v>
      </c>
      <c r="D25" s="67">
        <v>1.5034510710837197E-3</v>
      </c>
      <c r="E25" s="68">
        <v>2276748</v>
      </c>
      <c r="F25" s="68">
        <v>189729</v>
      </c>
      <c r="G25" s="68">
        <v>189729</v>
      </c>
      <c r="H25" s="68">
        <v>189729</v>
      </c>
      <c r="I25" s="68">
        <v>189729</v>
      </c>
      <c r="J25" s="68">
        <v>189729</v>
      </c>
      <c r="K25" s="68">
        <v>189729</v>
      </c>
      <c r="L25" s="68">
        <v>189729</v>
      </c>
      <c r="M25" s="68">
        <v>189729</v>
      </c>
      <c r="N25" s="68">
        <v>189729</v>
      </c>
      <c r="O25" s="68">
        <v>189729</v>
      </c>
      <c r="P25" s="68">
        <v>189729</v>
      </c>
      <c r="Q25" s="68">
        <v>189729</v>
      </c>
      <c r="R25" s="8"/>
      <c r="S25" s="2"/>
    </row>
    <row r="26" spans="1:19">
      <c r="A26" s="66">
        <v>19</v>
      </c>
      <c r="B26" s="1" t="s">
        <v>39</v>
      </c>
      <c r="C26" s="82">
        <v>36881</v>
      </c>
      <c r="D26" s="67">
        <v>1.758603836112866E-2</v>
      </c>
      <c r="E26" s="68">
        <v>26631384</v>
      </c>
      <c r="F26" s="68">
        <v>2219282</v>
      </c>
      <c r="G26" s="68">
        <v>2219282</v>
      </c>
      <c r="H26" s="68">
        <v>2219282</v>
      </c>
      <c r="I26" s="68">
        <v>2219282</v>
      </c>
      <c r="J26" s="68">
        <v>2219282</v>
      </c>
      <c r="K26" s="68">
        <v>2219282</v>
      </c>
      <c r="L26" s="68">
        <v>2219282</v>
      </c>
      <c r="M26" s="68">
        <v>2219282</v>
      </c>
      <c r="N26" s="68">
        <v>2219282</v>
      </c>
      <c r="O26" s="68">
        <v>2219282</v>
      </c>
      <c r="P26" s="68">
        <v>2219282</v>
      </c>
      <c r="Q26" s="68">
        <v>2219282</v>
      </c>
      <c r="R26" s="8"/>
      <c r="S26" s="2"/>
    </row>
    <row r="27" spans="1:19">
      <c r="A27" s="66">
        <v>20</v>
      </c>
      <c r="B27" s="1" t="s">
        <v>41</v>
      </c>
      <c r="C27" s="82">
        <v>4468</v>
      </c>
      <c r="D27" s="67">
        <v>2.1304850572794356E-3</v>
      </c>
      <c r="E27" s="68">
        <v>3226296</v>
      </c>
      <c r="F27" s="68">
        <v>268858</v>
      </c>
      <c r="G27" s="68">
        <v>268858</v>
      </c>
      <c r="H27" s="68">
        <v>268858</v>
      </c>
      <c r="I27" s="68">
        <v>268858</v>
      </c>
      <c r="J27" s="68">
        <v>268858</v>
      </c>
      <c r="K27" s="68">
        <v>268858</v>
      </c>
      <c r="L27" s="68">
        <v>268858</v>
      </c>
      <c r="M27" s="68">
        <v>268858</v>
      </c>
      <c r="N27" s="68">
        <v>268858</v>
      </c>
      <c r="O27" s="68">
        <v>268858</v>
      </c>
      <c r="P27" s="68">
        <v>268858</v>
      </c>
      <c r="Q27" s="68">
        <v>268858</v>
      </c>
      <c r="R27" s="8"/>
      <c r="S27" s="2"/>
    </row>
    <row r="28" spans="1:19">
      <c r="A28" s="66">
        <v>21</v>
      </c>
      <c r="B28" s="1" t="s">
        <v>43</v>
      </c>
      <c r="C28" s="82">
        <v>8371</v>
      </c>
      <c r="D28" s="67">
        <v>3.9915600748626125E-3</v>
      </c>
      <c r="E28" s="68">
        <v>6044616</v>
      </c>
      <c r="F28" s="68">
        <v>503718</v>
      </c>
      <c r="G28" s="68">
        <v>503718</v>
      </c>
      <c r="H28" s="68">
        <v>503718</v>
      </c>
      <c r="I28" s="68">
        <v>503718</v>
      </c>
      <c r="J28" s="68">
        <v>503718</v>
      </c>
      <c r="K28" s="68">
        <v>503718</v>
      </c>
      <c r="L28" s="68">
        <v>503718</v>
      </c>
      <c r="M28" s="68">
        <v>503718</v>
      </c>
      <c r="N28" s="68">
        <v>503718</v>
      </c>
      <c r="O28" s="68">
        <v>503718</v>
      </c>
      <c r="P28" s="68">
        <v>503718</v>
      </c>
      <c r="Q28" s="68">
        <v>503718</v>
      </c>
      <c r="R28" s="8"/>
      <c r="S28" s="2"/>
    </row>
    <row r="29" spans="1:19">
      <c r="A29" s="66">
        <v>22</v>
      </c>
      <c r="B29" s="1" t="s">
        <v>45</v>
      </c>
      <c r="C29" s="82">
        <v>4166</v>
      </c>
      <c r="D29" s="67">
        <v>1.9864818148223203E-3</v>
      </c>
      <c r="E29" s="68">
        <v>3008220</v>
      </c>
      <c r="F29" s="68">
        <v>250685</v>
      </c>
      <c r="G29" s="68">
        <v>250685</v>
      </c>
      <c r="H29" s="68">
        <v>250685</v>
      </c>
      <c r="I29" s="68">
        <v>250685</v>
      </c>
      <c r="J29" s="68">
        <v>250685</v>
      </c>
      <c r="K29" s="68">
        <v>250685</v>
      </c>
      <c r="L29" s="68">
        <v>250685</v>
      </c>
      <c r="M29" s="68">
        <v>250685</v>
      </c>
      <c r="N29" s="68">
        <v>250685</v>
      </c>
      <c r="O29" s="68">
        <v>250685</v>
      </c>
      <c r="P29" s="68">
        <v>250685</v>
      </c>
      <c r="Q29" s="68">
        <v>250685</v>
      </c>
      <c r="R29" s="8"/>
      <c r="S29" s="2"/>
    </row>
    <row r="30" spans="1:19">
      <c r="A30" s="66">
        <v>23</v>
      </c>
      <c r="B30" s="1" t="s">
        <v>47</v>
      </c>
      <c r="C30" s="82">
        <v>4691</v>
      </c>
      <c r="D30" s="67">
        <v>2.2368185773719408E-3</v>
      </c>
      <c r="E30" s="68">
        <v>3387324</v>
      </c>
      <c r="F30" s="68">
        <v>282277</v>
      </c>
      <c r="G30" s="68">
        <v>282277</v>
      </c>
      <c r="H30" s="68">
        <v>282277</v>
      </c>
      <c r="I30" s="68">
        <v>282277</v>
      </c>
      <c r="J30" s="68">
        <v>282277</v>
      </c>
      <c r="K30" s="68">
        <v>282277</v>
      </c>
      <c r="L30" s="68">
        <v>282277</v>
      </c>
      <c r="M30" s="68">
        <v>282277</v>
      </c>
      <c r="N30" s="68">
        <v>282277</v>
      </c>
      <c r="O30" s="68">
        <v>282277</v>
      </c>
      <c r="P30" s="68">
        <v>282277</v>
      </c>
      <c r="Q30" s="68">
        <v>282277</v>
      </c>
      <c r="R30" s="8"/>
      <c r="S30" s="2"/>
    </row>
    <row r="31" spans="1:19">
      <c r="A31" s="66">
        <v>24</v>
      </c>
      <c r="B31" s="1" t="s">
        <v>49</v>
      </c>
      <c r="C31" s="82">
        <v>3308</v>
      </c>
      <c r="D31" s="67">
        <v>1.5773600200269409E-3</v>
      </c>
      <c r="E31" s="68">
        <v>2388672</v>
      </c>
      <c r="F31" s="68">
        <v>199056</v>
      </c>
      <c r="G31" s="68">
        <v>199056</v>
      </c>
      <c r="H31" s="68">
        <v>199056</v>
      </c>
      <c r="I31" s="68">
        <v>199056</v>
      </c>
      <c r="J31" s="68">
        <v>199056</v>
      </c>
      <c r="K31" s="68">
        <v>199056</v>
      </c>
      <c r="L31" s="68">
        <v>199056</v>
      </c>
      <c r="M31" s="68">
        <v>199056</v>
      </c>
      <c r="N31" s="68">
        <v>199056</v>
      </c>
      <c r="O31" s="68">
        <v>199056</v>
      </c>
      <c r="P31" s="68">
        <v>199056</v>
      </c>
      <c r="Q31" s="68">
        <v>199056</v>
      </c>
      <c r="R31" s="8"/>
      <c r="S31" s="2"/>
    </row>
    <row r="32" spans="1:19">
      <c r="A32" s="66">
        <v>25</v>
      </c>
      <c r="B32" s="1" t="s">
        <v>51</v>
      </c>
      <c r="C32" s="82">
        <v>5357</v>
      </c>
      <c r="D32" s="67">
        <v>2.554388641863459E-3</v>
      </c>
      <c r="E32" s="68">
        <v>3868236</v>
      </c>
      <c r="F32" s="68">
        <v>322353</v>
      </c>
      <c r="G32" s="68">
        <v>322353</v>
      </c>
      <c r="H32" s="68">
        <v>322353</v>
      </c>
      <c r="I32" s="68">
        <v>322353</v>
      </c>
      <c r="J32" s="68">
        <v>322353</v>
      </c>
      <c r="K32" s="68">
        <v>322353</v>
      </c>
      <c r="L32" s="68">
        <v>322353</v>
      </c>
      <c r="M32" s="68">
        <v>322353</v>
      </c>
      <c r="N32" s="68">
        <v>322353</v>
      </c>
      <c r="O32" s="68">
        <v>322353</v>
      </c>
      <c r="P32" s="68">
        <v>322353</v>
      </c>
      <c r="Q32" s="68">
        <v>322353</v>
      </c>
      <c r="R32" s="8"/>
      <c r="S32" s="2"/>
    </row>
    <row r="33" spans="1:19">
      <c r="A33" s="66">
        <v>26</v>
      </c>
      <c r="B33" s="1" t="s">
        <v>53</v>
      </c>
      <c r="C33" s="82">
        <v>3662</v>
      </c>
      <c r="D33" s="67">
        <v>1.7461585227746849E-3</v>
      </c>
      <c r="E33" s="68">
        <v>2644296</v>
      </c>
      <c r="F33" s="68">
        <v>220358</v>
      </c>
      <c r="G33" s="68">
        <v>220358</v>
      </c>
      <c r="H33" s="68">
        <v>220358</v>
      </c>
      <c r="I33" s="68">
        <v>220358</v>
      </c>
      <c r="J33" s="68">
        <v>220358</v>
      </c>
      <c r="K33" s="68">
        <v>220358</v>
      </c>
      <c r="L33" s="68">
        <v>220358</v>
      </c>
      <c r="M33" s="68">
        <v>220358</v>
      </c>
      <c r="N33" s="68">
        <v>220358</v>
      </c>
      <c r="O33" s="68">
        <v>220358</v>
      </c>
      <c r="P33" s="68">
        <v>220358</v>
      </c>
      <c r="Q33" s="68">
        <v>220358</v>
      </c>
      <c r="R33" s="8"/>
      <c r="S33" s="2"/>
    </row>
    <row r="34" spans="1:19">
      <c r="A34" s="66">
        <v>27</v>
      </c>
      <c r="B34" s="1" t="s">
        <v>55</v>
      </c>
      <c r="C34" s="82">
        <v>8176</v>
      </c>
      <c r="D34" s="67">
        <v>3.8985778487727538E-3</v>
      </c>
      <c r="E34" s="68">
        <v>5903808</v>
      </c>
      <c r="F34" s="68">
        <v>491984</v>
      </c>
      <c r="G34" s="68">
        <v>491984</v>
      </c>
      <c r="H34" s="68">
        <v>491984</v>
      </c>
      <c r="I34" s="68">
        <v>491984</v>
      </c>
      <c r="J34" s="68">
        <v>491984</v>
      </c>
      <c r="K34" s="68">
        <v>491984</v>
      </c>
      <c r="L34" s="68">
        <v>491984</v>
      </c>
      <c r="M34" s="68">
        <v>491984</v>
      </c>
      <c r="N34" s="68">
        <v>491984</v>
      </c>
      <c r="O34" s="68">
        <v>491984</v>
      </c>
      <c r="P34" s="68">
        <v>491984</v>
      </c>
      <c r="Q34" s="68">
        <v>491984</v>
      </c>
      <c r="R34" s="8"/>
      <c r="S34" s="2"/>
    </row>
    <row r="35" spans="1:19">
      <c r="A35" s="66">
        <v>28</v>
      </c>
      <c r="B35" s="1" t="s">
        <v>57</v>
      </c>
      <c r="C35" s="82">
        <v>2744</v>
      </c>
      <c r="D35" s="67">
        <v>1.3084268122593489E-3</v>
      </c>
      <c r="E35" s="68">
        <v>1981416</v>
      </c>
      <c r="F35" s="68">
        <v>165118</v>
      </c>
      <c r="G35" s="68">
        <v>165118</v>
      </c>
      <c r="H35" s="68">
        <v>165118</v>
      </c>
      <c r="I35" s="68">
        <v>165118</v>
      </c>
      <c r="J35" s="68">
        <v>165118</v>
      </c>
      <c r="K35" s="68">
        <v>165118</v>
      </c>
      <c r="L35" s="68">
        <v>165118</v>
      </c>
      <c r="M35" s="68">
        <v>165118</v>
      </c>
      <c r="N35" s="68">
        <v>165118</v>
      </c>
      <c r="O35" s="68">
        <v>165118</v>
      </c>
      <c r="P35" s="68">
        <v>165118</v>
      </c>
      <c r="Q35" s="68">
        <v>165118</v>
      </c>
      <c r="R35" s="8"/>
      <c r="S35" s="2"/>
    </row>
    <row r="36" spans="1:19">
      <c r="A36" s="66">
        <v>29</v>
      </c>
      <c r="B36" s="1" t="s">
        <v>59</v>
      </c>
      <c r="C36" s="82">
        <v>6120</v>
      </c>
      <c r="D36" s="67">
        <v>2.918211403435574E-3</v>
      </c>
      <c r="E36" s="68">
        <v>4419192</v>
      </c>
      <c r="F36" s="68">
        <v>368266</v>
      </c>
      <c r="G36" s="68">
        <v>368266</v>
      </c>
      <c r="H36" s="68">
        <v>368266</v>
      </c>
      <c r="I36" s="68">
        <v>368266</v>
      </c>
      <c r="J36" s="68">
        <v>368266</v>
      </c>
      <c r="K36" s="68">
        <v>368266</v>
      </c>
      <c r="L36" s="68">
        <v>368266</v>
      </c>
      <c r="M36" s="68">
        <v>368266</v>
      </c>
      <c r="N36" s="68">
        <v>368266</v>
      </c>
      <c r="O36" s="68">
        <v>368266</v>
      </c>
      <c r="P36" s="68">
        <v>368266</v>
      </c>
      <c r="Q36" s="68">
        <v>368266</v>
      </c>
      <c r="R36" s="8"/>
      <c r="S36" s="2"/>
    </row>
    <row r="37" spans="1:19">
      <c r="A37" s="66">
        <v>30</v>
      </c>
      <c r="B37" s="1" t="s">
        <v>61</v>
      </c>
      <c r="C37" s="82">
        <v>3783</v>
      </c>
      <c r="D37" s="67">
        <v>1.8038551861432643E-3</v>
      </c>
      <c r="E37" s="68">
        <v>2731668</v>
      </c>
      <c r="F37" s="68">
        <v>227639</v>
      </c>
      <c r="G37" s="68">
        <v>227639</v>
      </c>
      <c r="H37" s="68">
        <v>227639</v>
      </c>
      <c r="I37" s="68">
        <v>227639</v>
      </c>
      <c r="J37" s="68">
        <v>227639</v>
      </c>
      <c r="K37" s="68">
        <v>227639</v>
      </c>
      <c r="L37" s="68">
        <v>227639</v>
      </c>
      <c r="M37" s="68">
        <v>227639</v>
      </c>
      <c r="N37" s="68">
        <v>227639</v>
      </c>
      <c r="O37" s="68">
        <v>227639</v>
      </c>
      <c r="P37" s="68">
        <v>227639</v>
      </c>
      <c r="Q37" s="68">
        <v>227639</v>
      </c>
      <c r="R37" s="8"/>
      <c r="S37" s="2"/>
    </row>
    <row r="38" spans="1:19">
      <c r="A38" s="66">
        <v>31</v>
      </c>
      <c r="B38" s="1" t="s">
        <v>63</v>
      </c>
      <c r="C38" s="82">
        <v>2609</v>
      </c>
      <c r="D38" s="67">
        <v>1.2440545018894465E-3</v>
      </c>
      <c r="E38" s="68">
        <v>1883928</v>
      </c>
      <c r="F38" s="68">
        <v>156994</v>
      </c>
      <c r="G38" s="68">
        <v>156994</v>
      </c>
      <c r="H38" s="68">
        <v>156994</v>
      </c>
      <c r="I38" s="68">
        <v>156994</v>
      </c>
      <c r="J38" s="68">
        <v>156994</v>
      </c>
      <c r="K38" s="68">
        <v>156994</v>
      </c>
      <c r="L38" s="68">
        <v>156994</v>
      </c>
      <c r="M38" s="68">
        <v>156994</v>
      </c>
      <c r="N38" s="68">
        <v>156994</v>
      </c>
      <c r="O38" s="68">
        <v>156994</v>
      </c>
      <c r="P38" s="68">
        <v>156994</v>
      </c>
      <c r="Q38" s="68">
        <v>156994</v>
      </c>
      <c r="R38" s="8"/>
      <c r="S38" s="2"/>
    </row>
    <row r="39" spans="1:19">
      <c r="A39" s="66">
        <v>32</v>
      </c>
      <c r="B39" s="1" t="s">
        <v>65</v>
      </c>
      <c r="C39" s="82">
        <v>16071</v>
      </c>
      <c r="D39" s="67">
        <v>7.6631659255903773E-3</v>
      </c>
      <c r="E39" s="68">
        <v>11604696</v>
      </c>
      <c r="F39" s="68">
        <v>967058</v>
      </c>
      <c r="G39" s="68">
        <v>967058</v>
      </c>
      <c r="H39" s="68">
        <v>967058</v>
      </c>
      <c r="I39" s="68">
        <v>967058</v>
      </c>
      <c r="J39" s="68">
        <v>967058</v>
      </c>
      <c r="K39" s="68">
        <v>967058</v>
      </c>
      <c r="L39" s="68">
        <v>967058</v>
      </c>
      <c r="M39" s="68">
        <v>967058</v>
      </c>
      <c r="N39" s="68">
        <v>967058</v>
      </c>
      <c r="O39" s="68">
        <v>967058</v>
      </c>
      <c r="P39" s="68">
        <v>967058</v>
      </c>
      <c r="Q39" s="68">
        <v>967058</v>
      </c>
      <c r="R39" s="8"/>
      <c r="S39" s="2"/>
    </row>
    <row r="40" spans="1:19">
      <c r="A40" s="66">
        <v>33</v>
      </c>
      <c r="B40" s="1" t="s">
        <v>67</v>
      </c>
      <c r="C40" s="82">
        <v>20152</v>
      </c>
      <c r="D40" s="67">
        <v>9.6091170264760925E-3</v>
      </c>
      <c r="E40" s="68">
        <v>14551548</v>
      </c>
      <c r="F40" s="68">
        <v>1212629</v>
      </c>
      <c r="G40" s="68">
        <v>1212629</v>
      </c>
      <c r="H40" s="68">
        <v>1212629</v>
      </c>
      <c r="I40" s="68">
        <v>1212629</v>
      </c>
      <c r="J40" s="68">
        <v>1212629</v>
      </c>
      <c r="K40" s="68">
        <v>1212629</v>
      </c>
      <c r="L40" s="68">
        <v>1212629</v>
      </c>
      <c r="M40" s="68">
        <v>1212629</v>
      </c>
      <c r="N40" s="68">
        <v>1212629</v>
      </c>
      <c r="O40" s="68">
        <v>1212629</v>
      </c>
      <c r="P40" s="68">
        <v>1212629</v>
      </c>
      <c r="Q40" s="68">
        <v>1212629</v>
      </c>
      <c r="R40" s="8"/>
      <c r="S40" s="2"/>
    </row>
    <row r="41" spans="1:19">
      <c r="A41" s="66">
        <v>34</v>
      </c>
      <c r="B41" s="1" t="s">
        <v>69</v>
      </c>
      <c r="C41" s="82">
        <v>6089</v>
      </c>
      <c r="D41" s="67">
        <v>2.9034296136469296E-3</v>
      </c>
      <c r="E41" s="68">
        <v>4396800</v>
      </c>
      <c r="F41" s="68">
        <v>366400</v>
      </c>
      <c r="G41" s="68">
        <v>366400</v>
      </c>
      <c r="H41" s="68">
        <v>366400</v>
      </c>
      <c r="I41" s="68">
        <v>366400</v>
      </c>
      <c r="J41" s="68">
        <v>366400</v>
      </c>
      <c r="K41" s="68">
        <v>366400</v>
      </c>
      <c r="L41" s="68">
        <v>366400</v>
      </c>
      <c r="M41" s="68">
        <v>366400</v>
      </c>
      <c r="N41" s="68">
        <v>366400</v>
      </c>
      <c r="O41" s="68">
        <v>366400</v>
      </c>
      <c r="P41" s="68">
        <v>366400</v>
      </c>
      <c r="Q41" s="68">
        <v>366400</v>
      </c>
      <c r="R41" s="8"/>
      <c r="S41" s="2"/>
    </row>
    <row r="42" spans="1:19">
      <c r="A42" s="66">
        <v>35</v>
      </c>
      <c r="B42" s="1" t="s">
        <v>71</v>
      </c>
      <c r="C42" s="82">
        <v>5976</v>
      </c>
      <c r="D42" s="67">
        <v>2.849547605707678E-3</v>
      </c>
      <c r="E42" s="68">
        <v>4315212</v>
      </c>
      <c r="F42" s="68">
        <v>359601</v>
      </c>
      <c r="G42" s="68">
        <v>359601</v>
      </c>
      <c r="H42" s="68">
        <v>359601</v>
      </c>
      <c r="I42" s="68">
        <v>359601</v>
      </c>
      <c r="J42" s="68">
        <v>359601</v>
      </c>
      <c r="K42" s="68">
        <v>359601</v>
      </c>
      <c r="L42" s="68">
        <v>359601</v>
      </c>
      <c r="M42" s="68">
        <v>359601</v>
      </c>
      <c r="N42" s="68">
        <v>359601</v>
      </c>
      <c r="O42" s="68">
        <v>359601</v>
      </c>
      <c r="P42" s="68">
        <v>359601</v>
      </c>
      <c r="Q42" s="68">
        <v>359601</v>
      </c>
      <c r="R42" s="8"/>
      <c r="S42" s="2"/>
    </row>
    <row r="43" spans="1:19">
      <c r="A43" s="66">
        <v>36</v>
      </c>
      <c r="B43" s="1" t="s">
        <v>73</v>
      </c>
      <c r="C43" s="82">
        <v>7670</v>
      </c>
      <c r="D43" s="67">
        <v>3.6573008928677863E-3</v>
      </c>
      <c r="E43" s="68">
        <v>5538420</v>
      </c>
      <c r="F43" s="68">
        <v>461535</v>
      </c>
      <c r="G43" s="68">
        <v>461535</v>
      </c>
      <c r="H43" s="68">
        <v>461535</v>
      </c>
      <c r="I43" s="68">
        <v>461535</v>
      </c>
      <c r="J43" s="68">
        <v>461535</v>
      </c>
      <c r="K43" s="68">
        <v>461535</v>
      </c>
      <c r="L43" s="68">
        <v>461535</v>
      </c>
      <c r="M43" s="68">
        <v>461535</v>
      </c>
      <c r="N43" s="68">
        <v>461535</v>
      </c>
      <c r="O43" s="68">
        <v>461535</v>
      </c>
      <c r="P43" s="68">
        <v>461535</v>
      </c>
      <c r="Q43" s="68">
        <v>461535</v>
      </c>
      <c r="R43" s="8"/>
      <c r="S43" s="2"/>
    </row>
    <row r="44" spans="1:19">
      <c r="A44" s="66">
        <v>37</v>
      </c>
      <c r="B44" s="1" t="s">
        <v>75</v>
      </c>
      <c r="C44" s="82">
        <v>5218</v>
      </c>
      <c r="D44" s="67">
        <v>2.4881090037788931E-3</v>
      </c>
      <c r="E44" s="68">
        <v>3767868</v>
      </c>
      <c r="F44" s="68">
        <v>313989</v>
      </c>
      <c r="G44" s="68">
        <v>313989</v>
      </c>
      <c r="H44" s="68">
        <v>313989</v>
      </c>
      <c r="I44" s="68">
        <v>313989</v>
      </c>
      <c r="J44" s="68">
        <v>313989</v>
      </c>
      <c r="K44" s="68">
        <v>313989</v>
      </c>
      <c r="L44" s="68">
        <v>313989</v>
      </c>
      <c r="M44" s="68">
        <v>313989</v>
      </c>
      <c r="N44" s="68">
        <v>313989</v>
      </c>
      <c r="O44" s="68">
        <v>313989</v>
      </c>
      <c r="P44" s="68">
        <v>313989</v>
      </c>
      <c r="Q44" s="68">
        <v>313989</v>
      </c>
      <c r="R44" s="8"/>
      <c r="S44" s="2"/>
    </row>
    <row r="45" spans="1:19">
      <c r="A45" s="66">
        <v>38</v>
      </c>
      <c r="B45" s="1" t="s">
        <v>77</v>
      </c>
      <c r="C45" s="82">
        <v>32475</v>
      </c>
      <c r="D45" s="67">
        <v>1.5485116883426514E-2</v>
      </c>
      <c r="E45" s="68">
        <v>23449848</v>
      </c>
      <c r="F45" s="68">
        <v>1954154</v>
      </c>
      <c r="G45" s="68">
        <v>1954154</v>
      </c>
      <c r="H45" s="68">
        <v>1954154</v>
      </c>
      <c r="I45" s="68">
        <v>1954154</v>
      </c>
      <c r="J45" s="68">
        <v>1954154</v>
      </c>
      <c r="K45" s="68">
        <v>1954154</v>
      </c>
      <c r="L45" s="68">
        <v>1954154</v>
      </c>
      <c r="M45" s="68">
        <v>1954154</v>
      </c>
      <c r="N45" s="68">
        <v>1954154</v>
      </c>
      <c r="O45" s="68">
        <v>1954154</v>
      </c>
      <c r="P45" s="68">
        <v>1954154</v>
      </c>
      <c r="Q45" s="68">
        <v>1954154</v>
      </c>
      <c r="R45" s="8"/>
      <c r="S45" s="2"/>
    </row>
    <row r="46" spans="1:19">
      <c r="A46" s="66">
        <v>39</v>
      </c>
      <c r="B46" s="1" t="s">
        <v>79</v>
      </c>
      <c r="C46" s="82">
        <v>4073</v>
      </c>
      <c r="D46" s="67">
        <v>1.9421364454563878E-3</v>
      </c>
      <c r="E46" s="68">
        <v>2941068</v>
      </c>
      <c r="F46" s="68">
        <v>245089</v>
      </c>
      <c r="G46" s="68">
        <v>245089</v>
      </c>
      <c r="H46" s="68">
        <v>245089</v>
      </c>
      <c r="I46" s="68">
        <v>245089</v>
      </c>
      <c r="J46" s="68">
        <v>245089</v>
      </c>
      <c r="K46" s="68">
        <v>245089</v>
      </c>
      <c r="L46" s="68">
        <v>245089</v>
      </c>
      <c r="M46" s="68">
        <v>245089</v>
      </c>
      <c r="N46" s="68">
        <v>245089</v>
      </c>
      <c r="O46" s="68">
        <v>245089</v>
      </c>
      <c r="P46" s="68">
        <v>245089</v>
      </c>
      <c r="Q46" s="68">
        <v>245089</v>
      </c>
      <c r="R46" s="8"/>
      <c r="S46" s="2"/>
    </row>
    <row r="47" spans="1:19">
      <c r="A47" s="66">
        <v>40</v>
      </c>
      <c r="B47" s="1" t="s">
        <v>81</v>
      </c>
      <c r="C47" s="82">
        <v>26801</v>
      </c>
      <c r="D47" s="67">
        <v>1.277957252017595E-2</v>
      </c>
      <c r="E47" s="68">
        <v>19352724</v>
      </c>
      <c r="F47" s="68">
        <v>1612727</v>
      </c>
      <c r="G47" s="68">
        <v>1612727</v>
      </c>
      <c r="H47" s="68">
        <v>1612727</v>
      </c>
      <c r="I47" s="68">
        <v>1612727</v>
      </c>
      <c r="J47" s="68">
        <v>1612727</v>
      </c>
      <c r="K47" s="68">
        <v>1612727</v>
      </c>
      <c r="L47" s="68">
        <v>1612727</v>
      </c>
      <c r="M47" s="68">
        <v>1612727</v>
      </c>
      <c r="N47" s="68">
        <v>1612727</v>
      </c>
      <c r="O47" s="68">
        <v>1612727</v>
      </c>
      <c r="P47" s="68">
        <v>1612727</v>
      </c>
      <c r="Q47" s="68">
        <v>1612727</v>
      </c>
      <c r="R47" s="8"/>
      <c r="S47" s="2"/>
    </row>
    <row r="48" spans="1:19">
      <c r="A48" s="66">
        <v>41</v>
      </c>
      <c r="B48" s="1" t="s">
        <v>83</v>
      </c>
      <c r="C48" s="82">
        <v>96317</v>
      </c>
      <c r="D48" s="67">
        <v>4.5927020873317674E-2</v>
      </c>
      <c r="E48" s="68">
        <v>69549480</v>
      </c>
      <c r="F48" s="68">
        <v>5795790</v>
      </c>
      <c r="G48" s="68">
        <v>5795790</v>
      </c>
      <c r="H48" s="68">
        <v>5795790</v>
      </c>
      <c r="I48" s="68">
        <v>5795790</v>
      </c>
      <c r="J48" s="68">
        <v>5795790</v>
      </c>
      <c r="K48" s="68">
        <v>5795790</v>
      </c>
      <c r="L48" s="68">
        <v>5795790</v>
      </c>
      <c r="M48" s="68">
        <v>5795790</v>
      </c>
      <c r="N48" s="68">
        <v>5795790</v>
      </c>
      <c r="O48" s="68">
        <v>5795790</v>
      </c>
      <c r="P48" s="68">
        <v>5795790</v>
      </c>
      <c r="Q48" s="68">
        <v>5795790</v>
      </c>
      <c r="R48" s="8"/>
      <c r="S48" s="2"/>
    </row>
    <row r="49" spans="1:19">
      <c r="A49" s="66">
        <v>42</v>
      </c>
      <c r="B49" s="1" t="s">
        <v>85</v>
      </c>
      <c r="C49" s="82">
        <v>5455</v>
      </c>
      <c r="D49" s="67">
        <v>2.6011181708727217E-3</v>
      </c>
      <c r="E49" s="68">
        <v>3939000</v>
      </c>
      <c r="F49" s="68">
        <v>328250</v>
      </c>
      <c r="G49" s="68">
        <v>328250</v>
      </c>
      <c r="H49" s="68">
        <v>328250</v>
      </c>
      <c r="I49" s="68">
        <v>328250</v>
      </c>
      <c r="J49" s="68">
        <v>328250</v>
      </c>
      <c r="K49" s="68">
        <v>328250</v>
      </c>
      <c r="L49" s="68">
        <v>328250</v>
      </c>
      <c r="M49" s="68">
        <v>328250</v>
      </c>
      <c r="N49" s="68">
        <v>328250</v>
      </c>
      <c r="O49" s="68">
        <v>328250</v>
      </c>
      <c r="P49" s="68">
        <v>328250</v>
      </c>
      <c r="Q49" s="68">
        <v>328250</v>
      </c>
      <c r="R49" s="8"/>
      <c r="S49" s="2"/>
    </row>
    <row r="50" spans="1:19">
      <c r="A50" s="66">
        <v>43</v>
      </c>
      <c r="B50" s="1" t="s">
        <v>87</v>
      </c>
      <c r="C50" s="82">
        <v>3119</v>
      </c>
      <c r="D50" s="67">
        <v>1.4872387855090776E-3</v>
      </c>
      <c r="E50" s="68">
        <v>2252196</v>
      </c>
      <c r="F50" s="68">
        <v>187683</v>
      </c>
      <c r="G50" s="68">
        <v>187683</v>
      </c>
      <c r="H50" s="68">
        <v>187683</v>
      </c>
      <c r="I50" s="68">
        <v>187683</v>
      </c>
      <c r="J50" s="68">
        <v>187683</v>
      </c>
      <c r="K50" s="68">
        <v>187683</v>
      </c>
      <c r="L50" s="68">
        <v>187683</v>
      </c>
      <c r="M50" s="68">
        <v>187683</v>
      </c>
      <c r="N50" s="68">
        <v>187683</v>
      </c>
      <c r="O50" s="68">
        <v>187683</v>
      </c>
      <c r="P50" s="68">
        <v>187683</v>
      </c>
      <c r="Q50" s="68">
        <v>187683</v>
      </c>
      <c r="R50" s="8"/>
      <c r="S50" s="2"/>
    </row>
    <row r="51" spans="1:19">
      <c r="A51" s="66">
        <v>44</v>
      </c>
      <c r="B51" s="1" t="s">
        <v>89</v>
      </c>
      <c r="C51" s="82">
        <v>7187</v>
      </c>
      <c r="D51" s="67">
        <v>3.4269910713221356E-3</v>
      </c>
      <c r="E51" s="68">
        <v>5189652</v>
      </c>
      <c r="F51" s="68">
        <v>432471</v>
      </c>
      <c r="G51" s="68">
        <v>432471</v>
      </c>
      <c r="H51" s="68">
        <v>432471</v>
      </c>
      <c r="I51" s="68">
        <v>432471</v>
      </c>
      <c r="J51" s="68">
        <v>432471</v>
      </c>
      <c r="K51" s="68">
        <v>432471</v>
      </c>
      <c r="L51" s="68">
        <v>432471</v>
      </c>
      <c r="M51" s="68">
        <v>432471</v>
      </c>
      <c r="N51" s="68">
        <v>432471</v>
      </c>
      <c r="O51" s="68">
        <v>432471</v>
      </c>
      <c r="P51" s="68">
        <v>432471</v>
      </c>
      <c r="Q51" s="68">
        <v>432471</v>
      </c>
      <c r="R51" s="8"/>
      <c r="S51" s="2"/>
    </row>
    <row r="52" spans="1:19">
      <c r="A52" s="66">
        <v>45</v>
      </c>
      <c r="B52" s="1" t="s">
        <v>91</v>
      </c>
      <c r="C52" s="82">
        <v>2515</v>
      </c>
      <c r="D52" s="67">
        <v>1.1992323005948478E-3</v>
      </c>
      <c r="E52" s="68">
        <v>1816056</v>
      </c>
      <c r="F52" s="68">
        <v>151338</v>
      </c>
      <c r="G52" s="68">
        <v>151338</v>
      </c>
      <c r="H52" s="68">
        <v>151338</v>
      </c>
      <c r="I52" s="68">
        <v>151338</v>
      </c>
      <c r="J52" s="68">
        <v>151338</v>
      </c>
      <c r="K52" s="68">
        <v>151338</v>
      </c>
      <c r="L52" s="68">
        <v>151338</v>
      </c>
      <c r="M52" s="68">
        <v>151338</v>
      </c>
      <c r="N52" s="68">
        <v>151338</v>
      </c>
      <c r="O52" s="68">
        <v>151338</v>
      </c>
      <c r="P52" s="68">
        <v>151338</v>
      </c>
      <c r="Q52" s="68">
        <v>151338</v>
      </c>
      <c r="R52" s="8"/>
      <c r="S52" s="2"/>
    </row>
    <row r="53" spans="1:19">
      <c r="A53" s="66">
        <v>46</v>
      </c>
      <c r="B53" s="1" t="s">
        <v>93</v>
      </c>
      <c r="C53" s="82">
        <v>3210</v>
      </c>
      <c r="D53" s="67">
        <v>1.5306304910176786E-3</v>
      </c>
      <c r="E53" s="68">
        <v>2317908</v>
      </c>
      <c r="F53" s="68">
        <v>193159</v>
      </c>
      <c r="G53" s="68">
        <v>193159</v>
      </c>
      <c r="H53" s="68">
        <v>193159</v>
      </c>
      <c r="I53" s="68">
        <v>193159</v>
      </c>
      <c r="J53" s="68">
        <v>193159</v>
      </c>
      <c r="K53" s="68">
        <v>193159</v>
      </c>
      <c r="L53" s="68">
        <v>193159</v>
      </c>
      <c r="M53" s="68">
        <v>193159</v>
      </c>
      <c r="N53" s="68">
        <v>193159</v>
      </c>
      <c r="O53" s="68">
        <v>193159</v>
      </c>
      <c r="P53" s="68">
        <v>193159</v>
      </c>
      <c r="Q53" s="68">
        <v>193159</v>
      </c>
      <c r="R53" s="8"/>
      <c r="S53" s="2"/>
    </row>
    <row r="54" spans="1:19">
      <c r="A54" s="66">
        <v>47</v>
      </c>
      <c r="B54" s="1" t="s">
        <v>95</v>
      </c>
      <c r="C54" s="82">
        <v>5637</v>
      </c>
      <c r="D54" s="67">
        <v>2.6879015818899233E-3</v>
      </c>
      <c r="E54" s="68">
        <v>4070412</v>
      </c>
      <c r="F54" s="68">
        <v>339201</v>
      </c>
      <c r="G54" s="68">
        <v>339201</v>
      </c>
      <c r="H54" s="68">
        <v>339201</v>
      </c>
      <c r="I54" s="68">
        <v>339201</v>
      </c>
      <c r="J54" s="68">
        <v>339201</v>
      </c>
      <c r="K54" s="68">
        <v>339201</v>
      </c>
      <c r="L54" s="68">
        <v>339201</v>
      </c>
      <c r="M54" s="68">
        <v>339201</v>
      </c>
      <c r="N54" s="68">
        <v>339201</v>
      </c>
      <c r="O54" s="68">
        <v>339201</v>
      </c>
      <c r="P54" s="68">
        <v>339201</v>
      </c>
      <c r="Q54" s="68">
        <v>339201</v>
      </c>
      <c r="R54" s="8"/>
      <c r="S54" s="2"/>
    </row>
    <row r="55" spans="1:19">
      <c r="A55" s="66">
        <v>48</v>
      </c>
      <c r="B55" s="1" t="s">
        <v>97</v>
      </c>
      <c r="C55" s="82">
        <v>22619</v>
      </c>
      <c r="D55" s="67">
        <v>1.0785461394494975E-2</v>
      </c>
      <c r="E55" s="68">
        <v>16332936</v>
      </c>
      <c r="F55" s="68">
        <v>1361078</v>
      </c>
      <c r="G55" s="68">
        <v>1361078</v>
      </c>
      <c r="H55" s="68">
        <v>1361078</v>
      </c>
      <c r="I55" s="68">
        <v>1361078</v>
      </c>
      <c r="J55" s="68">
        <v>1361078</v>
      </c>
      <c r="K55" s="68">
        <v>1361078</v>
      </c>
      <c r="L55" s="68">
        <v>1361078</v>
      </c>
      <c r="M55" s="68">
        <v>1361078</v>
      </c>
      <c r="N55" s="68">
        <v>1361078</v>
      </c>
      <c r="O55" s="68">
        <v>1361078</v>
      </c>
      <c r="P55" s="68">
        <v>1361078</v>
      </c>
      <c r="Q55" s="68">
        <v>1361078</v>
      </c>
      <c r="R55" s="8"/>
      <c r="S55" s="2"/>
    </row>
    <row r="56" spans="1:19">
      <c r="A56" s="66">
        <v>49</v>
      </c>
      <c r="B56" s="1" t="s">
        <v>99</v>
      </c>
      <c r="C56" s="82">
        <v>3700</v>
      </c>
      <c r="D56" s="67">
        <v>1.7642781360639908E-3</v>
      </c>
      <c r="E56" s="68">
        <v>2671728</v>
      </c>
      <c r="F56" s="68">
        <v>222644</v>
      </c>
      <c r="G56" s="68">
        <v>222644</v>
      </c>
      <c r="H56" s="68">
        <v>222644</v>
      </c>
      <c r="I56" s="68">
        <v>222644</v>
      </c>
      <c r="J56" s="68">
        <v>222644</v>
      </c>
      <c r="K56" s="68">
        <v>222644</v>
      </c>
      <c r="L56" s="68">
        <v>222644</v>
      </c>
      <c r="M56" s="68">
        <v>222644</v>
      </c>
      <c r="N56" s="68">
        <v>222644</v>
      </c>
      <c r="O56" s="68">
        <v>222644</v>
      </c>
      <c r="P56" s="68">
        <v>222644</v>
      </c>
      <c r="Q56" s="68">
        <v>222644</v>
      </c>
      <c r="R56" s="8"/>
      <c r="S56" s="2"/>
    </row>
    <row r="57" spans="1:19">
      <c r="A57" s="66">
        <v>50</v>
      </c>
      <c r="B57" s="1" t="s">
        <v>101</v>
      </c>
      <c r="C57" s="82">
        <v>892363</v>
      </c>
      <c r="D57" s="67">
        <v>0.42550717036012731</v>
      </c>
      <c r="E57" s="68">
        <v>644365872</v>
      </c>
      <c r="F57" s="68">
        <v>53697154</v>
      </c>
      <c r="G57" s="68">
        <v>53697154</v>
      </c>
      <c r="H57" s="68">
        <v>53697154</v>
      </c>
      <c r="I57" s="68">
        <v>53697154</v>
      </c>
      <c r="J57" s="68">
        <v>53697154</v>
      </c>
      <c r="K57" s="68">
        <v>53697154</v>
      </c>
      <c r="L57" s="68">
        <v>53697154</v>
      </c>
      <c r="M57" s="68">
        <v>53697154</v>
      </c>
      <c r="N57" s="68">
        <v>53697154</v>
      </c>
      <c r="O57" s="68">
        <v>53697154</v>
      </c>
      <c r="P57" s="68">
        <v>53697154</v>
      </c>
      <c r="Q57" s="68">
        <v>53697178</v>
      </c>
      <c r="R57" s="8"/>
      <c r="S57" s="2"/>
    </row>
    <row r="58" spans="1:19">
      <c r="A58" s="66">
        <v>51</v>
      </c>
      <c r="B58" s="1" t="s">
        <v>103</v>
      </c>
      <c r="C58" s="82">
        <v>3218</v>
      </c>
      <c r="D58" s="67">
        <v>1.5344451464470062E-3</v>
      </c>
      <c r="E58" s="68">
        <v>2323680</v>
      </c>
      <c r="F58" s="68">
        <v>193640</v>
      </c>
      <c r="G58" s="68">
        <v>193640</v>
      </c>
      <c r="H58" s="68">
        <v>193640</v>
      </c>
      <c r="I58" s="68">
        <v>193640</v>
      </c>
      <c r="J58" s="68">
        <v>193640</v>
      </c>
      <c r="K58" s="68">
        <v>193640</v>
      </c>
      <c r="L58" s="68">
        <v>193640</v>
      </c>
      <c r="M58" s="68">
        <v>193640</v>
      </c>
      <c r="N58" s="68">
        <v>193640</v>
      </c>
      <c r="O58" s="68">
        <v>193640</v>
      </c>
      <c r="P58" s="68">
        <v>193640</v>
      </c>
      <c r="Q58" s="68">
        <v>193640</v>
      </c>
      <c r="R58" s="8"/>
      <c r="S58" s="2"/>
    </row>
    <row r="59" spans="1:19">
      <c r="A59" s="66">
        <v>52</v>
      </c>
      <c r="B59" s="1" t="s">
        <v>105</v>
      </c>
      <c r="C59" s="82">
        <v>36097</v>
      </c>
      <c r="D59" s="67">
        <v>1.7212202129054562E-2</v>
      </c>
      <c r="E59" s="68">
        <v>26065260</v>
      </c>
      <c r="F59" s="68">
        <v>2172105</v>
      </c>
      <c r="G59" s="68">
        <v>2172105</v>
      </c>
      <c r="H59" s="68">
        <v>2172105</v>
      </c>
      <c r="I59" s="68">
        <v>2172105</v>
      </c>
      <c r="J59" s="68">
        <v>2172105</v>
      </c>
      <c r="K59" s="68">
        <v>2172105</v>
      </c>
      <c r="L59" s="68">
        <v>2172105</v>
      </c>
      <c r="M59" s="68">
        <v>2172105</v>
      </c>
      <c r="N59" s="68">
        <v>2172105</v>
      </c>
      <c r="O59" s="68">
        <v>2172105</v>
      </c>
      <c r="P59" s="68">
        <v>2172105</v>
      </c>
      <c r="Q59" s="68">
        <v>2172105</v>
      </c>
      <c r="R59" s="8"/>
      <c r="S59" s="2"/>
    </row>
    <row r="60" spans="1:19">
      <c r="A60" s="66">
        <v>53</v>
      </c>
      <c r="B60" s="1" t="s">
        <v>107</v>
      </c>
      <c r="C60" s="82">
        <v>12722</v>
      </c>
      <c r="D60" s="67">
        <v>6.0662557964881328E-3</v>
      </c>
      <c r="E60" s="68">
        <v>9186420</v>
      </c>
      <c r="F60" s="68">
        <v>765535</v>
      </c>
      <c r="G60" s="68">
        <v>765535</v>
      </c>
      <c r="H60" s="68">
        <v>765535</v>
      </c>
      <c r="I60" s="68">
        <v>765535</v>
      </c>
      <c r="J60" s="68">
        <v>765535</v>
      </c>
      <c r="K60" s="68">
        <v>765535</v>
      </c>
      <c r="L60" s="68">
        <v>765535</v>
      </c>
      <c r="M60" s="68">
        <v>765535</v>
      </c>
      <c r="N60" s="68">
        <v>765535</v>
      </c>
      <c r="O60" s="68">
        <v>765535</v>
      </c>
      <c r="P60" s="68">
        <v>765535</v>
      </c>
      <c r="Q60" s="68">
        <v>765535</v>
      </c>
      <c r="R60" s="8"/>
      <c r="S60" s="2"/>
    </row>
    <row r="61" spans="1:19">
      <c r="A61" s="66">
        <v>54</v>
      </c>
      <c r="B61" s="1" t="s">
        <v>109</v>
      </c>
      <c r="C61" s="82">
        <v>2837</v>
      </c>
      <c r="D61" s="67">
        <v>1.3527721816252816E-3</v>
      </c>
      <c r="E61" s="68">
        <v>2048568</v>
      </c>
      <c r="F61" s="68">
        <v>170714</v>
      </c>
      <c r="G61" s="68">
        <v>170714</v>
      </c>
      <c r="H61" s="68">
        <v>170714</v>
      </c>
      <c r="I61" s="68">
        <v>170714</v>
      </c>
      <c r="J61" s="68">
        <v>170714</v>
      </c>
      <c r="K61" s="68">
        <v>170714</v>
      </c>
      <c r="L61" s="68">
        <v>170714</v>
      </c>
      <c r="M61" s="68">
        <v>170714</v>
      </c>
      <c r="N61" s="68">
        <v>170714</v>
      </c>
      <c r="O61" s="68">
        <v>170714</v>
      </c>
      <c r="P61" s="68">
        <v>170714</v>
      </c>
      <c r="Q61" s="68">
        <v>170714</v>
      </c>
      <c r="R61" s="8"/>
      <c r="S61" s="2"/>
    </row>
    <row r="62" spans="1:19">
      <c r="A62" s="66">
        <v>55</v>
      </c>
      <c r="B62" s="1" t="s">
        <v>111</v>
      </c>
      <c r="C62" s="82">
        <v>6789</v>
      </c>
      <c r="D62" s="67">
        <v>3.2372119637130901E-3</v>
      </c>
      <c r="E62" s="68">
        <v>4902264</v>
      </c>
      <c r="F62" s="68">
        <v>408522</v>
      </c>
      <c r="G62" s="68">
        <v>408522</v>
      </c>
      <c r="H62" s="68">
        <v>408522</v>
      </c>
      <c r="I62" s="68">
        <v>408522</v>
      </c>
      <c r="J62" s="68">
        <v>408522</v>
      </c>
      <c r="K62" s="68">
        <v>408522</v>
      </c>
      <c r="L62" s="68">
        <v>408522</v>
      </c>
      <c r="M62" s="68">
        <v>408522</v>
      </c>
      <c r="N62" s="68">
        <v>408522</v>
      </c>
      <c r="O62" s="68">
        <v>408522</v>
      </c>
      <c r="P62" s="68">
        <v>408522</v>
      </c>
      <c r="Q62" s="68">
        <v>408522</v>
      </c>
      <c r="R62" s="8"/>
      <c r="S62" s="2"/>
    </row>
    <row r="63" spans="1:19">
      <c r="A63" s="66">
        <v>56</v>
      </c>
      <c r="B63" s="1" t="s">
        <v>113</v>
      </c>
      <c r="C63" s="82">
        <v>31202</v>
      </c>
      <c r="D63" s="67">
        <v>1.4878109838234769E-2</v>
      </c>
      <c r="E63" s="68">
        <v>22530636</v>
      </c>
      <c r="F63" s="68">
        <v>1877553</v>
      </c>
      <c r="G63" s="68">
        <v>1877553</v>
      </c>
      <c r="H63" s="68">
        <v>1877553</v>
      </c>
      <c r="I63" s="68">
        <v>1877553</v>
      </c>
      <c r="J63" s="68">
        <v>1877553</v>
      </c>
      <c r="K63" s="68">
        <v>1877553</v>
      </c>
      <c r="L63" s="68">
        <v>1877553</v>
      </c>
      <c r="M63" s="68">
        <v>1877553</v>
      </c>
      <c r="N63" s="68">
        <v>1877553</v>
      </c>
      <c r="O63" s="68">
        <v>1877553</v>
      </c>
      <c r="P63" s="68">
        <v>1877553</v>
      </c>
      <c r="Q63" s="68">
        <v>1877553</v>
      </c>
      <c r="R63" s="8"/>
      <c r="S63" s="2"/>
    </row>
    <row r="64" spans="1:19">
      <c r="A64" s="66">
        <v>57</v>
      </c>
      <c r="B64" s="1" t="s">
        <v>115</v>
      </c>
      <c r="C64" s="82">
        <v>7792</v>
      </c>
      <c r="D64" s="67">
        <v>3.7154743881650317E-3</v>
      </c>
      <c r="E64" s="68">
        <v>5626524</v>
      </c>
      <c r="F64" s="68">
        <v>468877</v>
      </c>
      <c r="G64" s="68">
        <v>468877</v>
      </c>
      <c r="H64" s="68">
        <v>468877</v>
      </c>
      <c r="I64" s="68">
        <v>468877</v>
      </c>
      <c r="J64" s="68">
        <v>468877</v>
      </c>
      <c r="K64" s="68">
        <v>468877</v>
      </c>
      <c r="L64" s="68">
        <v>468877</v>
      </c>
      <c r="M64" s="68">
        <v>468877</v>
      </c>
      <c r="N64" s="68">
        <v>468877</v>
      </c>
      <c r="O64" s="68">
        <v>468877</v>
      </c>
      <c r="P64" s="68">
        <v>468877</v>
      </c>
      <c r="Q64" s="68">
        <v>468877</v>
      </c>
      <c r="R64" s="8"/>
      <c r="S64" s="2"/>
    </row>
    <row r="65" spans="1:19">
      <c r="A65" s="66">
        <v>58</v>
      </c>
      <c r="B65" s="1" t="s">
        <v>117</v>
      </c>
      <c r="C65" s="82">
        <v>25264</v>
      </c>
      <c r="D65" s="67">
        <v>1.2046681845816396E-2</v>
      </c>
      <c r="E65" s="68">
        <v>18242868</v>
      </c>
      <c r="F65" s="68">
        <v>1520239</v>
      </c>
      <c r="G65" s="68">
        <v>1520239</v>
      </c>
      <c r="H65" s="68">
        <v>1520239</v>
      </c>
      <c r="I65" s="68">
        <v>1520239</v>
      </c>
      <c r="J65" s="68">
        <v>1520239</v>
      </c>
      <c r="K65" s="68">
        <v>1520239</v>
      </c>
      <c r="L65" s="68">
        <v>1520239</v>
      </c>
      <c r="M65" s="68">
        <v>1520239</v>
      </c>
      <c r="N65" s="68">
        <v>1520239</v>
      </c>
      <c r="O65" s="68">
        <v>1520239</v>
      </c>
      <c r="P65" s="68">
        <v>1520239</v>
      </c>
      <c r="Q65" s="68">
        <v>1520239</v>
      </c>
      <c r="R65" s="8"/>
      <c r="S65" s="2"/>
    </row>
    <row r="66" spans="1:19">
      <c r="A66" s="66">
        <v>59</v>
      </c>
      <c r="B66" s="1" t="s">
        <v>119</v>
      </c>
      <c r="C66" s="82">
        <v>59122</v>
      </c>
      <c r="D66" s="67">
        <v>2.819125728658791E-2</v>
      </c>
      <c r="E66" s="68">
        <v>42691368</v>
      </c>
      <c r="F66" s="68">
        <v>3557614</v>
      </c>
      <c r="G66" s="68">
        <v>3557614</v>
      </c>
      <c r="H66" s="68">
        <v>3557614</v>
      </c>
      <c r="I66" s="68">
        <v>3557614</v>
      </c>
      <c r="J66" s="68">
        <v>3557614</v>
      </c>
      <c r="K66" s="68">
        <v>3557614</v>
      </c>
      <c r="L66" s="68">
        <v>3557614</v>
      </c>
      <c r="M66" s="68">
        <v>3557614</v>
      </c>
      <c r="N66" s="68">
        <v>3557614</v>
      </c>
      <c r="O66" s="68">
        <v>3557614</v>
      </c>
      <c r="P66" s="68">
        <v>3557614</v>
      </c>
      <c r="Q66" s="68">
        <v>3557614</v>
      </c>
      <c r="R66" s="8"/>
      <c r="S66" s="2"/>
    </row>
    <row r="67" spans="1:19">
      <c r="A67" s="66">
        <v>60</v>
      </c>
      <c r="B67" s="1" t="s">
        <v>121</v>
      </c>
      <c r="C67" s="82">
        <v>963</v>
      </c>
      <c r="D67" s="67">
        <v>4.5918914730530357E-4</v>
      </c>
      <c r="E67" s="68">
        <v>695350</v>
      </c>
      <c r="F67" s="68">
        <v>57948</v>
      </c>
      <c r="G67" s="68">
        <v>57948</v>
      </c>
      <c r="H67" s="68">
        <v>57948</v>
      </c>
      <c r="I67" s="68">
        <v>57948</v>
      </c>
      <c r="J67" s="68">
        <v>57948</v>
      </c>
      <c r="K67" s="68">
        <v>57948</v>
      </c>
      <c r="L67" s="68">
        <v>57948</v>
      </c>
      <c r="M67" s="68">
        <v>57948</v>
      </c>
      <c r="N67" s="68">
        <v>57948</v>
      </c>
      <c r="O67" s="68">
        <v>57948</v>
      </c>
      <c r="P67" s="68">
        <v>57948</v>
      </c>
      <c r="Q67" s="68">
        <v>57922</v>
      </c>
      <c r="R67" s="8"/>
      <c r="S67" s="2"/>
    </row>
    <row r="68" spans="1:19">
      <c r="A68" s="66">
        <v>61</v>
      </c>
      <c r="B68" s="1" t="s">
        <v>123</v>
      </c>
      <c r="C68" s="82">
        <v>3502</v>
      </c>
      <c r="D68" s="67">
        <v>1.6698654141881341E-3</v>
      </c>
      <c r="E68" s="68">
        <v>2528760</v>
      </c>
      <c r="F68" s="68">
        <v>210730</v>
      </c>
      <c r="G68" s="68">
        <v>210730</v>
      </c>
      <c r="H68" s="68">
        <v>210730</v>
      </c>
      <c r="I68" s="68">
        <v>210730</v>
      </c>
      <c r="J68" s="68">
        <v>210730</v>
      </c>
      <c r="K68" s="68">
        <v>210730</v>
      </c>
      <c r="L68" s="68">
        <v>210730</v>
      </c>
      <c r="M68" s="68">
        <v>210730</v>
      </c>
      <c r="N68" s="68">
        <v>210730</v>
      </c>
      <c r="O68" s="68">
        <v>210730</v>
      </c>
      <c r="P68" s="68">
        <v>210730</v>
      </c>
      <c r="Q68" s="68">
        <v>210730</v>
      </c>
      <c r="R68" s="8"/>
      <c r="S68" s="2"/>
    </row>
    <row r="69" spans="1:19">
      <c r="A69" s="66">
        <v>62</v>
      </c>
      <c r="B69" s="1" t="s">
        <v>125</v>
      </c>
      <c r="C69" s="82">
        <v>4819</v>
      </c>
      <c r="D69" s="67">
        <v>2.2978530642411817E-3</v>
      </c>
      <c r="E69" s="68">
        <v>3479748</v>
      </c>
      <c r="F69" s="68">
        <v>289979</v>
      </c>
      <c r="G69" s="68">
        <v>289979</v>
      </c>
      <c r="H69" s="68">
        <v>289979</v>
      </c>
      <c r="I69" s="68">
        <v>289979</v>
      </c>
      <c r="J69" s="68">
        <v>289979</v>
      </c>
      <c r="K69" s="68">
        <v>289979</v>
      </c>
      <c r="L69" s="68">
        <v>289979</v>
      </c>
      <c r="M69" s="68">
        <v>289979</v>
      </c>
      <c r="N69" s="68">
        <v>289979</v>
      </c>
      <c r="O69" s="68">
        <v>289979</v>
      </c>
      <c r="P69" s="68">
        <v>289979</v>
      </c>
      <c r="Q69" s="68">
        <v>289979</v>
      </c>
      <c r="R69" s="8"/>
      <c r="S69" s="2"/>
    </row>
    <row r="70" spans="1:19">
      <c r="A70" s="66">
        <v>63</v>
      </c>
      <c r="B70" s="1" t="s">
        <v>127</v>
      </c>
      <c r="C70" s="82">
        <v>5119</v>
      </c>
      <c r="D70" s="67">
        <v>2.4409026428409645E-3</v>
      </c>
      <c r="E70" s="68">
        <v>3696372</v>
      </c>
      <c r="F70" s="68">
        <v>308031</v>
      </c>
      <c r="G70" s="68">
        <v>308031</v>
      </c>
      <c r="H70" s="68">
        <v>308031</v>
      </c>
      <c r="I70" s="68">
        <v>308031</v>
      </c>
      <c r="J70" s="68">
        <v>308031</v>
      </c>
      <c r="K70" s="68">
        <v>308031</v>
      </c>
      <c r="L70" s="68">
        <v>308031</v>
      </c>
      <c r="M70" s="68">
        <v>308031</v>
      </c>
      <c r="N70" s="68">
        <v>308031</v>
      </c>
      <c r="O70" s="68">
        <v>308031</v>
      </c>
      <c r="P70" s="68">
        <v>308031</v>
      </c>
      <c r="Q70" s="68">
        <v>308031</v>
      </c>
      <c r="R70" s="8"/>
      <c r="S70" s="2"/>
    </row>
    <row r="71" spans="1:19">
      <c r="A71" s="66">
        <v>64</v>
      </c>
      <c r="B71" s="1" t="s">
        <v>129</v>
      </c>
      <c r="C71" s="82">
        <v>1678</v>
      </c>
      <c r="D71" s="67">
        <v>8.0012397630145312E-4</v>
      </c>
      <c r="E71" s="68">
        <v>1211664</v>
      </c>
      <c r="F71" s="68">
        <v>100972</v>
      </c>
      <c r="G71" s="68">
        <v>100972</v>
      </c>
      <c r="H71" s="68">
        <v>100972</v>
      </c>
      <c r="I71" s="68">
        <v>100972</v>
      </c>
      <c r="J71" s="68">
        <v>100972</v>
      </c>
      <c r="K71" s="68">
        <v>100972</v>
      </c>
      <c r="L71" s="68">
        <v>100972</v>
      </c>
      <c r="M71" s="68">
        <v>100972</v>
      </c>
      <c r="N71" s="68">
        <v>100972</v>
      </c>
      <c r="O71" s="68">
        <v>100972</v>
      </c>
      <c r="P71" s="68">
        <v>100972</v>
      </c>
      <c r="Q71" s="68">
        <v>100972</v>
      </c>
      <c r="R71" s="8"/>
      <c r="S71" s="2"/>
    </row>
    <row r="72" spans="1:19">
      <c r="A72" s="66">
        <v>65</v>
      </c>
      <c r="B72" s="1" t="s">
        <v>131</v>
      </c>
      <c r="C72" s="82">
        <v>1945</v>
      </c>
      <c r="D72" s="67">
        <v>9.2743810125526008E-4</v>
      </c>
      <c r="E72" s="68">
        <v>1404468</v>
      </c>
      <c r="F72" s="68">
        <v>117039</v>
      </c>
      <c r="G72" s="68">
        <v>117039</v>
      </c>
      <c r="H72" s="68">
        <v>117039</v>
      </c>
      <c r="I72" s="68">
        <v>117039</v>
      </c>
      <c r="J72" s="68">
        <v>117039</v>
      </c>
      <c r="K72" s="68">
        <v>117039</v>
      </c>
      <c r="L72" s="68">
        <v>117039</v>
      </c>
      <c r="M72" s="68">
        <v>117039</v>
      </c>
      <c r="N72" s="68">
        <v>117039</v>
      </c>
      <c r="O72" s="68">
        <v>117039</v>
      </c>
      <c r="P72" s="68">
        <v>117039</v>
      </c>
      <c r="Q72" s="68">
        <v>117039</v>
      </c>
      <c r="R72" s="8"/>
      <c r="S72" s="2"/>
    </row>
    <row r="73" spans="1:19">
      <c r="A73" s="66">
        <v>66</v>
      </c>
      <c r="B73" s="1" t="s">
        <v>133</v>
      </c>
      <c r="C73" s="82">
        <v>4047</v>
      </c>
      <c r="D73" s="67">
        <v>1.9297388153110733E-3</v>
      </c>
      <c r="E73" s="68">
        <v>2922300</v>
      </c>
      <c r="F73" s="68">
        <v>243525</v>
      </c>
      <c r="G73" s="68">
        <v>243525</v>
      </c>
      <c r="H73" s="68">
        <v>243525</v>
      </c>
      <c r="I73" s="68">
        <v>243525</v>
      </c>
      <c r="J73" s="68">
        <v>243525</v>
      </c>
      <c r="K73" s="68">
        <v>243525</v>
      </c>
      <c r="L73" s="68">
        <v>243525</v>
      </c>
      <c r="M73" s="68">
        <v>243525</v>
      </c>
      <c r="N73" s="68">
        <v>243525</v>
      </c>
      <c r="O73" s="68">
        <v>243525</v>
      </c>
      <c r="P73" s="68">
        <v>243525</v>
      </c>
      <c r="Q73" s="68">
        <v>243525</v>
      </c>
      <c r="R73" s="8"/>
      <c r="S73" s="2"/>
    </row>
    <row r="74" spans="1:19">
      <c r="A74" s="66">
        <v>67</v>
      </c>
      <c r="B74" s="1" t="s">
        <v>135</v>
      </c>
      <c r="C74" s="82">
        <v>9724</v>
      </c>
      <c r="D74" s="67">
        <v>4.6367136743476339E-3</v>
      </c>
      <c r="E74" s="68">
        <v>7021596</v>
      </c>
      <c r="F74" s="68">
        <v>585133</v>
      </c>
      <c r="G74" s="68">
        <v>585133</v>
      </c>
      <c r="H74" s="68">
        <v>585133</v>
      </c>
      <c r="I74" s="68">
        <v>585133</v>
      </c>
      <c r="J74" s="68">
        <v>585133</v>
      </c>
      <c r="K74" s="68">
        <v>585133</v>
      </c>
      <c r="L74" s="68">
        <v>585133</v>
      </c>
      <c r="M74" s="68">
        <v>585133</v>
      </c>
      <c r="N74" s="68">
        <v>585133</v>
      </c>
      <c r="O74" s="68">
        <v>585133</v>
      </c>
      <c r="P74" s="68">
        <v>585133</v>
      </c>
      <c r="Q74" s="68">
        <v>585133</v>
      </c>
      <c r="R74" s="8"/>
      <c r="S74" s="2"/>
    </row>
    <row r="75" spans="1:19">
      <c r="A75" s="66">
        <v>68</v>
      </c>
      <c r="B75" s="1" t="s">
        <v>137</v>
      </c>
      <c r="C75" s="82">
        <v>3088</v>
      </c>
      <c r="D75" s="67">
        <v>1.4724569957204334E-3</v>
      </c>
      <c r="E75" s="68">
        <v>2229816</v>
      </c>
      <c r="F75" s="68">
        <v>185818</v>
      </c>
      <c r="G75" s="68">
        <v>185818</v>
      </c>
      <c r="H75" s="68">
        <v>185818</v>
      </c>
      <c r="I75" s="68">
        <v>185818</v>
      </c>
      <c r="J75" s="68">
        <v>185818</v>
      </c>
      <c r="K75" s="68">
        <v>185818</v>
      </c>
      <c r="L75" s="68">
        <v>185818</v>
      </c>
      <c r="M75" s="68">
        <v>185818</v>
      </c>
      <c r="N75" s="68">
        <v>185818</v>
      </c>
      <c r="O75" s="68">
        <v>185818</v>
      </c>
      <c r="P75" s="68">
        <v>185818</v>
      </c>
      <c r="Q75" s="68">
        <v>185818</v>
      </c>
      <c r="R75" s="8"/>
      <c r="S75" s="2"/>
    </row>
    <row r="76" spans="1:19">
      <c r="A76" s="66">
        <v>69</v>
      </c>
      <c r="B76" s="1" t="s">
        <v>139</v>
      </c>
      <c r="C76" s="82">
        <v>8902</v>
      </c>
      <c r="D76" s="67">
        <v>4.2447578289842285E-3</v>
      </c>
      <c r="E76" s="68">
        <v>6428040</v>
      </c>
      <c r="F76" s="68">
        <v>535670</v>
      </c>
      <c r="G76" s="68">
        <v>535670</v>
      </c>
      <c r="H76" s="68">
        <v>535670</v>
      </c>
      <c r="I76" s="68">
        <v>535670</v>
      </c>
      <c r="J76" s="68">
        <v>535670</v>
      </c>
      <c r="K76" s="68">
        <v>535670</v>
      </c>
      <c r="L76" s="68">
        <v>535670</v>
      </c>
      <c r="M76" s="68">
        <v>535670</v>
      </c>
      <c r="N76" s="68">
        <v>535670</v>
      </c>
      <c r="O76" s="68">
        <v>535670</v>
      </c>
      <c r="P76" s="68">
        <v>535670</v>
      </c>
      <c r="Q76" s="68">
        <v>535670</v>
      </c>
      <c r="R76" s="8"/>
      <c r="S76" s="2"/>
    </row>
    <row r="77" spans="1:19">
      <c r="A77" s="66">
        <v>70</v>
      </c>
      <c r="B77" s="1" t="s">
        <v>141</v>
      </c>
      <c r="C77" s="82">
        <v>3918</v>
      </c>
      <c r="D77" s="67">
        <v>1.8682274965131666E-3</v>
      </c>
      <c r="E77" s="68">
        <v>2829144</v>
      </c>
      <c r="F77" s="68">
        <v>235762</v>
      </c>
      <c r="G77" s="68">
        <v>235762</v>
      </c>
      <c r="H77" s="68">
        <v>235762</v>
      </c>
      <c r="I77" s="68">
        <v>235762</v>
      </c>
      <c r="J77" s="68">
        <v>235762</v>
      </c>
      <c r="K77" s="68">
        <v>235762</v>
      </c>
      <c r="L77" s="68">
        <v>235762</v>
      </c>
      <c r="M77" s="68">
        <v>235762</v>
      </c>
      <c r="N77" s="68">
        <v>235762</v>
      </c>
      <c r="O77" s="68">
        <v>235762</v>
      </c>
      <c r="P77" s="68">
        <v>235762</v>
      </c>
      <c r="Q77" s="68">
        <v>235762</v>
      </c>
      <c r="R77" s="8"/>
      <c r="S77" s="2"/>
    </row>
    <row r="78" spans="1:19">
      <c r="A78" s="66">
        <v>71</v>
      </c>
      <c r="B78" s="1" t="s">
        <v>143</v>
      </c>
      <c r="C78" s="82">
        <v>1710</v>
      </c>
      <c r="D78" s="67">
        <v>8.1538259801876333E-4</v>
      </c>
      <c r="E78" s="68">
        <v>1234776</v>
      </c>
      <c r="F78" s="68">
        <v>102898</v>
      </c>
      <c r="G78" s="68">
        <v>102898</v>
      </c>
      <c r="H78" s="68">
        <v>102898</v>
      </c>
      <c r="I78" s="68">
        <v>102898</v>
      </c>
      <c r="J78" s="68">
        <v>102898</v>
      </c>
      <c r="K78" s="68">
        <v>102898</v>
      </c>
      <c r="L78" s="68">
        <v>102898</v>
      </c>
      <c r="M78" s="68">
        <v>102898</v>
      </c>
      <c r="N78" s="68">
        <v>102898</v>
      </c>
      <c r="O78" s="68">
        <v>102898</v>
      </c>
      <c r="P78" s="68">
        <v>102898</v>
      </c>
      <c r="Q78" s="68">
        <v>102898</v>
      </c>
      <c r="R78" s="8"/>
      <c r="S78" s="2"/>
    </row>
    <row r="79" spans="1:19">
      <c r="A79" s="66">
        <v>72</v>
      </c>
      <c r="B79" s="1" t="s">
        <v>145</v>
      </c>
      <c r="C79" s="82">
        <v>1762</v>
      </c>
      <c r="D79" s="67">
        <v>8.4017785830939242E-4</v>
      </c>
      <c r="E79" s="68">
        <v>1272324</v>
      </c>
      <c r="F79" s="68">
        <v>106027</v>
      </c>
      <c r="G79" s="68">
        <v>106027</v>
      </c>
      <c r="H79" s="68">
        <v>106027</v>
      </c>
      <c r="I79" s="68">
        <v>106027</v>
      </c>
      <c r="J79" s="68">
        <v>106027</v>
      </c>
      <c r="K79" s="68">
        <v>106027</v>
      </c>
      <c r="L79" s="68">
        <v>106027</v>
      </c>
      <c r="M79" s="68">
        <v>106027</v>
      </c>
      <c r="N79" s="68">
        <v>106027</v>
      </c>
      <c r="O79" s="68">
        <v>106027</v>
      </c>
      <c r="P79" s="68">
        <v>106027</v>
      </c>
      <c r="Q79" s="68">
        <v>106027</v>
      </c>
      <c r="R79" s="8"/>
      <c r="S79" s="2"/>
    </row>
    <row r="80" spans="1:19">
      <c r="A80" s="66">
        <v>73</v>
      </c>
      <c r="B80" s="1" t="s">
        <v>147</v>
      </c>
      <c r="C80" s="82">
        <v>5111</v>
      </c>
      <c r="D80" s="67">
        <v>2.4370879874116369E-3</v>
      </c>
      <c r="E80" s="68">
        <v>3690600</v>
      </c>
      <c r="F80" s="68">
        <v>307550</v>
      </c>
      <c r="G80" s="68">
        <v>307550</v>
      </c>
      <c r="H80" s="68">
        <v>307550</v>
      </c>
      <c r="I80" s="68">
        <v>307550</v>
      </c>
      <c r="J80" s="68">
        <v>307550</v>
      </c>
      <c r="K80" s="68">
        <v>307550</v>
      </c>
      <c r="L80" s="68">
        <v>307550</v>
      </c>
      <c r="M80" s="68">
        <v>307550</v>
      </c>
      <c r="N80" s="68">
        <v>307550</v>
      </c>
      <c r="O80" s="68">
        <v>307550</v>
      </c>
      <c r="P80" s="68">
        <v>307550</v>
      </c>
      <c r="Q80" s="68">
        <v>307550</v>
      </c>
      <c r="R80" s="8"/>
      <c r="S80" s="2"/>
    </row>
    <row r="81" spans="1:19">
      <c r="A81" s="66">
        <v>74</v>
      </c>
      <c r="B81" s="1" t="s">
        <v>149</v>
      </c>
      <c r="C81" s="82">
        <v>3641</v>
      </c>
      <c r="D81" s="67">
        <v>1.7361450522727002E-3</v>
      </c>
      <c r="E81" s="68">
        <v>2629128</v>
      </c>
      <c r="F81" s="68">
        <v>219094</v>
      </c>
      <c r="G81" s="68">
        <v>219094</v>
      </c>
      <c r="H81" s="68">
        <v>219094</v>
      </c>
      <c r="I81" s="68">
        <v>219094</v>
      </c>
      <c r="J81" s="68">
        <v>219094</v>
      </c>
      <c r="K81" s="68">
        <v>219094</v>
      </c>
      <c r="L81" s="68">
        <v>219094</v>
      </c>
      <c r="M81" s="68">
        <v>219094</v>
      </c>
      <c r="N81" s="68">
        <v>219094</v>
      </c>
      <c r="O81" s="68">
        <v>219094</v>
      </c>
      <c r="P81" s="68">
        <v>219094</v>
      </c>
      <c r="Q81" s="68">
        <v>219094</v>
      </c>
      <c r="R81" s="8"/>
      <c r="S81" s="2"/>
    </row>
    <row r="82" spans="1:19">
      <c r="A82" s="66">
        <v>75</v>
      </c>
      <c r="B82" s="1" t="s">
        <v>151</v>
      </c>
      <c r="C82" s="82">
        <v>6551</v>
      </c>
      <c r="D82" s="67">
        <v>3.1237259646905956E-3</v>
      </c>
      <c r="E82" s="68">
        <v>4730412</v>
      </c>
      <c r="F82" s="68">
        <v>394201</v>
      </c>
      <c r="G82" s="68">
        <v>394201</v>
      </c>
      <c r="H82" s="68">
        <v>394201</v>
      </c>
      <c r="I82" s="68">
        <v>394201</v>
      </c>
      <c r="J82" s="68">
        <v>394201</v>
      </c>
      <c r="K82" s="68">
        <v>394201</v>
      </c>
      <c r="L82" s="68">
        <v>394201</v>
      </c>
      <c r="M82" s="68">
        <v>394201</v>
      </c>
      <c r="N82" s="68">
        <v>394201</v>
      </c>
      <c r="O82" s="68">
        <v>394201</v>
      </c>
      <c r="P82" s="68">
        <v>394201</v>
      </c>
      <c r="Q82" s="68">
        <v>394201</v>
      </c>
      <c r="R82" s="8"/>
      <c r="S82" s="2"/>
    </row>
    <row r="83" spans="1:19">
      <c r="A83" s="66">
        <v>76</v>
      </c>
      <c r="B83" s="1" t="s">
        <v>153</v>
      </c>
      <c r="C83" s="82">
        <v>17609</v>
      </c>
      <c r="D83" s="67">
        <v>8.3965334318785983E-3</v>
      </c>
      <c r="E83" s="68">
        <v>12715272</v>
      </c>
      <c r="F83" s="68">
        <v>1059606</v>
      </c>
      <c r="G83" s="68">
        <v>1059606</v>
      </c>
      <c r="H83" s="68">
        <v>1059606</v>
      </c>
      <c r="I83" s="68">
        <v>1059606</v>
      </c>
      <c r="J83" s="68">
        <v>1059606</v>
      </c>
      <c r="K83" s="68">
        <v>1059606</v>
      </c>
      <c r="L83" s="68">
        <v>1059606</v>
      </c>
      <c r="M83" s="68">
        <v>1059606</v>
      </c>
      <c r="N83" s="68">
        <v>1059606</v>
      </c>
      <c r="O83" s="68">
        <v>1059606</v>
      </c>
      <c r="P83" s="68">
        <v>1059606</v>
      </c>
      <c r="Q83" s="68">
        <v>1059606</v>
      </c>
      <c r="R83" s="8"/>
      <c r="S83" s="2"/>
    </row>
    <row r="84" spans="1:19">
      <c r="A84" s="66">
        <v>77</v>
      </c>
      <c r="B84" s="1" t="s">
        <v>155</v>
      </c>
      <c r="C84" s="82">
        <v>2616</v>
      </c>
      <c r="D84" s="67">
        <v>1.247392325390108E-3</v>
      </c>
      <c r="E84" s="68">
        <v>1888980</v>
      </c>
      <c r="F84" s="68">
        <v>157415</v>
      </c>
      <c r="G84" s="68">
        <v>157415</v>
      </c>
      <c r="H84" s="68">
        <v>157415</v>
      </c>
      <c r="I84" s="68">
        <v>157415</v>
      </c>
      <c r="J84" s="68">
        <v>157415</v>
      </c>
      <c r="K84" s="68">
        <v>157415</v>
      </c>
      <c r="L84" s="68">
        <v>157415</v>
      </c>
      <c r="M84" s="68">
        <v>157415</v>
      </c>
      <c r="N84" s="68">
        <v>157415</v>
      </c>
      <c r="O84" s="68">
        <v>157415</v>
      </c>
      <c r="P84" s="68">
        <v>157415</v>
      </c>
      <c r="Q84" s="68">
        <v>157415</v>
      </c>
      <c r="R84" s="8"/>
      <c r="S84" s="2"/>
    </row>
    <row r="85" spans="1:19">
      <c r="A85" s="66">
        <v>78</v>
      </c>
      <c r="B85" s="1" t="s">
        <v>157</v>
      </c>
      <c r="C85" s="82">
        <v>3786</v>
      </c>
      <c r="D85" s="67">
        <v>1.805285681929262E-3</v>
      </c>
      <c r="E85" s="68">
        <v>2733828</v>
      </c>
      <c r="F85" s="68">
        <v>227819</v>
      </c>
      <c r="G85" s="68">
        <v>227819</v>
      </c>
      <c r="H85" s="68">
        <v>227819</v>
      </c>
      <c r="I85" s="68">
        <v>227819</v>
      </c>
      <c r="J85" s="68">
        <v>227819</v>
      </c>
      <c r="K85" s="68">
        <v>227819</v>
      </c>
      <c r="L85" s="68">
        <v>227819</v>
      </c>
      <c r="M85" s="68">
        <v>227819</v>
      </c>
      <c r="N85" s="68">
        <v>227819</v>
      </c>
      <c r="O85" s="68">
        <v>227819</v>
      </c>
      <c r="P85" s="68">
        <v>227819</v>
      </c>
      <c r="Q85" s="68">
        <v>227819</v>
      </c>
      <c r="R85" s="8"/>
      <c r="S85" s="2"/>
    </row>
    <row r="86" spans="1:19">
      <c r="A86" s="66">
        <v>79</v>
      </c>
      <c r="B86" s="1" t="s">
        <v>159</v>
      </c>
      <c r="C86" s="82">
        <v>42440</v>
      </c>
      <c r="D86" s="67">
        <v>2.0236747052582642E-2</v>
      </c>
      <c r="E86" s="68">
        <v>30645480</v>
      </c>
      <c r="F86" s="68">
        <v>2553790</v>
      </c>
      <c r="G86" s="68">
        <v>2553790</v>
      </c>
      <c r="H86" s="68">
        <v>2553790</v>
      </c>
      <c r="I86" s="68">
        <v>2553790</v>
      </c>
      <c r="J86" s="68">
        <v>2553790</v>
      </c>
      <c r="K86" s="68">
        <v>2553790</v>
      </c>
      <c r="L86" s="68">
        <v>2553790</v>
      </c>
      <c r="M86" s="68">
        <v>2553790</v>
      </c>
      <c r="N86" s="68">
        <v>2553790</v>
      </c>
      <c r="O86" s="68">
        <v>2553790</v>
      </c>
      <c r="P86" s="68">
        <v>2553790</v>
      </c>
      <c r="Q86" s="68">
        <v>2553790</v>
      </c>
      <c r="R86" s="8"/>
      <c r="S86" s="2"/>
    </row>
    <row r="87" spans="1:19">
      <c r="A87" s="66">
        <v>80</v>
      </c>
      <c r="B87" s="1" t="s">
        <v>161</v>
      </c>
      <c r="C87" s="82">
        <v>10232</v>
      </c>
      <c r="D87" s="67">
        <v>4.878944294109934E-3</v>
      </c>
      <c r="E87" s="68">
        <v>7388424</v>
      </c>
      <c r="F87" s="68">
        <v>615702</v>
      </c>
      <c r="G87" s="68">
        <v>615702</v>
      </c>
      <c r="H87" s="68">
        <v>615702</v>
      </c>
      <c r="I87" s="68">
        <v>615702</v>
      </c>
      <c r="J87" s="68">
        <v>615702</v>
      </c>
      <c r="K87" s="68">
        <v>615702</v>
      </c>
      <c r="L87" s="68">
        <v>615702</v>
      </c>
      <c r="M87" s="68">
        <v>615702</v>
      </c>
      <c r="N87" s="68">
        <v>615702</v>
      </c>
      <c r="O87" s="68">
        <v>615702</v>
      </c>
      <c r="P87" s="68">
        <v>615702</v>
      </c>
      <c r="Q87" s="68">
        <v>615702</v>
      </c>
      <c r="R87" s="8"/>
      <c r="S87" s="2"/>
    </row>
    <row r="88" spans="1:19">
      <c r="A88" s="66">
        <v>81</v>
      </c>
      <c r="B88" s="1" t="s">
        <v>163</v>
      </c>
      <c r="C88" s="82">
        <v>3216</v>
      </c>
      <c r="D88" s="67">
        <v>1.5334914825896743E-3</v>
      </c>
      <c r="E88" s="68">
        <v>2322240</v>
      </c>
      <c r="F88" s="68">
        <v>193520</v>
      </c>
      <c r="G88" s="68">
        <v>193520</v>
      </c>
      <c r="H88" s="68">
        <v>193520</v>
      </c>
      <c r="I88" s="68">
        <v>193520</v>
      </c>
      <c r="J88" s="68">
        <v>193520</v>
      </c>
      <c r="K88" s="68">
        <v>193520</v>
      </c>
      <c r="L88" s="68">
        <v>193520</v>
      </c>
      <c r="M88" s="68">
        <v>193520</v>
      </c>
      <c r="N88" s="68">
        <v>193520</v>
      </c>
      <c r="O88" s="68">
        <v>193520</v>
      </c>
      <c r="P88" s="68">
        <v>193520</v>
      </c>
      <c r="Q88" s="68">
        <v>193520</v>
      </c>
      <c r="R88" s="8"/>
      <c r="S88" s="2"/>
    </row>
    <row r="89" spans="1:19">
      <c r="A89" s="66">
        <v>82</v>
      </c>
      <c r="B89" s="1" t="s">
        <v>165</v>
      </c>
      <c r="C89" s="82">
        <v>3704</v>
      </c>
      <c r="D89" s="67">
        <v>1.7661854637786546E-3</v>
      </c>
      <c r="E89" s="68">
        <v>2674620</v>
      </c>
      <c r="F89" s="68">
        <v>222885</v>
      </c>
      <c r="G89" s="68">
        <v>222885</v>
      </c>
      <c r="H89" s="68">
        <v>222885</v>
      </c>
      <c r="I89" s="68">
        <v>222885</v>
      </c>
      <c r="J89" s="68">
        <v>222885</v>
      </c>
      <c r="K89" s="68">
        <v>222885</v>
      </c>
      <c r="L89" s="68">
        <v>222885</v>
      </c>
      <c r="M89" s="68">
        <v>222885</v>
      </c>
      <c r="N89" s="68">
        <v>222885</v>
      </c>
      <c r="O89" s="68">
        <v>222885</v>
      </c>
      <c r="P89" s="68">
        <v>222885</v>
      </c>
      <c r="Q89" s="68">
        <v>222885</v>
      </c>
      <c r="R89" s="8"/>
      <c r="S89" s="2"/>
    </row>
    <row r="90" spans="1:19">
      <c r="A90" s="66">
        <v>83</v>
      </c>
      <c r="B90" s="1" t="s">
        <v>167</v>
      </c>
      <c r="C90" s="82">
        <v>1778</v>
      </c>
      <c r="D90" s="67">
        <v>8.4780716916804753E-4</v>
      </c>
      <c r="E90" s="68">
        <v>1283880</v>
      </c>
      <c r="F90" s="68">
        <v>106990</v>
      </c>
      <c r="G90" s="68">
        <v>106990</v>
      </c>
      <c r="H90" s="68">
        <v>106990</v>
      </c>
      <c r="I90" s="68">
        <v>106990</v>
      </c>
      <c r="J90" s="68">
        <v>106990</v>
      </c>
      <c r="K90" s="68">
        <v>106990</v>
      </c>
      <c r="L90" s="68">
        <v>106990</v>
      </c>
      <c r="M90" s="68">
        <v>106990</v>
      </c>
      <c r="N90" s="68">
        <v>106990</v>
      </c>
      <c r="O90" s="68">
        <v>106990</v>
      </c>
      <c r="P90" s="68">
        <v>106990</v>
      </c>
      <c r="Q90" s="68">
        <v>106990</v>
      </c>
      <c r="R90" s="8"/>
      <c r="S90" s="2"/>
    </row>
    <row r="91" spans="1:19">
      <c r="A91" s="66">
        <v>84</v>
      </c>
      <c r="B91" s="1" t="s">
        <v>169</v>
      </c>
      <c r="C91" s="82">
        <v>7210</v>
      </c>
      <c r="D91" s="67">
        <v>3.4379582056814524E-3</v>
      </c>
      <c r="E91" s="68">
        <v>5206260</v>
      </c>
      <c r="F91" s="68">
        <v>433855</v>
      </c>
      <c r="G91" s="68">
        <v>433855</v>
      </c>
      <c r="H91" s="68">
        <v>433855</v>
      </c>
      <c r="I91" s="68">
        <v>433855</v>
      </c>
      <c r="J91" s="68">
        <v>433855</v>
      </c>
      <c r="K91" s="68">
        <v>433855</v>
      </c>
      <c r="L91" s="68">
        <v>433855</v>
      </c>
      <c r="M91" s="68">
        <v>433855</v>
      </c>
      <c r="N91" s="68">
        <v>433855</v>
      </c>
      <c r="O91" s="68">
        <v>433855</v>
      </c>
      <c r="P91" s="68">
        <v>433855</v>
      </c>
      <c r="Q91" s="68">
        <v>433855</v>
      </c>
      <c r="R91" s="8"/>
      <c r="S91" s="2"/>
    </row>
    <row r="92" spans="1:19">
      <c r="A92" s="66">
        <v>85</v>
      </c>
      <c r="B92" s="1" t="s">
        <v>171</v>
      </c>
      <c r="C92" s="82">
        <v>15503</v>
      </c>
      <c r="D92" s="67">
        <v>7.392325390108122E-3</v>
      </c>
      <c r="E92" s="68">
        <v>11194548</v>
      </c>
      <c r="F92" s="68">
        <v>932879</v>
      </c>
      <c r="G92" s="68">
        <v>932879</v>
      </c>
      <c r="H92" s="68">
        <v>932879</v>
      </c>
      <c r="I92" s="68">
        <v>932879</v>
      </c>
      <c r="J92" s="68">
        <v>932879</v>
      </c>
      <c r="K92" s="68">
        <v>932879</v>
      </c>
      <c r="L92" s="68">
        <v>932879</v>
      </c>
      <c r="M92" s="68">
        <v>932879</v>
      </c>
      <c r="N92" s="68">
        <v>932879</v>
      </c>
      <c r="O92" s="68">
        <v>932879</v>
      </c>
      <c r="P92" s="68">
        <v>932879</v>
      </c>
      <c r="Q92" s="68">
        <v>932879</v>
      </c>
      <c r="R92" s="8"/>
      <c r="S92" s="2"/>
    </row>
    <row r="93" spans="1:19">
      <c r="A93" s="66">
        <v>86</v>
      </c>
      <c r="B93" s="1" t="s">
        <v>173</v>
      </c>
      <c r="C93" s="82">
        <v>2134</v>
      </c>
      <c r="D93" s="67">
        <v>1.0175593357731234E-3</v>
      </c>
      <c r="E93" s="68">
        <v>1540944</v>
      </c>
      <c r="F93" s="68">
        <v>128412</v>
      </c>
      <c r="G93" s="68">
        <v>128412</v>
      </c>
      <c r="H93" s="68">
        <v>128412</v>
      </c>
      <c r="I93" s="68">
        <v>128412</v>
      </c>
      <c r="J93" s="68">
        <v>128412</v>
      </c>
      <c r="K93" s="68">
        <v>128412</v>
      </c>
      <c r="L93" s="68">
        <v>128412</v>
      </c>
      <c r="M93" s="68">
        <v>128412</v>
      </c>
      <c r="N93" s="68">
        <v>128412</v>
      </c>
      <c r="O93" s="68">
        <v>128412</v>
      </c>
      <c r="P93" s="68">
        <v>128412</v>
      </c>
      <c r="Q93" s="68">
        <v>128412</v>
      </c>
      <c r="R93" s="8"/>
      <c r="S93" s="2"/>
    </row>
    <row r="94" spans="1:19">
      <c r="A94" s="66">
        <v>87</v>
      </c>
      <c r="B94" s="1" t="s">
        <v>175</v>
      </c>
      <c r="C94" s="82">
        <v>5124</v>
      </c>
      <c r="D94" s="67">
        <v>2.4432868024842945E-3</v>
      </c>
      <c r="E94" s="68">
        <v>3699984</v>
      </c>
      <c r="F94" s="68">
        <v>308332</v>
      </c>
      <c r="G94" s="68">
        <v>308332</v>
      </c>
      <c r="H94" s="68">
        <v>308332</v>
      </c>
      <c r="I94" s="68">
        <v>308332</v>
      </c>
      <c r="J94" s="68">
        <v>308332</v>
      </c>
      <c r="K94" s="68">
        <v>308332</v>
      </c>
      <c r="L94" s="68">
        <v>308332</v>
      </c>
      <c r="M94" s="68">
        <v>308332</v>
      </c>
      <c r="N94" s="68">
        <v>308332</v>
      </c>
      <c r="O94" s="68">
        <v>308332</v>
      </c>
      <c r="P94" s="68">
        <v>308332</v>
      </c>
      <c r="Q94" s="68">
        <v>308332</v>
      </c>
      <c r="R94" s="8"/>
      <c r="S94" s="2"/>
    </row>
    <row r="95" spans="1:19">
      <c r="A95" s="66">
        <v>88</v>
      </c>
      <c r="B95" s="1" t="s">
        <v>177</v>
      </c>
      <c r="C95" s="82">
        <v>1916</v>
      </c>
      <c r="D95" s="67">
        <v>9.136099753239477E-4</v>
      </c>
      <c r="E95" s="68">
        <v>1383528</v>
      </c>
      <c r="F95" s="68">
        <v>115294</v>
      </c>
      <c r="G95" s="68">
        <v>115294</v>
      </c>
      <c r="H95" s="68">
        <v>115294</v>
      </c>
      <c r="I95" s="68">
        <v>115294</v>
      </c>
      <c r="J95" s="68">
        <v>115294</v>
      </c>
      <c r="K95" s="68">
        <v>115294</v>
      </c>
      <c r="L95" s="68">
        <v>115294</v>
      </c>
      <c r="M95" s="68">
        <v>115294</v>
      </c>
      <c r="N95" s="68">
        <v>115294</v>
      </c>
      <c r="O95" s="68">
        <v>115294</v>
      </c>
      <c r="P95" s="68">
        <v>115294</v>
      </c>
      <c r="Q95" s="68">
        <v>115294</v>
      </c>
      <c r="R95" s="8"/>
      <c r="S95" s="2"/>
    </row>
    <row r="96" spans="1:19">
      <c r="A96" s="66">
        <v>89</v>
      </c>
      <c r="B96" s="1" t="s">
        <v>179</v>
      </c>
      <c r="C96" s="82">
        <v>40161</v>
      </c>
      <c r="D96" s="67">
        <v>1.9150047087152955E-2</v>
      </c>
      <c r="E96" s="68">
        <v>28999836</v>
      </c>
      <c r="F96" s="68">
        <v>2416653</v>
      </c>
      <c r="G96" s="68">
        <v>2416653</v>
      </c>
      <c r="H96" s="68">
        <v>2416653</v>
      </c>
      <c r="I96" s="68">
        <v>2416653</v>
      </c>
      <c r="J96" s="68">
        <v>2416653</v>
      </c>
      <c r="K96" s="68">
        <v>2416653</v>
      </c>
      <c r="L96" s="68">
        <v>2416653</v>
      </c>
      <c r="M96" s="68">
        <v>2416653</v>
      </c>
      <c r="N96" s="68">
        <v>2416653</v>
      </c>
      <c r="O96" s="68">
        <v>2416653</v>
      </c>
      <c r="P96" s="68">
        <v>2416653</v>
      </c>
      <c r="Q96" s="68">
        <v>2416653</v>
      </c>
      <c r="R96" s="8"/>
      <c r="S96" s="2"/>
    </row>
    <row r="97" spans="1:19">
      <c r="A97" s="66">
        <v>90</v>
      </c>
      <c r="B97" s="1" t="s">
        <v>181</v>
      </c>
      <c r="C97" s="82">
        <v>7362</v>
      </c>
      <c r="D97" s="67">
        <v>3.5104366588386759E-3</v>
      </c>
      <c r="E97" s="68">
        <v>5316024</v>
      </c>
      <c r="F97" s="68">
        <v>443002</v>
      </c>
      <c r="G97" s="68">
        <v>443002</v>
      </c>
      <c r="H97" s="68">
        <v>443002</v>
      </c>
      <c r="I97" s="68">
        <v>443002</v>
      </c>
      <c r="J97" s="68">
        <v>443002</v>
      </c>
      <c r="K97" s="68">
        <v>443002</v>
      </c>
      <c r="L97" s="68">
        <v>443002</v>
      </c>
      <c r="M97" s="68">
        <v>443002</v>
      </c>
      <c r="N97" s="68">
        <v>443002</v>
      </c>
      <c r="O97" s="68">
        <v>443002</v>
      </c>
      <c r="P97" s="68">
        <v>443002</v>
      </c>
      <c r="Q97" s="68">
        <v>443002</v>
      </c>
      <c r="R97" s="8"/>
      <c r="S97" s="2"/>
    </row>
    <row r="98" spans="1:19">
      <c r="A98" s="66">
        <v>91</v>
      </c>
      <c r="B98" s="1" t="s">
        <v>183</v>
      </c>
      <c r="C98" s="82">
        <v>11942</v>
      </c>
      <c r="D98" s="67">
        <v>5.6943268921286969E-3</v>
      </c>
      <c r="E98" s="68">
        <v>8623188</v>
      </c>
      <c r="F98" s="68">
        <v>718599</v>
      </c>
      <c r="G98" s="68">
        <v>718599</v>
      </c>
      <c r="H98" s="68">
        <v>718599</v>
      </c>
      <c r="I98" s="68">
        <v>718599</v>
      </c>
      <c r="J98" s="68">
        <v>718599</v>
      </c>
      <c r="K98" s="68">
        <v>718599</v>
      </c>
      <c r="L98" s="68">
        <v>718599</v>
      </c>
      <c r="M98" s="68">
        <v>718599</v>
      </c>
      <c r="N98" s="68">
        <v>718599</v>
      </c>
      <c r="O98" s="68">
        <v>718599</v>
      </c>
      <c r="P98" s="68">
        <v>718599</v>
      </c>
      <c r="Q98" s="68">
        <v>718599</v>
      </c>
      <c r="R98" s="8"/>
      <c r="S98" s="2"/>
    </row>
    <row r="99" spans="1:19">
      <c r="A99" s="66">
        <v>92</v>
      </c>
      <c r="B99" s="1" t="s">
        <v>185</v>
      </c>
      <c r="C99" s="82">
        <v>7157</v>
      </c>
      <c r="D99" s="67">
        <v>3.4126861134621575E-3</v>
      </c>
      <c r="E99" s="68">
        <v>5167992</v>
      </c>
      <c r="F99" s="68">
        <v>430666</v>
      </c>
      <c r="G99" s="68">
        <v>430666</v>
      </c>
      <c r="H99" s="68">
        <v>430666</v>
      </c>
      <c r="I99" s="68">
        <v>430666</v>
      </c>
      <c r="J99" s="68">
        <v>430666</v>
      </c>
      <c r="K99" s="68">
        <v>430666</v>
      </c>
      <c r="L99" s="68">
        <v>430666</v>
      </c>
      <c r="M99" s="68">
        <v>430666</v>
      </c>
      <c r="N99" s="68">
        <v>430666</v>
      </c>
      <c r="O99" s="68">
        <v>430666</v>
      </c>
      <c r="P99" s="68">
        <v>430666</v>
      </c>
      <c r="Q99" s="68">
        <v>430666</v>
      </c>
      <c r="R99" s="8"/>
      <c r="S99" s="2"/>
    </row>
    <row r="100" spans="1:19">
      <c r="A100" s="66">
        <v>93</v>
      </c>
      <c r="B100" s="1" t="s">
        <v>187</v>
      </c>
      <c r="C100" s="82">
        <v>17787</v>
      </c>
      <c r="D100" s="67">
        <v>8.4814095151811361E-3</v>
      </c>
      <c r="E100" s="68">
        <v>12843804</v>
      </c>
      <c r="F100" s="68">
        <v>1070317</v>
      </c>
      <c r="G100" s="68">
        <v>1070317</v>
      </c>
      <c r="H100" s="68">
        <v>1070317</v>
      </c>
      <c r="I100" s="68">
        <v>1070317</v>
      </c>
      <c r="J100" s="68">
        <v>1070317</v>
      </c>
      <c r="K100" s="68">
        <v>1070317</v>
      </c>
      <c r="L100" s="68">
        <v>1070317</v>
      </c>
      <c r="M100" s="68">
        <v>1070317</v>
      </c>
      <c r="N100" s="68">
        <v>1070317</v>
      </c>
      <c r="O100" s="68">
        <v>1070317</v>
      </c>
      <c r="P100" s="68">
        <v>1070317</v>
      </c>
      <c r="Q100" s="68">
        <v>1070317</v>
      </c>
      <c r="R100" s="8"/>
      <c r="S100" s="2"/>
    </row>
    <row r="101" spans="1:19">
      <c r="A101" s="66">
        <v>94</v>
      </c>
      <c r="B101" s="1" t="s">
        <v>189</v>
      </c>
      <c r="C101" s="82">
        <v>4813</v>
      </c>
      <c r="D101" s="67">
        <v>2.2949920726691858E-3</v>
      </c>
      <c r="E101" s="68">
        <v>3475416</v>
      </c>
      <c r="F101" s="68">
        <v>289618</v>
      </c>
      <c r="G101" s="68">
        <v>289618</v>
      </c>
      <c r="H101" s="68">
        <v>289618</v>
      </c>
      <c r="I101" s="68">
        <v>289618</v>
      </c>
      <c r="J101" s="68">
        <v>289618</v>
      </c>
      <c r="K101" s="68">
        <v>289618</v>
      </c>
      <c r="L101" s="68">
        <v>289618</v>
      </c>
      <c r="M101" s="68">
        <v>289618</v>
      </c>
      <c r="N101" s="68">
        <v>289618</v>
      </c>
      <c r="O101" s="68">
        <v>289618</v>
      </c>
      <c r="P101" s="68">
        <v>289618</v>
      </c>
      <c r="Q101" s="68">
        <v>289618</v>
      </c>
      <c r="R101" s="8"/>
      <c r="S101" s="2"/>
    </row>
    <row r="102" spans="1:19">
      <c r="A102" s="66">
        <v>95</v>
      </c>
      <c r="B102" s="1" t="s">
        <v>191</v>
      </c>
      <c r="C102" s="82">
        <v>5407</v>
      </c>
      <c r="D102" s="67">
        <v>2.5782302382967564E-3</v>
      </c>
      <c r="E102" s="68">
        <v>3904332</v>
      </c>
      <c r="F102" s="68">
        <v>325361</v>
      </c>
      <c r="G102" s="68">
        <v>325361</v>
      </c>
      <c r="H102" s="68">
        <v>325361</v>
      </c>
      <c r="I102" s="68">
        <v>325361</v>
      </c>
      <c r="J102" s="68">
        <v>325361</v>
      </c>
      <c r="K102" s="68">
        <v>325361</v>
      </c>
      <c r="L102" s="68">
        <v>325361</v>
      </c>
      <c r="M102" s="68">
        <v>325361</v>
      </c>
      <c r="N102" s="68">
        <v>325361</v>
      </c>
      <c r="O102" s="68">
        <v>325361</v>
      </c>
      <c r="P102" s="68">
        <v>325361</v>
      </c>
      <c r="Q102" s="68">
        <v>325361</v>
      </c>
      <c r="R102" s="8"/>
      <c r="S102" s="2"/>
    </row>
    <row r="103" spans="1:19">
      <c r="A103" s="66">
        <v>96</v>
      </c>
      <c r="B103" s="1" t="s">
        <v>193</v>
      </c>
      <c r="C103" s="82">
        <v>77621</v>
      </c>
      <c r="D103" s="67">
        <v>3.7012171134979198E-2</v>
      </c>
      <c r="E103" s="68">
        <v>56049300</v>
      </c>
      <c r="F103" s="68">
        <v>4670775</v>
      </c>
      <c r="G103" s="68">
        <v>4670775</v>
      </c>
      <c r="H103" s="68">
        <v>4670775</v>
      </c>
      <c r="I103" s="68">
        <v>4670775</v>
      </c>
      <c r="J103" s="68">
        <v>4670775</v>
      </c>
      <c r="K103" s="68">
        <v>4670775</v>
      </c>
      <c r="L103" s="68">
        <v>4670775</v>
      </c>
      <c r="M103" s="68">
        <v>4670775</v>
      </c>
      <c r="N103" s="68">
        <v>4670775</v>
      </c>
      <c r="O103" s="68">
        <v>4670775</v>
      </c>
      <c r="P103" s="68">
        <v>4670775</v>
      </c>
      <c r="Q103" s="68">
        <v>4670775</v>
      </c>
      <c r="R103" s="8"/>
      <c r="S103" s="2"/>
    </row>
    <row r="104" spans="1:19">
      <c r="A104" s="66">
        <v>97</v>
      </c>
      <c r="B104" s="1" t="s">
        <v>195</v>
      </c>
      <c r="C104" s="82">
        <v>3522</v>
      </c>
      <c r="D104" s="67">
        <v>1.679402052761453E-3</v>
      </c>
      <c r="E104" s="68">
        <v>2543196</v>
      </c>
      <c r="F104" s="68">
        <v>211933</v>
      </c>
      <c r="G104" s="68">
        <v>211933</v>
      </c>
      <c r="H104" s="68">
        <v>211933</v>
      </c>
      <c r="I104" s="68">
        <v>211933</v>
      </c>
      <c r="J104" s="68">
        <v>211933</v>
      </c>
      <c r="K104" s="68">
        <v>211933</v>
      </c>
      <c r="L104" s="68">
        <v>211933</v>
      </c>
      <c r="M104" s="68">
        <v>211933</v>
      </c>
      <c r="N104" s="68">
        <v>211933</v>
      </c>
      <c r="O104" s="68">
        <v>211933</v>
      </c>
      <c r="P104" s="68">
        <v>211933</v>
      </c>
      <c r="Q104" s="68">
        <v>211933</v>
      </c>
      <c r="R104" s="8"/>
      <c r="S104" s="2"/>
    </row>
    <row r="105" spans="1:19">
      <c r="A105" s="66">
        <v>98</v>
      </c>
      <c r="B105" s="1" t="s">
        <v>197</v>
      </c>
      <c r="C105" s="82">
        <v>14784</v>
      </c>
      <c r="D105" s="67">
        <v>7.049483233397308E-3</v>
      </c>
      <c r="E105" s="68">
        <v>10675368</v>
      </c>
      <c r="F105" s="68">
        <v>889614</v>
      </c>
      <c r="G105" s="68">
        <v>889614</v>
      </c>
      <c r="H105" s="68">
        <v>889614</v>
      </c>
      <c r="I105" s="68">
        <v>889614</v>
      </c>
      <c r="J105" s="68">
        <v>889614</v>
      </c>
      <c r="K105" s="68">
        <v>889614</v>
      </c>
      <c r="L105" s="68">
        <v>889614</v>
      </c>
      <c r="M105" s="68">
        <v>889614</v>
      </c>
      <c r="N105" s="68">
        <v>889614</v>
      </c>
      <c r="O105" s="68">
        <v>889614</v>
      </c>
      <c r="P105" s="68">
        <v>889614</v>
      </c>
      <c r="Q105" s="68">
        <v>889614</v>
      </c>
      <c r="R105" s="8"/>
      <c r="S105" s="2"/>
    </row>
    <row r="106" spans="1:19">
      <c r="A106" s="66">
        <v>99</v>
      </c>
      <c r="B106" s="1" t="s">
        <v>199</v>
      </c>
      <c r="C106" s="82">
        <v>4056</v>
      </c>
      <c r="D106" s="67">
        <v>1.9340303026690667E-3</v>
      </c>
      <c r="E106" s="68">
        <v>2928792</v>
      </c>
      <c r="F106" s="68">
        <v>244066</v>
      </c>
      <c r="G106" s="68">
        <v>244066</v>
      </c>
      <c r="H106" s="68">
        <v>244066</v>
      </c>
      <c r="I106" s="68">
        <v>244066</v>
      </c>
      <c r="J106" s="68">
        <v>244066</v>
      </c>
      <c r="K106" s="68">
        <v>244066</v>
      </c>
      <c r="L106" s="68">
        <v>244066</v>
      </c>
      <c r="M106" s="68">
        <v>244066</v>
      </c>
      <c r="N106" s="68">
        <v>244066</v>
      </c>
      <c r="O106" s="68">
        <v>244066</v>
      </c>
      <c r="P106" s="68">
        <v>244066</v>
      </c>
      <c r="Q106" s="68">
        <v>244066</v>
      </c>
      <c r="R106" s="8"/>
      <c r="S106" s="2"/>
    </row>
    <row r="107" spans="1:19">
      <c r="A107" s="66">
        <v>100</v>
      </c>
      <c r="B107" s="1" t="s">
        <v>201</v>
      </c>
      <c r="C107" s="82">
        <v>3682</v>
      </c>
      <c r="D107" s="67">
        <v>1.7556951613480038E-3</v>
      </c>
      <c r="E107" s="68">
        <v>2658732</v>
      </c>
      <c r="F107" s="68">
        <v>221561</v>
      </c>
      <c r="G107" s="68">
        <v>221561</v>
      </c>
      <c r="H107" s="68">
        <v>221561</v>
      </c>
      <c r="I107" s="68">
        <v>221561</v>
      </c>
      <c r="J107" s="68">
        <v>221561</v>
      </c>
      <c r="K107" s="68">
        <v>221561</v>
      </c>
      <c r="L107" s="68">
        <v>221561</v>
      </c>
      <c r="M107" s="68">
        <v>221561</v>
      </c>
      <c r="N107" s="68">
        <v>221561</v>
      </c>
      <c r="O107" s="68">
        <v>221561</v>
      </c>
      <c r="P107" s="68">
        <v>221561</v>
      </c>
      <c r="Q107" s="68">
        <v>221561</v>
      </c>
      <c r="R107" s="8"/>
      <c r="S107" s="2"/>
    </row>
    <row r="108" spans="1:19">
      <c r="A108" s="66">
        <v>101</v>
      </c>
      <c r="B108" s="1" t="s">
        <v>203</v>
      </c>
      <c r="C108" s="82">
        <v>55261</v>
      </c>
      <c r="D108" s="67">
        <v>2.6350209210008701E-2</v>
      </c>
      <c r="E108" s="68">
        <v>39903384</v>
      </c>
      <c r="F108" s="68">
        <v>3325282</v>
      </c>
      <c r="G108" s="68">
        <v>3325282</v>
      </c>
      <c r="H108" s="68">
        <v>3325282</v>
      </c>
      <c r="I108" s="68">
        <v>3325282</v>
      </c>
      <c r="J108" s="68">
        <v>3325282</v>
      </c>
      <c r="K108" s="68">
        <v>3325282</v>
      </c>
      <c r="L108" s="68">
        <v>3325282</v>
      </c>
      <c r="M108" s="68">
        <v>3325282</v>
      </c>
      <c r="N108" s="68">
        <v>3325282</v>
      </c>
      <c r="O108" s="68">
        <v>3325282</v>
      </c>
      <c r="P108" s="68">
        <v>3325282</v>
      </c>
      <c r="Q108" s="68">
        <v>3325282</v>
      </c>
      <c r="R108" s="8"/>
      <c r="S108" s="2"/>
    </row>
    <row r="109" spans="1:19">
      <c r="A109" s="66">
        <v>102</v>
      </c>
      <c r="B109" s="1" t="s">
        <v>205</v>
      </c>
      <c r="C109" s="82">
        <v>80313</v>
      </c>
      <c r="D109" s="67">
        <v>3.8295802686947919E-2</v>
      </c>
      <c r="E109" s="68">
        <v>57993168</v>
      </c>
      <c r="F109" s="68">
        <v>4832764</v>
      </c>
      <c r="G109" s="68">
        <v>4832764</v>
      </c>
      <c r="H109" s="68">
        <v>4832764</v>
      </c>
      <c r="I109" s="68">
        <v>4832764</v>
      </c>
      <c r="J109" s="68">
        <v>4832764</v>
      </c>
      <c r="K109" s="68">
        <v>4832764</v>
      </c>
      <c r="L109" s="68">
        <v>4832764</v>
      </c>
      <c r="M109" s="68">
        <v>4832764</v>
      </c>
      <c r="N109" s="68">
        <v>4832764</v>
      </c>
      <c r="O109" s="68">
        <v>4832764</v>
      </c>
      <c r="P109" s="68">
        <v>4832764</v>
      </c>
      <c r="Q109" s="68">
        <v>4832764</v>
      </c>
      <c r="R109" s="8"/>
      <c r="S109" s="2"/>
    </row>
    <row r="110" spans="1:19">
      <c r="A110" s="66">
        <v>103</v>
      </c>
      <c r="B110" s="1" t="s">
        <v>207</v>
      </c>
      <c r="C110" s="82">
        <v>3482</v>
      </c>
      <c r="D110" s="67">
        <v>1.6603287756148152E-3</v>
      </c>
      <c r="E110" s="68">
        <v>2514312</v>
      </c>
      <c r="F110" s="68">
        <v>209526</v>
      </c>
      <c r="G110" s="68">
        <v>209526</v>
      </c>
      <c r="H110" s="68">
        <v>209526</v>
      </c>
      <c r="I110" s="68">
        <v>209526</v>
      </c>
      <c r="J110" s="68">
        <v>209526</v>
      </c>
      <c r="K110" s="68">
        <v>209526</v>
      </c>
      <c r="L110" s="68">
        <v>209526</v>
      </c>
      <c r="M110" s="68">
        <v>209526</v>
      </c>
      <c r="N110" s="68">
        <v>209526</v>
      </c>
      <c r="O110" s="68">
        <v>209526</v>
      </c>
      <c r="P110" s="68">
        <v>209526</v>
      </c>
      <c r="Q110" s="68">
        <v>209526</v>
      </c>
      <c r="R110" s="8"/>
      <c r="S110" s="2"/>
    </row>
    <row r="111" spans="1:19">
      <c r="A111" s="66">
        <v>104</v>
      </c>
      <c r="B111" s="1" t="s">
        <v>209</v>
      </c>
      <c r="C111" s="82">
        <v>15203</v>
      </c>
      <c r="D111" s="67">
        <v>7.2492758115083383E-3</v>
      </c>
      <c r="E111" s="68">
        <v>10977924</v>
      </c>
      <c r="F111" s="68">
        <v>914827</v>
      </c>
      <c r="G111" s="68">
        <v>914827</v>
      </c>
      <c r="H111" s="68">
        <v>914827</v>
      </c>
      <c r="I111" s="68">
        <v>914827</v>
      </c>
      <c r="J111" s="68">
        <v>914827</v>
      </c>
      <c r="K111" s="68">
        <v>914827</v>
      </c>
      <c r="L111" s="68">
        <v>914827</v>
      </c>
      <c r="M111" s="68">
        <v>914827</v>
      </c>
      <c r="N111" s="68">
        <v>914827</v>
      </c>
      <c r="O111" s="68">
        <v>914827</v>
      </c>
      <c r="P111" s="68">
        <v>914827</v>
      </c>
      <c r="Q111" s="68">
        <v>914827</v>
      </c>
      <c r="R111" s="8"/>
      <c r="S111" s="2"/>
    </row>
    <row r="112" spans="1:19">
      <c r="A112" s="66">
        <v>105</v>
      </c>
      <c r="B112" s="1" t="s">
        <v>211</v>
      </c>
      <c r="C112" s="82">
        <v>3109</v>
      </c>
      <c r="D112" s="67">
        <v>1.4824704662224181E-3</v>
      </c>
      <c r="E112" s="68">
        <v>2244972</v>
      </c>
      <c r="F112" s="68">
        <v>187081</v>
      </c>
      <c r="G112" s="68">
        <v>187081</v>
      </c>
      <c r="H112" s="68">
        <v>187081</v>
      </c>
      <c r="I112" s="68">
        <v>187081</v>
      </c>
      <c r="J112" s="68">
        <v>187081</v>
      </c>
      <c r="K112" s="68">
        <v>187081</v>
      </c>
      <c r="L112" s="68">
        <v>187081</v>
      </c>
      <c r="M112" s="68">
        <v>187081</v>
      </c>
      <c r="N112" s="68">
        <v>187081</v>
      </c>
      <c r="O112" s="68">
        <v>187081</v>
      </c>
      <c r="P112" s="68">
        <v>187081</v>
      </c>
      <c r="Q112" s="68">
        <v>187081</v>
      </c>
      <c r="R112" s="8"/>
      <c r="S112" s="2"/>
    </row>
    <row r="113" spans="1:19">
      <c r="A113" s="66">
        <v>106</v>
      </c>
      <c r="B113" s="1" t="s">
        <v>213</v>
      </c>
      <c r="C113" s="82">
        <v>2227</v>
      </c>
      <c r="D113" s="67">
        <v>1.0619047051390561E-3</v>
      </c>
      <c r="E113" s="68">
        <v>1608096</v>
      </c>
      <c r="F113" s="68">
        <v>134008</v>
      </c>
      <c r="G113" s="68">
        <v>134008</v>
      </c>
      <c r="H113" s="68">
        <v>134008</v>
      </c>
      <c r="I113" s="68">
        <v>134008</v>
      </c>
      <c r="J113" s="68">
        <v>134008</v>
      </c>
      <c r="K113" s="68">
        <v>134008</v>
      </c>
      <c r="L113" s="68">
        <v>134008</v>
      </c>
      <c r="M113" s="68">
        <v>134008</v>
      </c>
      <c r="N113" s="68">
        <v>134008</v>
      </c>
      <c r="O113" s="68">
        <v>134008</v>
      </c>
      <c r="P113" s="68">
        <v>134008</v>
      </c>
      <c r="Q113" s="68">
        <v>134008</v>
      </c>
      <c r="R113" s="8"/>
      <c r="S113" s="2"/>
    </row>
    <row r="114" spans="1:19">
      <c r="C114" s="69">
        <v>2097175</v>
      </c>
      <c r="E114" s="70">
        <v>1514347846</v>
      </c>
      <c r="F114" s="70">
        <v>126195654</v>
      </c>
      <c r="G114" s="70">
        <v>126195654</v>
      </c>
      <c r="H114" s="70">
        <v>126195654</v>
      </c>
      <c r="I114" s="70">
        <v>126195654</v>
      </c>
      <c r="J114" s="70">
        <v>126195654</v>
      </c>
      <c r="K114" s="70">
        <v>126195654</v>
      </c>
      <c r="L114" s="70">
        <v>126195654</v>
      </c>
      <c r="M114" s="70">
        <v>126195654</v>
      </c>
      <c r="N114" s="70">
        <v>126195654</v>
      </c>
      <c r="O114" s="70">
        <v>126195654</v>
      </c>
      <c r="P114" s="70">
        <v>126195654</v>
      </c>
      <c r="Q114" s="70">
        <v>126195652</v>
      </c>
      <c r="R114" s="9"/>
      <c r="S114" s="9"/>
    </row>
    <row r="115" spans="1:19">
      <c r="E115" s="5"/>
      <c r="R115" s="2"/>
    </row>
    <row r="117" spans="1:19">
      <c r="C117" s="4"/>
    </row>
    <row r="119" spans="1:19">
      <c r="E119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7"/>
  <sheetViews>
    <sheetView showGridLines="0" zoomScaleNormal="100" workbookViewId="0">
      <selection activeCell="G19" sqref="G19"/>
    </sheetView>
  </sheetViews>
  <sheetFormatPr baseColWidth="10" defaultRowHeight="15"/>
  <cols>
    <col min="1" max="5" width="14.42578125" customWidth="1"/>
  </cols>
  <sheetData>
    <row r="1" spans="1:5">
      <c r="A1" s="12" t="s">
        <v>359</v>
      </c>
    </row>
    <row r="2" spans="1:5">
      <c r="A2" s="12" t="s">
        <v>358</v>
      </c>
    </row>
    <row r="3" spans="1:5" ht="15.75" thickBot="1">
      <c r="A3" s="12"/>
    </row>
    <row r="4" spans="1:5" ht="26.1" customHeight="1" thickBot="1">
      <c r="A4" s="112" t="s">
        <v>353</v>
      </c>
      <c r="B4" s="114" t="s">
        <v>360</v>
      </c>
      <c r="C4" s="115"/>
      <c r="D4" s="114" t="s">
        <v>340</v>
      </c>
      <c r="E4" s="115"/>
    </row>
    <row r="5" spans="1:5" ht="24.75" thickBot="1">
      <c r="A5" s="113"/>
      <c r="B5" s="71" t="s">
        <v>355</v>
      </c>
      <c r="C5" s="71" t="s">
        <v>354</v>
      </c>
      <c r="D5" s="71" t="s">
        <v>355</v>
      </c>
      <c r="E5" s="71" t="s">
        <v>354</v>
      </c>
    </row>
    <row r="6" spans="1:5" ht="15.75" thickBot="1">
      <c r="A6" s="10" t="s">
        <v>341</v>
      </c>
      <c r="B6" s="11">
        <v>31</v>
      </c>
      <c r="C6" s="13">
        <v>43864</v>
      </c>
      <c r="D6" s="11">
        <v>31</v>
      </c>
      <c r="E6" s="13">
        <v>43864</v>
      </c>
    </row>
    <row r="7" spans="1:5" ht="15.75" thickBot="1">
      <c r="A7" s="10" t="s">
        <v>342</v>
      </c>
      <c r="B7" s="11">
        <v>28</v>
      </c>
      <c r="C7" s="13">
        <v>43892</v>
      </c>
      <c r="D7" s="11">
        <v>28</v>
      </c>
      <c r="E7" s="13">
        <v>43892</v>
      </c>
    </row>
    <row r="8" spans="1:5" ht="15.75" thickBot="1">
      <c r="A8" s="10" t="s">
        <v>343</v>
      </c>
      <c r="B8" s="11">
        <v>31</v>
      </c>
      <c r="C8" s="13">
        <v>43922</v>
      </c>
      <c r="D8" s="11">
        <v>31</v>
      </c>
      <c r="E8" s="13">
        <v>43922</v>
      </c>
    </row>
    <row r="9" spans="1:5" ht="15.75" thickBot="1">
      <c r="A9" s="10" t="s">
        <v>344</v>
      </c>
      <c r="B9" s="11">
        <v>30</v>
      </c>
      <c r="C9" s="13">
        <v>43952</v>
      </c>
      <c r="D9" s="11">
        <v>30</v>
      </c>
      <c r="E9" s="13">
        <v>43952</v>
      </c>
    </row>
    <row r="10" spans="1:5" ht="15.75" thickBot="1">
      <c r="A10" s="10" t="s">
        <v>345</v>
      </c>
      <c r="B10" s="11">
        <v>29</v>
      </c>
      <c r="C10" s="13">
        <v>43983</v>
      </c>
      <c r="D10" s="11">
        <v>29</v>
      </c>
      <c r="E10" s="13">
        <v>43983</v>
      </c>
    </row>
    <row r="11" spans="1:5" ht="15.75" thickBot="1">
      <c r="A11" s="10" t="s">
        <v>346</v>
      </c>
      <c r="B11" s="11">
        <v>30</v>
      </c>
      <c r="C11" s="13">
        <v>44013</v>
      </c>
      <c r="D11" s="11">
        <v>30</v>
      </c>
      <c r="E11" s="13">
        <v>44013</v>
      </c>
    </row>
    <row r="12" spans="1:5" ht="15.75" thickBot="1">
      <c r="A12" s="10" t="s">
        <v>347</v>
      </c>
      <c r="B12" s="11">
        <v>31</v>
      </c>
      <c r="C12" s="13">
        <v>44046</v>
      </c>
      <c r="D12" s="11">
        <v>31</v>
      </c>
      <c r="E12" s="13">
        <v>44046</v>
      </c>
    </row>
    <row r="13" spans="1:5" ht="15.75" thickBot="1">
      <c r="A13" s="10" t="s">
        <v>348</v>
      </c>
      <c r="B13" s="11">
        <v>31</v>
      </c>
      <c r="C13" s="13">
        <v>44075</v>
      </c>
      <c r="D13" s="11">
        <v>31</v>
      </c>
      <c r="E13" s="13">
        <v>44075</v>
      </c>
    </row>
    <row r="14" spans="1:5" ht="15.75" thickBot="1">
      <c r="A14" s="10" t="s">
        <v>349</v>
      </c>
      <c r="B14" s="11">
        <v>30</v>
      </c>
      <c r="C14" s="13">
        <v>44105</v>
      </c>
      <c r="D14" s="11">
        <v>30</v>
      </c>
      <c r="E14" s="13">
        <v>44105</v>
      </c>
    </row>
    <row r="15" spans="1:5" ht="15.75" thickBot="1">
      <c r="A15" s="10" t="s">
        <v>350</v>
      </c>
      <c r="B15" s="11">
        <v>30</v>
      </c>
      <c r="C15" s="13">
        <v>44137</v>
      </c>
      <c r="D15" s="11">
        <v>30</v>
      </c>
      <c r="E15" s="13">
        <v>44137</v>
      </c>
    </row>
    <row r="16" spans="1:5" ht="15.75" thickBot="1">
      <c r="A16" s="10" t="s">
        <v>351</v>
      </c>
      <c r="B16" s="11"/>
      <c r="C16" s="11"/>
      <c r="D16" s="11">
        <v>30</v>
      </c>
      <c r="E16" s="13">
        <v>37591</v>
      </c>
    </row>
    <row r="17" spans="1:5" ht="15.75" thickBot="1">
      <c r="A17" s="10" t="s">
        <v>352</v>
      </c>
      <c r="B17" s="11"/>
      <c r="C17" s="11"/>
      <c r="D17" s="11">
        <v>14</v>
      </c>
      <c r="E17" s="13">
        <v>42719</v>
      </c>
    </row>
  </sheetData>
  <mergeCells count="3">
    <mergeCell ref="A4:A5"/>
    <mergeCell ref="B4:C4"/>
    <mergeCell ref="D4:E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Cálculo FISMDF</vt:lpstr>
      <vt:lpstr>Calendario FISMDF</vt:lpstr>
      <vt:lpstr>Cálculo y Calendario FORTAMUN</vt:lpstr>
      <vt:lpstr>Fechas de Calendario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Nohemi Elideth Gonzalez Rodriguez</dc:creator>
  <cp:lastModifiedBy>Gabriel Abelardo Cauich Castilla</cp:lastModifiedBy>
  <dcterms:created xsi:type="dcterms:W3CDTF">2016-01-12T01:39:13Z</dcterms:created>
  <dcterms:modified xsi:type="dcterms:W3CDTF">2021-02-03T18:56:05Z</dcterms:modified>
</cp:coreProperties>
</file>