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gabriel.cauich\OneDrive\SAF 2020\Informes trimestrales\2 2022\2T22\"/>
    </mc:Choice>
  </mc:AlternateContent>
  <xr:revisionPtr revIDLastSave="0" documentId="13_ncr:1_{03B2F75C-A3E4-4F58-A383-78F41BE28571}" xr6:coauthVersionLast="47" xr6:coauthVersionMax="47" xr10:uidLastSave="{00000000-0000-0000-0000-000000000000}"/>
  <bookViews>
    <workbookView xWindow="-120" yWindow="-120" windowWidth="24240" windowHeight="13020" xr2:uid="{00000000-000D-0000-FFFF-FFFF00000000}"/>
  </bookViews>
  <sheets>
    <sheet name="Ingresos 2022" sheetId="1" r:id="rId1"/>
  </sheets>
  <externalReferences>
    <externalReference r:id="rId2"/>
  </externalReferences>
  <definedNames>
    <definedName name="_xlnm._FilterDatabase" localSheetId="0" hidden="1">'Ingresos 2022'!$A$3:$I$399</definedName>
    <definedName name="anio">'[1]archivo de trabajo'!$B:$B</definedName>
    <definedName name="criultima">'[1]archivo de trabajo'!$E:$E</definedName>
    <definedName name="numcriultima">'[1]archivo de trabajo'!$D:$D</definedName>
    <definedName name="rectotal">'[1]archivo de trabajo'!$BX:$BX</definedName>
    <definedName name="Z_97E5674F_8B5B_4577_88DC_FBB1947F215B_.wvu.Cols" localSheetId="0" hidden="1">'Ingresos 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99" i="1" l="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Mayte Uribe</author>
  </authors>
  <commentList>
    <comment ref="C364" authorId="0" shapeId="0" xr:uid="{00000000-0006-0000-0000-000001000000}">
      <text>
        <r>
          <rPr>
            <b/>
            <sz val="9"/>
            <color indexed="81"/>
            <rFont val="Tahoma"/>
            <family val="2"/>
          </rPr>
          <t>Mayte Uribe:</t>
        </r>
        <r>
          <rPr>
            <sz val="9"/>
            <color indexed="81"/>
            <rFont val="Tahoma"/>
            <family val="2"/>
          </rPr>
          <t xml:space="preserve">
Oficio de registro provisión de incentivos $417,778.18 (IRMA)</t>
        </r>
      </text>
    </comment>
    <comment ref="D364" authorId="0" shapeId="0" xr:uid="{00000000-0006-0000-0000-000002000000}">
      <text>
        <r>
          <rPr>
            <b/>
            <sz val="9"/>
            <color indexed="81"/>
            <rFont val="Tahoma"/>
            <family val="2"/>
          </rPr>
          <t>Mayte Uribe:</t>
        </r>
        <r>
          <rPr>
            <sz val="9"/>
            <color indexed="81"/>
            <rFont val="Tahoma"/>
            <family val="2"/>
          </rPr>
          <t xml:space="preserve">
Oficio de registro provisión de incentivos $417,778.18 (IRMA)</t>
        </r>
      </text>
    </comment>
  </commentList>
</comments>
</file>

<file path=xl/sharedStrings.xml><?xml version="1.0" encoding="utf-8"?>
<sst xmlns="http://schemas.openxmlformats.org/spreadsheetml/2006/main" count="745" uniqueCount="717">
  <si>
    <t>TESORERIA GENERAL DEL ESTADO</t>
  </si>
  <si>
    <t>CRI - Ingresos Recaudados Del 1 de Enero al 30 de Junio  de 2022</t>
  </si>
  <si>
    <t>CUENTA</t>
  </si>
  <si>
    <t>CONCEPTO</t>
  </si>
  <si>
    <t>TOTAL RECAUDADO ENERO</t>
  </si>
  <si>
    <t>TOTAL RECAUDADO FEBRERO</t>
  </si>
  <si>
    <t>TOTAL RECAUDADO MARZO</t>
  </si>
  <si>
    <t>TOTAL RECAUDADO JUNIO</t>
  </si>
  <si>
    <t>TOTAL MESES</t>
  </si>
  <si>
    <t>IMPUESTOS</t>
  </si>
  <si>
    <t>IMPUESTOS SOBRE LOS INGRESOS</t>
  </si>
  <si>
    <t>1.1.1</t>
  </si>
  <si>
    <t>SOBRE LOTERÍAS, RIFAS, SORTEOS, CONCURSOS Y JUEGOS CON CRUCE DE APUESTAS LEGALMENTE PERMITIDOS</t>
  </si>
  <si>
    <t>1.1.2</t>
  </si>
  <si>
    <t>SOBRE EL EJERCICIO PROFESIONAL</t>
  </si>
  <si>
    <t>1.1.3</t>
  </si>
  <si>
    <t>CEDULAR SOBRE LA OBTENCIÓN DE INGRESOS POR ACTIVIDADES EMPRESARIALES</t>
  </si>
  <si>
    <t>1.1.4</t>
  </si>
  <si>
    <t>CEDULAR POR LA ENAJENACIÓN DE BIENES INMUEBLES</t>
  </si>
  <si>
    <t>IMPUESTOS SOBRE EL PATRIMONIO</t>
  </si>
  <si>
    <t>1.2.1</t>
  </si>
  <si>
    <t>SOBRE TENENCIA O USO DE VEHÍCULOS</t>
  </si>
  <si>
    <t>IMPUESTOS SOBRE LA PRODUCCIÓN, EL CONSUMO Y LAS TRANSACCIONES</t>
  </si>
  <si>
    <t>1.3.1</t>
  </si>
  <si>
    <t>IMPUESTO SOBRE HOSPEDAJE</t>
  </si>
  <si>
    <t>1.3.2</t>
  </si>
  <si>
    <t>SOBRE ENAJENACIÓN DE VEHÍCULOS USADOS</t>
  </si>
  <si>
    <t>1.3.3</t>
  </si>
  <si>
    <t>ADICIONAL PARA LA EJECUCIÓN DE OBRAS MATERIALES Y ASISTENCIA SOCIAL</t>
  </si>
  <si>
    <t>1.3.4</t>
  </si>
  <si>
    <t>IMPUESTO A LAS EROGACIONES EN JUEGOS Y CONCURSOS</t>
  </si>
  <si>
    <t>1.3.5</t>
  </si>
  <si>
    <t>DEL IMPUESTO A CASAS DE EMPEÑO</t>
  </si>
  <si>
    <t>1.3.6</t>
  </si>
  <si>
    <t>A LA VENTA FINAL DE BEBIDAS CON CONTENIDO ALCOHÓLICO</t>
  </si>
  <si>
    <t>IMPUESTOS AL COMERCIO EXTERIOR</t>
  </si>
  <si>
    <t>1.4.1</t>
  </si>
  <si>
    <t>IMPUESTOS SOBRE NÓMINAS Y ASIMILABLES</t>
  </si>
  <si>
    <t>1.5.1</t>
  </si>
  <si>
    <t>SOBRE EROGACIONES POR REMUNERACIÓN AL TRABAJO PERSONAL</t>
  </si>
  <si>
    <t>IMPUESTOS ECOLÓGICOS</t>
  </si>
  <si>
    <t>1.6.1</t>
  </si>
  <si>
    <t>1.6.2</t>
  </si>
  <si>
    <t>Impuesto a la Emisión de Gases a la Atmósfera</t>
  </si>
  <si>
    <t>ACCESORIOS DE IMPUESTOS</t>
  </si>
  <si>
    <t>1.7.1</t>
  </si>
  <si>
    <t>MULTAS, RECARGOS, GASTOS EXTRAORDINARIOS Y OTROS ACCESORIOS</t>
  </si>
  <si>
    <t>1.7.2</t>
  </si>
  <si>
    <t>INDEMNIZACIONES</t>
  </si>
  <si>
    <t>OTROS IMPUESTOS</t>
  </si>
  <si>
    <t>1.8.1</t>
  </si>
  <si>
    <t>OTROS IMPUESTOS VARIOS</t>
  </si>
  <si>
    <t>IMPUESTOS NO COMPRENDIDOS EN LA LEY DE INGRESOS VIGENTE, CAUSADAS EN EJERCICIOS FISCALES ANTERIORES PENDIENTES DE LIQUIDACIÓN O PAGO</t>
  </si>
  <si>
    <t>1.9.1</t>
  </si>
  <si>
    <t>IMPUESTO SOBRE TENENCIA O USO DE VEHICULOS</t>
  </si>
  <si>
    <t>CUOTAS Y APORTACIONES DE SEGURIDAD SOCIAL</t>
  </si>
  <si>
    <t>APORTACIONES PARA FONDOS DE VIVIENDA</t>
  </si>
  <si>
    <t>2.1.1</t>
  </si>
  <si>
    <t>CUOTAS PARA LA SEGURIDAD SOCIAL</t>
  </si>
  <si>
    <t>2.2.1</t>
  </si>
  <si>
    <t>CUOTAS PARA LA SEGURIDAD SOCIAL DE LOS TRABAJADORES DEL ESTADO</t>
  </si>
  <si>
    <t>CUOTAS DE AHORRO PARA EL RETIRO</t>
  </si>
  <si>
    <t>2.3.1</t>
  </si>
  <si>
    <t>OTRAS CUOTAS Y APORTACIONES PARA LA SEGURIDAD SOCIAL</t>
  </si>
  <si>
    <t>2.4.1</t>
  </si>
  <si>
    <t>ACCESORIOS DE CUOTAS Y APORTACIONES DE SEGURIDAD SOCIAL</t>
  </si>
  <si>
    <t>2.5.1</t>
  </si>
  <si>
    <t>CONTRIBUCIONES DE MEJORAS</t>
  </si>
  <si>
    <t>CONTRIBUCIÓN DE MEJORAS POR OBRAS PÚBLICAS</t>
  </si>
  <si>
    <t>3.1.1</t>
  </si>
  <si>
    <t>OTRAS CONTRIBUCIONES DE MEJORAS POR OBRAS PÚBLICAS</t>
  </si>
  <si>
    <t>INGRESOS VIGENTES, CAUSADAS EN EJERCICIOS FISCALES ANTERIORES PENDIENTES DE LIQUIDACIÓN O PAGO</t>
  </si>
  <si>
    <t>3.9.1</t>
  </si>
  <si>
    <t>CONTRIBUCIONES DE MEJORAS NO COMPRENDIDAS EN LA LEY DE INGRESOS VIGENTE, CAUSADAS EN EJERCICIOS FISCALES ANTERIORES PENDIENTES DE LIQUIDACIÓN O PAGO</t>
  </si>
  <si>
    <t>DERECHOS</t>
  </si>
  <si>
    <t>DERECHOS POR EL USO, GOCE, APROVECHAMIENTO O EXPLOTACIÓN DE BIENES DE DOMINIO PÚBLICO</t>
  </si>
  <si>
    <t>4.1.1</t>
  </si>
  <si>
    <t>POR EL USO, GOCE O APROVECHAMIENTO DE BIENES DE DOMINIO PÚBLICO DEL ESTADO</t>
  </si>
  <si>
    <t>4.1.2</t>
  </si>
  <si>
    <t>POR EL USO DE CEMENTERIOS Y PRESTACIÓN DE SERVICIOS CONEXOS</t>
  </si>
  <si>
    <t>4.1.3</t>
  </si>
  <si>
    <t>POR EL USO DE BIENES DEL DOMINIO PÚBLICO DEL ESTADO DE YUCATÁN QUE OPEREN COMO PARADORES TURÍSTICOS DE ZONAS ARQUEOLÓGICAS Y TURÍSTICAS</t>
  </si>
  <si>
    <t>DERECHOS POR PRESTACIÓN DE SERVICIOS</t>
  </si>
  <si>
    <t>4.3.1</t>
  </si>
  <si>
    <t>SERVICIOS QUE PRESTA LA ADMINISTRACION PÚBLICA EN GENERAL</t>
  </si>
  <si>
    <t>4.3.2</t>
  </si>
  <si>
    <t>SERVICIOS QUE PRESTA LA SECRETARÍA DE SEGURIDAD PÚBLICA</t>
  </si>
  <si>
    <t>4.3.2.1</t>
  </si>
  <si>
    <t>DOTACION, CANJE, REPOSICION Y BAJA DE PLACAS</t>
  </si>
  <si>
    <t>4.3.2.2</t>
  </si>
  <si>
    <t>TARJETAS DE CIRCULACION</t>
  </si>
  <si>
    <t>4.3.2.3</t>
  </si>
  <si>
    <t>EXPEDICIÓN DE LICENCIAS DE MANEJO</t>
  </si>
  <si>
    <t>4.3.2.4</t>
  </si>
  <si>
    <t>OTROS SERVICIOS</t>
  </si>
  <si>
    <t>4.3.2.5</t>
  </si>
  <si>
    <t>RELACIONADOS CON VIALIDAD DE VEHÍCULOS DE CARGA</t>
  </si>
  <si>
    <t>4.3.2.6</t>
  </si>
  <si>
    <t>RELACIONADOS CON LA POLICIA AUXILIAR Y LA POLICIA BANCARIA, INDUSTRIAL Y COMERCIAL</t>
  </si>
  <si>
    <t>4.3.2.7</t>
  </si>
  <si>
    <t>SEGURIDAD EXTERNA EN LAS VIALIDADES Y ESPACIOS PÚBLICOS ADYACENTES EN LOS QUE SE LLEVEN A CABO EXPOSICIONES, ASAMBLEAS, ESPECTACULOS PUBLICOS, EVENTOS ARTISTICOS Y DEMAS EVENTOS ANALOGOS EN GENERAL, DE CONFORMIDAD CON EL AFORO DE CADA UNO DE ELLOS</t>
  </si>
  <si>
    <t>4.3.2.8</t>
  </si>
  <si>
    <t>SEGURIDAD PRIVADA</t>
  </si>
  <si>
    <t>4.3.3</t>
  </si>
  <si>
    <t>DERECHOS POR LOS SERVICIOS QUE PRESTA LA CONSEJERIA JURIDICA</t>
  </si>
  <si>
    <t>4.3.3.1</t>
  </si>
  <si>
    <t>DIRECCIÓN DEL REGISTRO CIVIL</t>
  </si>
  <si>
    <t>4.3.3.2</t>
  </si>
  <si>
    <t>DIARIO OFICIAL DEL GOBIERNO DEL ESTADO DE YUCATÁN</t>
  </si>
  <si>
    <t>4.3.3.3</t>
  </si>
  <si>
    <t>DIRECCIÓN DE CONTRATOS, LICITACIONES Y PROCEDIMIENTOS</t>
  </si>
  <si>
    <t>4.3.3.4</t>
  </si>
  <si>
    <t>DIRECCIÓN DEL ARCHIVO NOTARIAL</t>
  </si>
  <si>
    <t>4.3.4</t>
  </si>
  <si>
    <t>SERVICIOS QUE PRESTA EL INSTITUTO DE SEGURIDAD JURÍDICA PATRIMONIAL DE YUCATÁN</t>
  </si>
  <si>
    <t>4.3.4.1</t>
  </si>
  <si>
    <t>DIRECCIÓN DEL REGISTRO PÚBLICO DE LA PROPIEDAD Y DEL COMERCIO</t>
  </si>
  <si>
    <t>4.3.4.2</t>
  </si>
  <si>
    <t>SERVICIOS QUE PRESTAN LOS FEDATARIOS A QUIENES EL ESTADO LES HAYA CONCEDIDO FE PÚBLICA</t>
  </si>
  <si>
    <t>4.3.4.3</t>
  </si>
  <si>
    <t>DIRECCIÓN DE CATASTRO</t>
  </si>
  <si>
    <t>4.3.5</t>
  </si>
  <si>
    <t>SERVICIOS QUE PRESTA LA FISCALÍA GENERAL DEL ESTADO</t>
  </si>
  <si>
    <t>4.3.6</t>
  </si>
  <si>
    <t>SERVICIOS QUE PRESTA LA SECRETARÍA DE EDUCACIÓN</t>
  </si>
  <si>
    <t>4.3.7</t>
  </si>
  <si>
    <t>SERVICIOS QUE PRESTA LA SECRETARÍA DE DESARROLLO SUSTENTABLE</t>
  </si>
  <si>
    <t>4.3.8</t>
  </si>
  <si>
    <t>SERVICIOS QUE PRESTA LA SECRETARÍA DE SALUD</t>
  </si>
  <si>
    <t>4.3.9</t>
  </si>
  <si>
    <t>SERVICIOS QUE PRESTA LA UNIDAD ESTATAL DE PROTECCIÓN CIVIL</t>
  </si>
  <si>
    <t>4.3.10</t>
  </si>
  <si>
    <t>SERVICIOS QUE PRESTA EL INSTITUTO DE MOVILIDAD Y DESARROLLO URBANO TERRITORIAL</t>
  </si>
  <si>
    <t>4.3.11</t>
  </si>
  <si>
    <t>ACCESO A LA INFORMACIÓN</t>
  </si>
  <si>
    <t>4.3.12</t>
  </si>
  <si>
    <t>POR LOS SERVICIOS DE INSPECCIÓN, CONTROL Y FISCALIZACIÓN QUE REALIZA LA SECRETARÍA DE LA CONTRALORÍA GENERAL</t>
  </si>
  <si>
    <t>4.3.13</t>
  </si>
  <si>
    <t>POR LOS SERVICIOS DE SUPERVISIÓN, VIGILANCIA Y REGISTRO DE MÁQUINAS DE JUEGOS Y APUESTAS</t>
  </si>
  <si>
    <t>4.3.14</t>
  </si>
  <si>
    <t>POR LOS SERVICIOS QUE PRESTA EL PODER JUDICIAL DEL ESTADO</t>
  </si>
  <si>
    <t>4.3.15</t>
  </si>
  <si>
    <t>POR LOS SERVICIOS DE PERMISO, REGISTRO Y SUPERVICIÓN PARA LA INSTALACIÓN Y OPERACIÓN DE CASAS DE EMPEÑO</t>
  </si>
  <si>
    <t>4.3.16</t>
  </si>
  <si>
    <t>SERVICIOS QUE PRESTA LA SECRETARÍA DE INVESTIGACIÓN, INNOVACIÓN Y EDUCACIÓN SUPERIOR</t>
  </si>
  <si>
    <t>4.3.17</t>
  </si>
  <si>
    <t>DERECHOS POR LA INFRAESTRUCTURA TECNOLÓGICA EN MATERIA DE SEGURIDAD PÚBLICA</t>
  </si>
  <si>
    <t>OTROS DERECHOS</t>
  </si>
  <si>
    <t>4.4.1</t>
  </si>
  <si>
    <t>OTROS DERECHOS NO CONTEMPLADOS</t>
  </si>
  <si>
    <t>ACCESORIOS DE DERECHOS</t>
  </si>
  <si>
    <t>4.5.1</t>
  </si>
  <si>
    <t>4.5.2</t>
  </si>
  <si>
    <t>DERECHOS NO COMPRENDIDOS EN LA LEY DE INGRESOS VIGENTE, CAUSADAS EN EJERCICIOS FISCALES ANTERIORES PENDIENTES DE LIQUIDACIÓN O PAGO</t>
  </si>
  <si>
    <t>4.9.1</t>
  </si>
  <si>
    <t>PRODUCTOS</t>
  </si>
  <si>
    <t>5.1.1</t>
  </si>
  <si>
    <t>USO, APROVECHAMIENTO O ENAJENACIÓN DE BIENES DE DOMINIO PRIVADO DEL ESTADO</t>
  </si>
  <si>
    <t>5.1.2</t>
  </si>
  <si>
    <t>ENAJENACIÓN DE BIENES MUEBLES NO SUJETOS A SER INVENTARIADOS</t>
  </si>
  <si>
    <t>5.1.3</t>
  </si>
  <si>
    <t>ACCESORIOS DE PRODUCTOS</t>
  </si>
  <si>
    <t>5.1.4</t>
  </si>
  <si>
    <t>RENDIMIENTOS DE CAPITALES Y VALORES DEL ESTADO</t>
  </si>
  <si>
    <t>5.1.4.1</t>
  </si>
  <si>
    <t>RENDIMIENTOS PROPIOS</t>
  </si>
  <si>
    <t>5.1.4.2</t>
  </si>
  <si>
    <t>RENDIMIENTOS FEDERALES</t>
  </si>
  <si>
    <t>5.1.9</t>
  </si>
  <si>
    <t>OTROS PRODUCTOS</t>
  </si>
  <si>
    <t>PRODUCTOS NO COMPRENDIDOS EN LA LEY DE INGRESOS VIGENTE, CAUSADAS EN EJERCICIOS FISCALES ANTERIORES PENDIENTES DE LIQUIDACIÓN O PAGO</t>
  </si>
  <si>
    <t>5.9.1</t>
  </si>
  <si>
    <t>APROVECHAMIENTOS</t>
  </si>
  <si>
    <t>6.1.1</t>
  </si>
  <si>
    <t>RECARGOS</t>
  </si>
  <si>
    <t>6.1.2</t>
  </si>
  <si>
    <t>6.1.3</t>
  </si>
  <si>
    <t>MULTAS ADMINISTRATIVAS Y MULTAS IMPUESTAS POR AUTORIDADES JUDICIALES</t>
  </si>
  <si>
    <t>6.1.4</t>
  </si>
  <si>
    <t>OTROS APROVECHAMIENTOS</t>
  </si>
  <si>
    <t>6.1.4.1</t>
  </si>
  <si>
    <t>FONDO ESTATAL PARA LA MOVILIDAD</t>
  </si>
  <si>
    <t>6.1.4.2</t>
  </si>
  <si>
    <t>OTROS</t>
  </si>
  <si>
    <t>APROVECHAMIENTOS PATRIMONIALES</t>
  </si>
  <si>
    <t>6.2.1</t>
  </si>
  <si>
    <t>HERENCIAS, LEGADOS Y DONACIONES QUE SE HAGAN A FAVOR DEL ESTADO O DE INSTITUCIONES QUE DEPENDAN DE ÉL</t>
  </si>
  <si>
    <t>6.2.2</t>
  </si>
  <si>
    <t>Venta de bienes inmuebles</t>
  </si>
  <si>
    <t>ACCESORIOS DE APROVECHAMIENTOS</t>
  </si>
  <si>
    <t>6.3.1</t>
  </si>
  <si>
    <t>6.3.2</t>
  </si>
  <si>
    <t>APROVECHAMIENTOS NO COMPRENDIDOS EN LAS FRACCIONES DE LA LEY DE INGRESOS VIGENTE, CAUSADAS EN EJERCICIOS FISCALES ANTERIORES PENDIENTES DE LIQUIDACIÓ</t>
  </si>
  <si>
    <t>6.9.1</t>
  </si>
  <si>
    <t>INGRESOS POR VENTA DE BIENES Y PRESTACIÓN DE SERVICIOS DE INSTITUCIONES PÚBLICAS DE SEGURIDAD SOCIAL</t>
  </si>
  <si>
    <t>7.1.1</t>
  </si>
  <si>
    <t>INGRESO POR VENTA DE BIENES Y PRESTACIÓN DE SERVICIOS DEL INSTITUTO DE SEGURIDAD SOCIAL DE LOS TRABAJADORES DEL ESTADO DE YUCATÁN</t>
  </si>
  <si>
    <t>7.1.2</t>
  </si>
  <si>
    <t>APLICACIÓN DE RESERVAS</t>
  </si>
  <si>
    <t>INGRESOS POR VENTA DE BIENES Y PRESTACIÓN DE SERVICIOS DE EMPRESAS PRODUCTIVAS DEL ESTADO</t>
  </si>
  <si>
    <t>7.2.1</t>
  </si>
  <si>
    <t>INGRESOS POR VENTA DE BIENES DE EMPRESAS PRODUCTIVAS DEL ESTADO</t>
  </si>
  <si>
    <t>7.2.2</t>
  </si>
  <si>
    <t>INGRESOS POR PRESTACIÓN DE SERVICIOS DE EMPRESAS PRODUCTIVAS DEL ESTADO</t>
  </si>
  <si>
    <t>INGRESOS POR VENTA DE BIENES Y PRESTACIÓN DE SERVICIOS DE ENTIDADES PARAESTATALES Y FIDEICOMISOS NO EMPRESARIALES Y NO FINANCIEROS</t>
  </si>
  <si>
    <t>7.3.1</t>
  </si>
  <si>
    <t>INSTITUTO PARA EL DESARROLLO DE LA CULTURA MAYA DEL ESTADO DE YUCATÁN</t>
  </si>
  <si>
    <t>7.3.2</t>
  </si>
  <si>
    <t>COMISIÓN EJECUTIVA DE ATENCIÓN A VICTIMAS</t>
  </si>
  <si>
    <t>7.3.3</t>
  </si>
  <si>
    <t>INSTITUTO PARA EL DESARROLLO Y CERTIFICACIÓN DE LA INFRAESTRUCTURA FÍSICA EDUCATIVA Y ELÉCTRICA DE YUCATÁN</t>
  </si>
  <si>
    <t>7.3.4</t>
  </si>
  <si>
    <t>INSTITUTO DE INFRAESTRUCTURA CARRETERA DE YUCATÁN</t>
  </si>
  <si>
    <t>7.3.5</t>
  </si>
  <si>
    <t>JUNTA DE AGUA POTABLE Y ALCANTARILLADO DE YUCATÁN</t>
  </si>
  <si>
    <t>7.3.6</t>
  </si>
  <si>
    <t>INSTITUTO PARA LA CONSTRUCCIÓN Y CONSERVACIÓN DE OBRA PÚBLICA EN YUCATÁN</t>
  </si>
  <si>
    <t>7.3.7</t>
  </si>
  <si>
    <t>INSTITUTO DE VIVIENDA DEL ESTADO DE YUCATÁN</t>
  </si>
  <si>
    <t>7.3.8</t>
  </si>
  <si>
    <t>INSTITUTO DEL DEPORTE DEL ESTADO DE YUCATÁN</t>
  </si>
  <si>
    <t>7.3.9</t>
  </si>
  <si>
    <t>COLEGIO DE BACHILLERES DEL ESTADO DE YUCATÁN</t>
  </si>
  <si>
    <t>7.3.10</t>
  </si>
  <si>
    <t>COLEGIO DE ESTUDIOS CIENTÍFICOS Y TECNOLÓGICOS DEL ESTADO DE YUCATÁN</t>
  </si>
  <si>
    <t>7.3.11</t>
  </si>
  <si>
    <t>COLEGIO DE EDUCACIÓN PROFESIONAL TÉCNICA DEL ESTADO DE YUCATÁN</t>
  </si>
  <si>
    <t>7.3.12</t>
  </si>
  <si>
    <t>INSTITUTO DE EDUCACIÓN PARA ADULTOS DEL ESTADO DE YUCATÁN</t>
  </si>
  <si>
    <t>7.3.13</t>
  </si>
  <si>
    <t>INSTITUTO DE BECAS Y CRÉDITO EDUCATIVO DEL ESTADO DE YUCATÁN</t>
  </si>
  <si>
    <t>7.3.14</t>
  </si>
  <si>
    <t>INSTITUTO YUCATECO DE EMPRENDEDORES</t>
  </si>
  <si>
    <t>7.3.15</t>
  </si>
  <si>
    <t>CASA DE LAS ARTESANÍAS DEL ESTADO DE YUCATÁN</t>
  </si>
  <si>
    <t>7.3.16</t>
  </si>
  <si>
    <t>INSTITUTO PROMOTOR DE FERIAS DE YUCATÁN</t>
  </si>
  <si>
    <t>7.3.17</t>
  </si>
  <si>
    <t>PATRONATO DE LAS UNIDADES DE SERVICIOS CULTURALES Y TURÍSTICOS DEL ESTADO DE YUCATÁN</t>
  </si>
  <si>
    <t>7.3.18</t>
  </si>
  <si>
    <t>FIDEICOMISO PARA EL DESARROLLO DEL TURISMO DE REUNIONES EN YUCATÁN</t>
  </si>
  <si>
    <t>7.3.19</t>
  </si>
  <si>
    <t>INSTITUTO DE MOVILIDAD Y DESARROLLO URBANO TERRITORIAL</t>
  </si>
  <si>
    <t>7.3.20</t>
  </si>
  <si>
    <t>SISTEMA PARA EL DESARROLLO INTEGRAL DE LA FAMILIA EN YUCATÁN</t>
  </si>
  <si>
    <t>7.3.21</t>
  </si>
  <si>
    <t>JUNTA DE ASISTENCIA PRIVADA DEL ESTADO DE YUCATÁN</t>
  </si>
  <si>
    <t>7.3.22</t>
  </si>
  <si>
    <t>RÉGIMEN ESTATAL DE PROTECCIÓN SOCIAL EN SALUD DE YUCATÁN</t>
  </si>
  <si>
    <t>7.3.23</t>
  </si>
  <si>
    <t>HOSPITAL GENERAL DE TEKAX</t>
  </si>
  <si>
    <t>7.3.24</t>
  </si>
  <si>
    <t>SERVICIOS DE SALUD DE YUCATÁN</t>
  </si>
  <si>
    <t>7.3.25</t>
  </si>
  <si>
    <t>ADMINISTRACIÓN DEL PATRIMONIO DE LA BENEFICENCIA PÚBLICA DEL ESTADO DE YUCATÁN</t>
  </si>
  <si>
    <t>7.3.26</t>
  </si>
  <si>
    <t>HOSPITAL DE LA AMISTAD</t>
  </si>
  <si>
    <t>7.3.27</t>
  </si>
  <si>
    <t>HOSPITAL COMUNITARIO DE TICUL YUCATÁN</t>
  </si>
  <si>
    <t>7.3.28</t>
  </si>
  <si>
    <t>HOSPITAL COMUNITARIO DE PETO YUCATÁN</t>
  </si>
  <si>
    <t>7.3.29</t>
  </si>
  <si>
    <t>CENTRO ESTATAL DE TRASPLANTES DE YUCATÁN</t>
  </si>
  <si>
    <t>7.3.30</t>
  </si>
  <si>
    <t>INSTITUTO DE SEGURIDAD JURÍDICA PATRIMONIAL DE YUCATÁN</t>
  </si>
  <si>
    <t>7.3.31</t>
  </si>
  <si>
    <t>FIDEICOMISO GARANTE DE LA ORQUESTA SINFÓNICA DE YUCATÁN</t>
  </si>
  <si>
    <t>7.3.32</t>
  </si>
  <si>
    <t>INSTITUTO DE HISTORIA Y MUSEOS DE YUCATÁN</t>
  </si>
  <si>
    <t>7.3.33</t>
  </si>
  <si>
    <t>SECRETARÍA TÉCNICA DE PLANEACIÓN Y EVALUACIÓN</t>
  </si>
  <si>
    <t>7.3.34</t>
  </si>
  <si>
    <t>FIDEICOMISO PÚBLICO PARA LA ADMINISTRACIÓN DE LA RESERVA TERRITORIAL DE UCÚ</t>
  </si>
  <si>
    <t>7.3.35</t>
  </si>
  <si>
    <t>ESCUELA SUPERIOR DE ARTES DE YUCATÁN</t>
  </si>
  <si>
    <t>7.3.36</t>
  </si>
  <si>
    <t>UNIVERSIDAD TECNOLÓGICA METROPOLITANA</t>
  </si>
  <si>
    <t>7.3.37</t>
  </si>
  <si>
    <t>INSTITUTO TECNOLÓGICO SUPERIOR DE VALLADOLID</t>
  </si>
  <si>
    <t>7.3.38</t>
  </si>
  <si>
    <t>UNIVERSIDAD TECNOLÓGICA DEL CENTRO</t>
  </si>
  <si>
    <t>7.3.39</t>
  </si>
  <si>
    <t>UNIVERSIDAD TECNOLÓGICA DEL MAYAB</t>
  </si>
  <si>
    <t>7.3.40</t>
  </si>
  <si>
    <t>UNIVERSIDAD TECNOLÓGICA DEL PONIENTE</t>
  </si>
  <si>
    <t>7.3.41</t>
  </si>
  <si>
    <t>INSTITUTO TECNOLÓGICO SUPERIOR DEL SUR DEL ESTADO DE YUCATÁN</t>
  </si>
  <si>
    <t>7.3.42</t>
  </si>
  <si>
    <t>INSTITUTO TECNOLÓGICO SUPERIOR DE MOTUL</t>
  </si>
  <si>
    <t>7.3.43</t>
  </si>
  <si>
    <t>INSTITUTO TECNOLÓGICO SUPERIOR DE PROGRESO</t>
  </si>
  <si>
    <t>7.3.44</t>
  </si>
  <si>
    <t>UNIVERSIDAD DE ORIENTE</t>
  </si>
  <si>
    <t>7.3.45</t>
  </si>
  <si>
    <t>UNIVERSIDAD TECNOLÓGICA REGIONAL DEL SUR</t>
  </si>
  <si>
    <t>7.3.46</t>
  </si>
  <si>
    <t>UNIVERSIDAD POLITÉCNICA DE YUCATÁN</t>
  </si>
  <si>
    <t>7.3.47</t>
  </si>
  <si>
    <t>AGENCIA PARA EL DESARROLLO DE YUCATÁN</t>
  </si>
  <si>
    <t>7.3.48</t>
  </si>
  <si>
    <t>INSTITUTO DE CAPACITACIÓN PARA EL TRABAJO DEL ESTADO DE YUCATÁN</t>
  </si>
  <si>
    <t>7.3.49</t>
  </si>
  <si>
    <t>FIDEICOMISO PÚBLICO PARA LA ADMINISTRACIÓN DEL PALACIO DE LA MÚSICA</t>
  </si>
  <si>
    <t>7.3.50</t>
  </si>
  <si>
    <t>INSTITUTO PARA LA INCLUSIÓN DE LAS PERSONAS CON DISCAPACIDAD DEL ESTADO DE YUCATÁN</t>
  </si>
  <si>
    <t>INGRESOS POR VENTA DE BIENES Y PRESTACIÓN DE SERVICIOS DE ENTIDADES PARAESTATALES EMPRESARIALES NO FINANCIERAS CON PARTICIPACIÓN ESTATAL MAYORITARIA</t>
  </si>
  <si>
    <t>7.4.2</t>
  </si>
  <si>
    <t>SISTEMA TELE YUCATÁN S.A. DE C.V.</t>
  </si>
  <si>
    <t>7.4.3</t>
  </si>
  <si>
    <t>AEROPUERTO DE CHICHÉN ITZÁ DE YUCATÁN S. A. DE C.V.</t>
  </si>
  <si>
    <t>7.4.4</t>
  </si>
  <si>
    <t>EMPRESA PORTUARIA YUCATECA S. A. DE C.V.</t>
  </si>
  <si>
    <t>INGRESOS POR VENTA DE BIENES Y PRESTACIÓN DE SERVICIOS DE ENTIDADES PARAESTATALES EMPRESARIALES FINANCIERAS MONETARIAS CON PARTICIPACIÓN ESTATAL MAYORITARIA</t>
  </si>
  <si>
    <t>7.5.1</t>
  </si>
  <si>
    <t>INGRESOS POR VENTA DE BIENES Y PRESTACIÓN DE SERVICIOS DE SISTEMA TELE YUCATÁN, S.A. DE C.V.</t>
  </si>
  <si>
    <t>7.5.2</t>
  </si>
  <si>
    <t>INGRESOS POR VENTA DE BIENES Y PRESTACIÓN DEL AEROPUERTO DE CHICHÉN ITZÁ DEL ESTADO DE YUCATÁN, S.A. DE C.V.</t>
  </si>
  <si>
    <t>7.5.3</t>
  </si>
  <si>
    <t>INGRESOS POR VENTA DE BIENES Y PRESTACIÓN DE LA EMPRESA PORTUARIA YUCATECA, S.A. DE C.V.</t>
  </si>
  <si>
    <t>INGRESOS POR VENTA DE BIENES Y PRESTACIÓN DE SERVICIOS DE ENTIDADES PARAESTATALES EMPRESARIALES FINANCIERAS NO MONETARIAS CON PARTICIPACIÓN ESTATAL MAYORITARIA</t>
  </si>
  <si>
    <t>7.6.1</t>
  </si>
  <si>
    <t>INGRESOS POR VENTA DE BIENES DE ENTIDADES PARAESTATALES EMPRESARIALES FINANCIERAS NO MONETARIAS CON PARTICIPACIÓN ESTATAL MAYORITARIA</t>
  </si>
  <si>
    <t>7.6.2</t>
  </si>
  <si>
    <t>INGRESOS POR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</si>
  <si>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</si>
  <si>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7.7.1</t>
  </si>
  <si>
    <t>INGRESOS POR PRESTACIÓN DE SERVICIOS DE FIDEICOMISOS FINANCIEROS PÚBLICOS CON PARTICIPACIÓN ESTATAL MAYORITARIA</t>
  </si>
  <si>
    <t>7.7.2</t>
  </si>
  <si>
    <t>INGRESOS POR VENTA DE BIENES DE FIDEICOMISOS FINANCIEROS PÚBLICOS CON PARTICIPACIÓN ESTATAL MAYORITARIA</t>
  </si>
  <si>
    <t>INGRESOS POR VENTA DE BIENES Y PRESTACIÓN DE SERVICIOS DE LOS PODERES LEGISLATIVO Y JUDICIAL, Y DE LOS ÓRGANOS AUTÓNOMOS</t>
  </si>
  <si>
    <t>7.8.1</t>
  </si>
  <si>
    <t>UNIVERSIDAD AUTÓNOMA DE YUCATÁN</t>
  </si>
  <si>
    <t>7.8.2</t>
  </si>
  <si>
    <t>TRIBUNAL DE JUSTICIA ADMINISTRATIVA DEL ESTADO DE YUCATÁN</t>
  </si>
  <si>
    <t>OTROS INGRESOS</t>
  </si>
  <si>
    <t>7.9.1</t>
  </si>
  <si>
    <t>PARTICIPACIONES, APORTACIONES, CONVENIOS, INCENTIVOS DERIVADOS DE LA COLABORACIÓN FISCAL Y FONDOS DISTINTOS DE APORTACIONES</t>
  </si>
  <si>
    <t>PARTICIPACIONES</t>
  </si>
  <si>
    <t>8.1.1</t>
  </si>
  <si>
    <t>FONDO GENERAL</t>
  </si>
  <si>
    <t>8.1.2</t>
  </si>
  <si>
    <t>FONDO DE FOMENTO MUNICIPAL</t>
  </si>
  <si>
    <t>8.1.3</t>
  </si>
  <si>
    <t>FONDO ESPECIAL SOBRE PRODUCCIÓN Y SERVICIOS (IEPS)</t>
  </si>
  <si>
    <t>8.1.4</t>
  </si>
  <si>
    <t>FONDO DE COMPENSACIÓN SOBRE AUTOMOVILES NUEVOS (ISAN)</t>
  </si>
  <si>
    <t>8.1.5</t>
  </si>
  <si>
    <t>FONDO DE FISCALIZACIÓN Y RECAUDACIÓN (FOFIR)</t>
  </si>
  <si>
    <t>8.1.6</t>
  </si>
  <si>
    <t>FONDO DE COMPENSACIÓN (REPECOS E INTERMEDIOS)</t>
  </si>
  <si>
    <t>8.1.7</t>
  </si>
  <si>
    <t>VENTA FINAL DE GASOLINA Y DIESEL</t>
  </si>
  <si>
    <t>8.1.8</t>
  </si>
  <si>
    <t>FONDO ISR</t>
  </si>
  <si>
    <t>8.1.8.1</t>
  </si>
  <si>
    <t>FONDO ISR ESTADO</t>
  </si>
  <si>
    <t>8.1.8.2</t>
  </si>
  <si>
    <t>FONDO ISR MUNCIPIOS</t>
  </si>
  <si>
    <t>8.1.9</t>
  </si>
  <si>
    <t>FONDO DE ESTABILIZACIÓN DE LOS INGRESOS DE LAS ENTIDADES FEDERATIVAS</t>
  </si>
  <si>
    <t>8.1.9.1</t>
  </si>
  <si>
    <t>FONDO DE ESTABILIZACIÓN DE LOS INGRESOS DE LAS ENTIDADES FEDERATIVAS POR FONDO GENERAL</t>
  </si>
  <si>
    <t>8.1.9.2</t>
  </si>
  <si>
    <t>FONDO DE ESTABILIZACIÓN DE LOS INGRESOS DE LAS ENTIDADES FEDERATIVAS POR FONDO DE FOMENTO MUNICIPAL</t>
  </si>
  <si>
    <t>8.1.9.3</t>
  </si>
  <si>
    <t>FONDO DE ESTABILIZACIÓN DE LOS INGRESOS DE LAS ENTIDADES FEDERATIVAS POR FONDO DE FISCALIZACIÓN Y RECAUDACIÓN</t>
  </si>
  <si>
    <t>8.1.9.4</t>
  </si>
  <si>
    <t>8.1.9.5</t>
  </si>
  <si>
    <t>8.1.9.6</t>
  </si>
  <si>
    <t>APORTACIONES</t>
  </si>
  <si>
    <t>8.2.1</t>
  </si>
  <si>
    <t>FONDO DE APORTACIONES PARA LA NÓMINA EDUCATIVA Y GASTO OPERATIVO</t>
  </si>
  <si>
    <t>8.2.2</t>
  </si>
  <si>
    <t>FONDO DE APORTACIONES PARA LOS SERVICIOS DE SALUD</t>
  </si>
  <si>
    <t>8.2.3</t>
  </si>
  <si>
    <t>FONDO DE APORTACIONES PARA LA INFRAESTRUCTURA SOCIAL</t>
  </si>
  <si>
    <t>8.2.3.1</t>
  </si>
  <si>
    <t>FONDO DE APORTACIONES PARA LA INFRAESTRUCTURA SOCIAL MUNICIPALES</t>
  </si>
  <si>
    <t>8.2.3.2</t>
  </si>
  <si>
    <t>FONDO DE APORTACIONES PARA LA INFRAESTRUCTURA SOCIAL ESTATAL</t>
  </si>
  <si>
    <t>8.2.4</t>
  </si>
  <si>
    <t>FONDO DE APORTACIONES PARA EL FORTALECIMIENTO DE LOS MUNICIPIOS</t>
  </si>
  <si>
    <t>8.2.5</t>
  </si>
  <si>
    <t>FONDO DE APORTACIONES MÚLTIPLES</t>
  </si>
  <si>
    <t>8.2.5.1</t>
  </si>
  <si>
    <t>INFRAESTRUCTURA EDUCATIVA</t>
  </si>
  <si>
    <t>8.2.5.1.1</t>
  </si>
  <si>
    <t>INFRAESTRUCTURA EDUCATIVA BÁSICA</t>
  </si>
  <si>
    <t>8.2.5.1.2</t>
  </si>
  <si>
    <t>INFRAESTRUCTURA EDUCATIVA SUPERIOR</t>
  </si>
  <si>
    <t>8.2.5.1.3</t>
  </si>
  <si>
    <t>INFRAESTRUCTURA EDUCATIVA MEDIA SUPERIOR Y SUPERIOR</t>
  </si>
  <si>
    <t>8.2.5.2</t>
  </si>
  <si>
    <t>ASISTENCIA SOCIAL</t>
  </si>
  <si>
    <t>8.2.6</t>
  </si>
  <si>
    <t>FONDO DE APORTACIONES PARA EDUCACION TECNOLOGÍA Y DE ADULTOS</t>
  </si>
  <si>
    <t>8.2.6.1</t>
  </si>
  <si>
    <t>EDUCACIÓN TECNOLÓGICA</t>
  </si>
  <si>
    <t>8.2.6.2</t>
  </si>
  <si>
    <t>EDUCACIÓN DE ADULTOS</t>
  </si>
  <si>
    <t>8.2.7</t>
  </si>
  <si>
    <t>FONDO DE APORTACIONES PARA LA SEGURIDAD PÚBLICA DE LOS ESTADOS</t>
  </si>
  <si>
    <t>8.2.8</t>
  </si>
  <si>
    <t>FONDO DE APORTACIONES PARA EL FORTALECIMIENTO DE LAS ENTIDADES FEDERATIVAS</t>
  </si>
  <si>
    <t>CONVENIOS</t>
  </si>
  <si>
    <t>8.3.1</t>
  </si>
  <si>
    <t>SALUD</t>
  </si>
  <si>
    <t>8.3.1.1</t>
  </si>
  <si>
    <t>PRESTACIÓN GRATUITA DE SERVICIOS DE SALUD INSABI</t>
  </si>
  <si>
    <t>8.3.1.2</t>
  </si>
  <si>
    <t>CONVENIO ESPECÍFICO  CREZCA CONADIC CENADIC YUC 001</t>
  </si>
  <si>
    <t>8.3.1.3</t>
  </si>
  <si>
    <t>FONDO DE PROTECCIÓN CONTRA RIESGOS CATASTRÓFICOS.</t>
  </si>
  <si>
    <t>8.3.1.4</t>
  </si>
  <si>
    <t>PROGRAMA SEGURO MÉDICO XXI</t>
  </si>
  <si>
    <t>8.3.1.5</t>
  </si>
  <si>
    <t>ACUERDO PARA EL FORTALECIMIENTO DE LAS ACCIONES DE SALUD PÚBLICA EN LOS ESTADOS (AFASPE)</t>
  </si>
  <si>
    <t>8.3.1.6</t>
  </si>
  <si>
    <t>FORTALECIMIENTO A LA ATENCIÓN MÉDICA (CARAVANAS)</t>
  </si>
  <si>
    <t>8.3.1.7</t>
  </si>
  <si>
    <t>COMISIÓN FEDERAL PARA LA PROTECCIÓN CONTRA RIESGOS SANITARIOS (COFEPRIS)</t>
  </si>
  <si>
    <t>8.3.1.8</t>
  </si>
  <si>
    <t>PROGRAMA DE ESTRATEGIA INTEGRAL DE DESARROLLO COMUNITARIO COMUNIDAD DIFERENTE</t>
  </si>
  <si>
    <t>8.3.1.9</t>
  </si>
  <si>
    <t>PROGRAMA DE APOYO A LAS INSTANCIAS DE MUJERES (PAIMEF)</t>
  </si>
  <si>
    <t>8.3.1.10</t>
  </si>
  <si>
    <t>PROGRAMA DE FORTALECIMIENTO A LA TRANSVERSALIDAD DE LA PERSPECTIVA DE GÉNERO</t>
  </si>
  <si>
    <t>8.3.1.11</t>
  </si>
  <si>
    <t>ATENCIÓN A LA SALUD Y MEDICAMENTOS GRATUITOS PARA LA POBLACIÓN SIN SEGURIDAD SOCIAL LABORAL</t>
  </si>
  <si>
    <t>8.3.1.12</t>
  </si>
  <si>
    <t>ATENCIÓN A PERSONAS CON DISCAPACIDAD "EQUIPAMIENTO"</t>
  </si>
  <si>
    <t>8.3.1.13</t>
  </si>
  <si>
    <t>OTROS CONVENIOS</t>
  </si>
  <si>
    <t>8.3.2</t>
  </si>
  <si>
    <t>EDUCACIÓN</t>
  </si>
  <si>
    <t>8.3.2.1</t>
  </si>
  <si>
    <t>CONVENIO DE COORDINACIÓN Y COLABORACIÓN (CONADE)</t>
  </si>
  <si>
    <t>8.3.2.2</t>
  </si>
  <si>
    <t>U080 APOYOS A CENTROS Y ORGANIZACIONES DE EDUCACIÓN</t>
  </si>
  <si>
    <t>8.3.2.3</t>
  </si>
  <si>
    <t>GASTOS DE OPERACIÓN PARA EL COLEGIO DE ESTUDIOS CIENTÍFICOS Y TECNOLÓGICOS DE YUCATÁN (CECYTEY)</t>
  </si>
  <si>
    <t>8.3.2.4</t>
  </si>
  <si>
    <t>COLEGIO DE BACHILLERES DE YUCATÁN. (COBAY)</t>
  </si>
  <si>
    <t>8.3.2.5</t>
  </si>
  <si>
    <t>PROGRAMA NACIONAL DE BECAS</t>
  </si>
  <si>
    <t>8.3.2.6</t>
  </si>
  <si>
    <t>PROGRAMA DE ATENCÍON A LA DEMANDA (IEAEY)</t>
  </si>
  <si>
    <t>8.3.2.7</t>
  </si>
  <si>
    <t>APOYOS FINANCIEROS A LA UNIVERSIDAD DE ORIENTE</t>
  </si>
  <si>
    <t>8.3.2.8</t>
  </si>
  <si>
    <t>APOYOS FINANCIEROS PARA LA UNIVERSIDAD TECNOLÓGICA METROPOLITANA</t>
  </si>
  <si>
    <t>8.3.2.9</t>
  </si>
  <si>
    <t>APOYOS FINANCIEROS PARA LA UNIVERSIDAD TECNOLÓGICA REGIONAL DEL SUR</t>
  </si>
  <si>
    <t>8.3.2.10</t>
  </si>
  <si>
    <t>APOYOS FINANCIEROS PARA LA UNIVERSIDAD TECNOLÓGICA DEL CENTRO</t>
  </si>
  <si>
    <t>8.3.2.11</t>
  </si>
  <si>
    <t>APOYOS FINANCIEROS PARA LA UNIVERSIDAD TECNOLÓGICA DEL PONIENTE</t>
  </si>
  <si>
    <t>8.3.2.12</t>
  </si>
  <si>
    <t>APOYOS FINANCIEROS PARA LA UNIVERSIDAD TECNOLÓGICA DEL MAYAB</t>
  </si>
  <si>
    <t>8.3.2.13</t>
  </si>
  <si>
    <t>PROGRAMA DE MEJORAMIENTO DEL PROFESORADO (PROMEP)</t>
  </si>
  <si>
    <t>8.3.2.14</t>
  </si>
  <si>
    <t>PROGRAMA DE DESARROLLO CULTUTAL INFANTIL</t>
  </si>
  <si>
    <t>8.3.2.15</t>
  </si>
  <si>
    <t>PROGRAMA ESCUELAS DE TIEMPO COMPLETO</t>
  </si>
  <si>
    <t>8.3.2.16</t>
  </si>
  <si>
    <t>PROGRAMA NACIONAL DE INGLÉS EN LA EDUACACIÓN BÁSICA</t>
  </si>
  <si>
    <t>8.3.2.17</t>
  </si>
  <si>
    <t>FONDO PARA AMPLIAR Y DIVERSIFICAR LA OFERTA EDUCATIVA EN EDUCACIÓN SUPERIOR  (FADOE)</t>
  </si>
  <si>
    <t>8.3.2.18</t>
  </si>
  <si>
    <t>CONVENIO DE APOYO FINANCIERO PARA EL PROGRAMA DE CARRERA DOCENTE</t>
  </si>
  <si>
    <t>8.3.2.19</t>
  </si>
  <si>
    <t>PROGRAMA NACIONAL DE FOMENTO A LA LECTURA</t>
  </si>
  <si>
    <t>8.3.2.20</t>
  </si>
  <si>
    <t>PROGRAMA DE ESTÍMULO A LA CREACIÓN Y AL DESARROLLO ARTISTICO</t>
  </si>
  <si>
    <t>8.3.2.21</t>
  </si>
  <si>
    <t>PROGRAMA DE APOYO A LAS CULTURAS MUNICIPALES Y COMUNITARIAS PACMYC</t>
  </si>
  <si>
    <t>8.3.2.22</t>
  </si>
  <si>
    <t>PROGRAMA DE DESARROLLO CULTURAL MUNICIPAL</t>
  </si>
  <si>
    <t>8.3.2.23</t>
  </si>
  <si>
    <t>CONVENIO DE COORDINACIÓN PARA LA CREACIÓN, OPERACIÓN Y  APOYO FINANCIERO DEL ICATY</t>
  </si>
  <si>
    <t>8.3.2.24</t>
  </si>
  <si>
    <t>PROGRAMA DE FORTALECIMIENTO DE CALIDAD EDUCATIVA TIPO BÁSICO</t>
  </si>
  <si>
    <t>8.3.2.25</t>
  </si>
  <si>
    <t>PROGRAMA DE FORTALECIMIENTO DE LA CALIDAD EN INSTITUCIONES EDUCATIVAS (PROFOCIE)</t>
  </si>
  <si>
    <t>8.3.2.26</t>
  </si>
  <si>
    <t>CONACYT (CONVENIO DE COLABORACIÓN PARA EL DESARROLLO DEL PROGRAMA DE ESTIMULOS A LA INVESTIGACIÓN DE DESARROLLOS)</t>
  </si>
  <si>
    <t>8.3.2.27</t>
  </si>
  <si>
    <t>BECA DE APOYO A LA PRÁCTICA INTENSIVA Y AL SERVICIO SOCIAL</t>
  </si>
  <si>
    <t>8.3.2.28</t>
  </si>
  <si>
    <t>C-291045.82/2016 FORMACIÓN TEMPRANA DE CIENTÍFICOS DE YUCATÁN</t>
  </si>
  <si>
    <t>8.3.2.29</t>
  </si>
  <si>
    <t>FONDO INSTITUCIONAL DE FOMENTO REGIONAL PARA EL DESARROLLO CIENTÍFICO, TECNOLÓGICO Y DE INNOVACIÓN (FORDECYT)</t>
  </si>
  <si>
    <t>8.3.2.30</t>
  </si>
  <si>
    <t>PROGRAMA FORTALECIMIENTO DE LA CALIDAD EDUCATIVA  (PACTEN)</t>
  </si>
  <si>
    <t>8.3.2.31</t>
  </si>
  <si>
    <t>APOYO SOLIDARIO PARA LA OPERACIÓN DE LA UNIVERSIDAD POLITÉCNICA DEL ESTADO DE YUCATÁN</t>
  </si>
  <si>
    <t>8.3.2.32</t>
  </si>
  <si>
    <t>PROGRAMA DE INCLUSIÓN Y EQUIDAD EDUCATIVA</t>
  </si>
  <si>
    <t>8.3.2.33</t>
  </si>
  <si>
    <t>CONVENIO PARA LA OPERACIÓN DEL PROGRAMA EXPANSIÓN DE LA EDUCACIÓN INICIAL</t>
  </si>
  <si>
    <t>8.3.2.34</t>
  </si>
  <si>
    <t>PROGRAMA DE LA REFORMA EDUCATIVA</t>
  </si>
  <si>
    <t>8.3.2.35</t>
  </si>
  <si>
    <t>APOYO FINANCIERO DEL SERVICIOS EDUCATIVO DENOMINADO TELEBACHILLERATO COMUNITARIO</t>
  </si>
  <si>
    <t>8.3.2.36</t>
  </si>
  <si>
    <t>PROGRAMA PARA EL DESARROLLO PROFESIONAL DOCENTE PARA LA EDUCACIÓN BÁSICA</t>
  </si>
  <si>
    <t>8.3.2.37</t>
  </si>
  <si>
    <t>PROGRAMA NACIONAL DE CONVIVENIA ESCOLAR</t>
  </si>
  <si>
    <t>8.3.2.38</t>
  </si>
  <si>
    <t>PROGRAMA FORTALECIMIENTO DE LA EXCELENCIA EDUCATIVA PFCE</t>
  </si>
  <si>
    <t>8.3.2.39</t>
  </si>
  <si>
    <t>APOYO A INSTITUCIONES ESTATALES DE CULTURA</t>
  </si>
  <si>
    <t>8.3.2.40</t>
  </si>
  <si>
    <t>PROGRAMA FORTALECIMIENTO DE LOS SERVICIOS DE EDUCACIÓN ESPECIAL 2020</t>
  </si>
  <si>
    <t>8.3.2.41</t>
  </si>
  <si>
    <t>ESCUELA REGIONAL DE BÉISBOL (APOYO EXTRAORDINARIO)</t>
  </si>
  <si>
    <t>8.3.2.42</t>
  </si>
  <si>
    <t>PREMIO A DEPORTISTAS Y ENTRENADORES DESTACADOS</t>
  </si>
  <si>
    <t>8.3.2.43</t>
  </si>
  <si>
    <t>PROGRAMA DESARROLLO DE APRENDIZAJES SIGNIFICATIVOS EN EDUCACIÓN BÁSICO 2020</t>
  </si>
  <si>
    <t>8.3.2.44</t>
  </si>
  <si>
    <t>ATENCIÓN A LA DIVERSIDAD DE LA EDUCACIÓN INDÍGENA 2020</t>
  </si>
  <si>
    <t>PROGRAMA BECAS DE APOYO A LA EDUCACIÓN BÁSICA DE MADRES JÓVENES Y JÓVENES EMBARAZADAS</t>
  </si>
  <si>
    <t>8.3.2.45</t>
  </si>
  <si>
    <t>8.3.2.47</t>
  </si>
  <si>
    <t>Apoyo Financiero a Institutos Tecnológicos</t>
  </si>
  <si>
    <t>8.3.2.48</t>
  </si>
  <si>
    <t>Fondo de Cultura (Instituciones Estatales de Cultura)*</t>
  </si>
  <si>
    <t>8.3.2.49</t>
  </si>
  <si>
    <t>Proyectos de Cultura (PEF)</t>
  </si>
  <si>
    <t>8.3.2.50</t>
  </si>
  <si>
    <t>8.3.3</t>
  </si>
  <si>
    <t>ECONÓMICO</t>
  </si>
  <si>
    <t>8.3.3.1</t>
  </si>
  <si>
    <t>FONDO NACIONAL DEL EMPLEO</t>
  </si>
  <si>
    <t>8.3.3.2</t>
  </si>
  <si>
    <t>PROGRAMA DE INCUBACIÓN DE EMPRESAS DE TECNOLOGÍA DE LA INFORMACIÓN</t>
  </si>
  <si>
    <t>8.3.3.3</t>
  </si>
  <si>
    <t>PROGRAMA PARA EL DESARROLLO DELA INDUSTRIA DEL SOFTWARE (PROSOFT)</t>
  </si>
  <si>
    <t>8.3.3.4</t>
  </si>
  <si>
    <t>CONVENIO DE COLABORACIÓN DE APOYOS DEL FONDO NACIONAL EMPRENDEDOR</t>
  </si>
  <si>
    <t>8.3.3.5</t>
  </si>
  <si>
    <t>8.3.4</t>
  </si>
  <si>
    <t>SOCIAL Y HUMANO</t>
  </si>
  <si>
    <t>8.3.4.1</t>
  </si>
  <si>
    <t>PROAGUA AGUA LIMPIA</t>
  </si>
  <si>
    <t>8.3.4.2</t>
  </si>
  <si>
    <t>PROGRAMA DE CULTURA DEL AGUA</t>
  </si>
  <si>
    <t>8.3.4.3</t>
  </si>
  <si>
    <t>PROGRAMA DE DESARROLLO INTEGRAL PARA ORGANISMOS OPERADORES (PRODI)</t>
  </si>
  <si>
    <t>8.3.4.4</t>
  </si>
  <si>
    <t>PROGRAMA DE APOYO A LA VIVIENDA</t>
  </si>
  <si>
    <t>8.3.4.5</t>
  </si>
  <si>
    <t>PROGRAMA DE INFRAESTRUCTURA INDÍGENA</t>
  </si>
  <si>
    <t>8.3.4.6</t>
  </si>
  <si>
    <t>ESPACIOS PODER JOVEN</t>
  </si>
  <si>
    <t>8.3.4.7</t>
  </si>
  <si>
    <t>RED NACIONAL DEL PROGRAMA DE RADIO Y TELEVISIÓN</t>
  </si>
  <si>
    <t>8.3.4.8</t>
  </si>
  <si>
    <t>PROGRAMA DE DESARROLLO INTEGAL DE LAS COMUNIDADES INDÍGENAS</t>
  </si>
  <si>
    <t>8.3.4.9</t>
  </si>
  <si>
    <t>PROAGUA RURAL</t>
  </si>
  <si>
    <t>8.3.4.10</t>
  </si>
  <si>
    <t>APARTADO URBANO</t>
  </si>
  <si>
    <t>8.3.4.11</t>
  </si>
  <si>
    <t>PROAGUA AGUA LIMPIA SARS-COV2 (COVID-19)</t>
  </si>
  <si>
    <t>8.3.4.12</t>
  </si>
  <si>
    <t>UNESCO FONDO INTERNACIONAL PARA LA DIVERSIDAD CULTURAL (FIDC)</t>
  </si>
  <si>
    <t>8.3.4.13</t>
  </si>
  <si>
    <t>8.3.5</t>
  </si>
  <si>
    <t>SEGURIDAD</t>
  </si>
  <si>
    <t>8.3.5.1</t>
  </si>
  <si>
    <t>FORTASEG</t>
  </si>
  <si>
    <t>8.3.5.2</t>
  </si>
  <si>
    <t>8.3.6</t>
  </si>
  <si>
    <t>BUEN GOBIERNO</t>
  </si>
  <si>
    <t>8.3.6.1</t>
  </si>
  <si>
    <t>ARMONIZACIÓN CONTABLE.</t>
  </si>
  <si>
    <t>8.3.6.2</t>
  </si>
  <si>
    <t>MODERNIZACIÓN INTEGRAL DEL REGISTRO CIVIL</t>
  </si>
  <si>
    <t>8.3.6.3</t>
  </si>
  <si>
    <t>MODERNIZACIÓN Y VINCULACIÓN REGISTRAL Y CATASTRAL DEL PADRÓN INMOBILIARIO</t>
  </si>
  <si>
    <t>8.3.6.4</t>
  </si>
  <si>
    <t>PROGRAMA DE DESARROLLO REGIONAL TURÍSTICO SUSTENTABLE Y PUEBLOS MÁGICOS</t>
  </si>
  <si>
    <t>8.3.6.5</t>
  </si>
  <si>
    <t>AGUA POTABLE DRENAJE Y TRATAMIENTO</t>
  </si>
  <si>
    <t>8.3.6.6</t>
  </si>
  <si>
    <t>FONDO PARA EL BIENESTAR Y EL AVANCE DE LAS MUJERES (FOBAM)</t>
  </si>
  <si>
    <t>8.3.6.7</t>
  </si>
  <si>
    <t>8.3.7</t>
  </si>
  <si>
    <t>RAMO 23</t>
  </si>
  <si>
    <t>8.3.7.1</t>
  </si>
  <si>
    <t>FONDO DE ACCESIBILIDAD PARA PERSONAS CON DISCAPACIDAD</t>
  </si>
  <si>
    <t>8.3.7.2</t>
  </si>
  <si>
    <t>FIDEICOMISO FONDO METROPOLITANO (FIFONMETRO)</t>
  </si>
  <si>
    <t>8.3.7.3</t>
  </si>
  <si>
    <t>FONDO REGIONAL.</t>
  </si>
  <si>
    <t>8.3.7.4</t>
  </si>
  <si>
    <t>FONDO NACIONAL DE INFRAESTRUTURA (FONADIN)</t>
  </si>
  <si>
    <t>8.3.7.5</t>
  </si>
  <si>
    <t>PROYECTOS DE DESARROLLO REGIONAL (ZONA HENEQUENERA)</t>
  </si>
  <si>
    <t>8.3.7.6</t>
  </si>
  <si>
    <t>FONDO DE FORTALECIMIENTO</t>
  </si>
  <si>
    <t>8.3.7.7</t>
  </si>
  <si>
    <t>5% MUSEOS O ZONAS ARQUEOLÓGICAS</t>
  </si>
  <si>
    <t>8.3.7.8</t>
  </si>
  <si>
    <t>SUBSIDIOS PARA CONTINGENCIAS ECONÓMICAS</t>
  </si>
  <si>
    <t>8.3.7.9</t>
  </si>
  <si>
    <t>FIDEICOMISO PARA LA INFRAESTRUCTURA DE LOS ESTADOS (FIES)</t>
  </si>
  <si>
    <t>8.3.7.10</t>
  </si>
  <si>
    <t>PROGRAMA DE INFRESTRUCTURA EN SU VERTITENTE AMPLIACIÓN MEJORAMIENTO DE LA VIVIENDA DE LA SEDATU</t>
  </si>
  <si>
    <t>8.3.7.11</t>
  </si>
  <si>
    <t>8.3.8</t>
  </si>
  <si>
    <t>COMUNICACCIÓN Y TRANSPORTE</t>
  </si>
  <si>
    <t>8.3.8.1</t>
  </si>
  <si>
    <t>CONSERVACIÓN Y ESTUDIOS Y PROYECTOS DE CAMINOS RURALES</t>
  </si>
  <si>
    <t>8.3.8.2</t>
  </si>
  <si>
    <t>8.3.9</t>
  </si>
  <si>
    <t>AGRICULTURA, GANADERIA, DESARROLLO RURAL, PESCA Y ALIMENTACIÓN</t>
  </si>
  <si>
    <t>8.3.9.1</t>
  </si>
  <si>
    <t>IMPULSO A LA CAPITALIZACIÓN PESQUERA Y ACUÍCOLA</t>
  </si>
  <si>
    <t>8.3.9.2</t>
  </si>
  <si>
    <t>COMPONENTE DE ATENCIÓN A DESASTRES NATURALES</t>
  </si>
  <si>
    <t>8.3.9.3</t>
  </si>
  <si>
    <t>PROGRAMA REHABILITACIÓN MODERNIZACIÓN TECNIFICADA Y EQUIPAMIENTO DE UNIDADES DE RIEGO</t>
  </si>
  <si>
    <t>8.3.9.4</t>
  </si>
  <si>
    <t>PREVENCIÓN, COMBATE Y CONTROL DE INCENDIOS FORESTALES</t>
  </si>
  <si>
    <t>8.3.9.5</t>
  </si>
  <si>
    <t>PROGRAMA DE APOYO A LA INFRAESTRUCTURA HIDROAGRÍCOLA CONAGUA</t>
  </si>
  <si>
    <t>8.3.9.6</t>
  </si>
  <si>
    <t>SEMBRANDO VIDA</t>
  </si>
  <si>
    <t>8.3.9.7</t>
  </si>
  <si>
    <t>Sanidad e Inocuidad Agroalimentaria</t>
  </si>
  <si>
    <t>8.3.9.8</t>
  </si>
  <si>
    <t>Otros Convenios</t>
  </si>
  <si>
    <t>INCENTIVOS DERIVADOS DE LA COLABORACIÓN FISCAL</t>
  </si>
  <si>
    <t>8.4.1</t>
  </si>
  <si>
    <t>INCENTIVOS POR COLABORACIÓN ADMINISTRATIVA</t>
  </si>
  <si>
    <t>8.4.1.1</t>
  </si>
  <si>
    <t>IMPUESTOS FEDERALES ADMINISTRADOS POR EL ESTADO</t>
  </si>
  <si>
    <t>8.4.1.1.1</t>
  </si>
  <si>
    <t>A) IMPUESTOS SOBRE TENENCIA O USO DE VEHÍCULOS</t>
  </si>
  <si>
    <t>8.4.1.1.2</t>
  </si>
  <si>
    <t>B) IMPUESTO SOBRE AUTOMÓVILES NUEVOS</t>
  </si>
  <si>
    <t>8.4.1.1.3</t>
  </si>
  <si>
    <t>C) IMPUESTO ESPECIAL SOBRE PRODUCCIÓN Y SERVICIOS A LAS GASOLINAS Y DIESEL</t>
  </si>
  <si>
    <t>8.4.1.1.4</t>
  </si>
  <si>
    <t>D) IMPUESTO SOBRE LA RENTA DE QUIENES TRIBUTAN EN LOS TÉRMINOS DEL CAPÍTULO IV DEL TÍTULO IV DE LA LEY DEL IMPUESTO SOBRE LA RENTA RESPECTO DE LA ENAJENACIÓN DE TERRENOS CONSTRUCCIONES O TERRENOS Y CONSTRUCCIONES</t>
  </si>
  <si>
    <t>8.4.1.1.5</t>
  </si>
  <si>
    <t>E) IMPUESTO SOBRE LA RENTA IMPUESTO AL VALOR AGREGADO IMPUESTO EMPRESARIAL DE TASA ÚNICA DE QUIENES TRIBUTAN EN LOS TÉRMINOS DE LA SECCIÓN III DEL CAPÍTULO II DEL TÍTULO IV DE LA LEY DEL IMPUESTO SOBRE LA RENTA</t>
  </si>
  <si>
    <t>8.4.1.1.6</t>
  </si>
  <si>
    <t>F) IMPUESTO SOBRE LA RENTA DE QUIENES TRIBUTAN EN LOS TÉRMINOS DE LA SECCIÓN II DEL CAPÍTULO II DEL TÍTULO IV DE LA LEY DEL IMPUESTO SOBRE LA RENTA (RÉGIMEN INTERMEDIO))</t>
  </si>
  <si>
    <t>8.4.1.2</t>
  </si>
  <si>
    <t>INCENTIVOS Y MULTAS</t>
  </si>
  <si>
    <t>8.4.1.2.1</t>
  </si>
  <si>
    <t>FISCALIZACIÓN CONCURRENTE</t>
  </si>
  <si>
    <t>8.4.1.2.2</t>
  </si>
  <si>
    <t>ANEXO 19</t>
  </si>
  <si>
    <t>8.4.1.2.3</t>
  </si>
  <si>
    <t>ZOFEMAT</t>
  </si>
  <si>
    <t>8.4.1.2.4</t>
  </si>
  <si>
    <t>DERECHOS 5 AL MILLAR FEDERAL</t>
  </si>
  <si>
    <t>8.4.1.2.5</t>
  </si>
  <si>
    <t>ACTO DE VIGILANCIA PLUS</t>
  </si>
  <si>
    <t>8.4.1.2.6</t>
  </si>
  <si>
    <t>MAFNF</t>
  </si>
  <si>
    <t>8.4.1.2.7</t>
  </si>
  <si>
    <t>ANEXO 18</t>
  </si>
  <si>
    <t>8.4.1.2.8</t>
  </si>
  <si>
    <t>REPECOS</t>
  </si>
  <si>
    <t>8.4.1.2.9</t>
  </si>
  <si>
    <t>INTERMEDIOS</t>
  </si>
  <si>
    <t>8.4.1.2.10</t>
  </si>
  <si>
    <t>ANEXO 8</t>
  </si>
  <si>
    <t>8.4.1.2.11</t>
  </si>
  <si>
    <t>INCENTIVOS ENAJENACIÓN ISR</t>
  </si>
  <si>
    <t>8.4.1.2.12</t>
  </si>
  <si>
    <t>OTROS INCENTIVOS</t>
  </si>
  <si>
    <t>FONDOS DISTINTOS DE APORTACIONES</t>
  </si>
  <si>
    <t>8.5.1</t>
  </si>
  <si>
    <t>OTROS FONDOS DISTINTOS DE APORTACIONES</t>
  </si>
  <si>
    <t>TRANSFERENCIAS, ASIGNACIONES, SUBSIDIOS Y SUBVENCIONES, Y PENSIONES Y JUBILACIONES</t>
  </si>
  <si>
    <t>TRANSFERENCIAS Y ASIGNACIONES</t>
  </si>
  <si>
    <t>9.1.1</t>
  </si>
  <si>
    <t>TRANSFERENCIAS</t>
  </si>
  <si>
    <t>9.1.2</t>
  </si>
  <si>
    <t>ASIGNACIONES</t>
  </si>
  <si>
    <t>SUBSIDIOS Y SUBVENCIONES</t>
  </si>
  <si>
    <t>9.3.1</t>
  </si>
  <si>
    <t>PENSIONES Y JUBILACIONES</t>
  </si>
  <si>
    <t>9.5.1</t>
  </si>
  <si>
    <t>PENSIONES</t>
  </si>
  <si>
    <t>9.5.2</t>
  </si>
  <si>
    <t>JUBILACIONES</t>
  </si>
  <si>
    <t>TRANSFERENCIAS DEL FONDO MEXICANO DEL PETROLEO PARA LA ESTABILIZACIÓN Y EL DESARROLLO</t>
  </si>
  <si>
    <t>9.7.1</t>
  </si>
  <si>
    <t>TRANSFERENCIAS DEL FONDO MEXICANO DEL PETRÓLEO PARA LA ESTABILIZACIÓN Y EL DESARROLLO</t>
  </si>
  <si>
    <t>INGRESOS DERIVADOS DE FINANCIAMIENTOS</t>
  </si>
  <si>
    <t>ENDEUDAMIENTO INTERNO</t>
  </si>
  <si>
    <t>0.1.1</t>
  </si>
  <si>
    <t>EMPRÉSITOS CON FUENTE DE PAGO PARTICIPACIONES</t>
  </si>
  <si>
    <t>0.1.2</t>
  </si>
  <si>
    <t>EMPRÉSTITOS CON FUENTE DE PAGO APORTACIONES</t>
  </si>
  <si>
    <t>ENDEUDAMIENTO EXTERNO</t>
  </si>
  <si>
    <t>0.2.1</t>
  </si>
  <si>
    <t>EMPRÉSTITOS CON FUENTE DE PAGO DE PARTICIPACIONES</t>
  </si>
  <si>
    <t>0.2.2</t>
  </si>
  <si>
    <t>EMPRÉSTITOS CON FUENTE DE PAGO DE APORTACIONES</t>
  </si>
  <si>
    <t>FINANCIAMIENTO INTERNO</t>
  </si>
  <si>
    <t>0.3.1</t>
  </si>
  <si>
    <t>0.3.2</t>
  </si>
  <si>
    <r>
      <t xml:space="preserve">FONDO DE ESTABILIZACIÓN DE LOS INGRESOS DE LAS ENTIDADES FEDERATIVAS POR FONDO GENERAL </t>
    </r>
    <r>
      <rPr>
        <b/>
        <sz val="10"/>
        <color rgb="FF000000"/>
        <rFont val="Barlow"/>
        <family val="3"/>
      </rPr>
      <t>(EJERCICIOS ANTERIORES)</t>
    </r>
  </si>
  <si>
    <r>
      <t xml:space="preserve">FONDO DE ESTABILIZACIÓN DE LOS INGRESOS DE LAS ENTIDADES FEDERATIVAS POR FONDO DE FOMENTO MUNICIPAL  </t>
    </r>
    <r>
      <rPr>
        <b/>
        <sz val="10"/>
        <color rgb="FF000000"/>
        <rFont val="Barlow"/>
        <family val="3"/>
      </rPr>
      <t>(EJERCICIOS ANTERIORES)</t>
    </r>
  </si>
  <si>
    <r>
      <t xml:space="preserve">FONDO DE ESTABILIZACIÓN DE LOS INGRESOS DE LAS ENTIDADES FEDERATIVAS POR FONDO DE FISCALIZACIÓN Y RECAUDACIÓN  </t>
    </r>
    <r>
      <rPr>
        <b/>
        <sz val="10"/>
        <color rgb="FF000000"/>
        <rFont val="Barlow"/>
        <family val="3"/>
      </rPr>
      <t>(EJERCICIOS ANTERIORES)</t>
    </r>
  </si>
  <si>
    <t>TOTAL RECAUDADO 
ABRIL</t>
  </si>
  <si>
    <t>TOTAL RECAUDADO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</si>
</sst>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name val="Arial"/>
      <family val="2"/>
    </font>
    <font>
      <sz val="9"/>
      <color theme="1"/>
      <name val="Barlow"/>
      <family val="2"/>
    </font>
    <font>
      <sz val="11"/>
      <color rgb="FF000000"/>
      <name val="Calibri"/>
      <family val="2"/>
    </font>
    <font>
      <sz val="10"/>
      <color theme="1"/>
      <name val="Barlow"/>
    </font>
    <font>
      <b/>
      <sz val="10"/>
      <color theme="1"/>
      <name val="Barlow"/>
    </font>
    <font>
      <b/>
      <sz val="10"/>
      <color rgb="FF279B92"/>
      <name val="Helvetica"/>
    </font>
    <font>
      <b/>
      <i/>
      <sz val="10"/>
      <color rgb="FF000000"/>
      <name val="Barlow"/>
      <family val="3"/>
    </font>
    <font>
      <sz val="10"/>
      <color rgb="FF000000"/>
      <name val="Barlow"/>
      <family val="3"/>
    </font>
    <font>
      <b/>
      <sz val="10"/>
      <color rgb="FF000000"/>
      <name val="Barlow"/>
      <family val="3"/>
    </font>
    <font>
      <b/>
      <sz val="10"/>
      <name val="Barlow"/>
      <family val="3"/>
    </font>
    <font>
      <b/>
      <sz val="10"/>
      <color theme="0"/>
      <name val="Barlow"/>
      <family val="3"/>
    </font>
  </fonts>
  <fills count="6">
    <fill>
      <patternFill patternType="none"/>
    </fill>
    <fill>
      <patternFill patternType="gray125"/>
    </fill>
    <fill>
      <patternFill patternType="solid">
        <fgColor rgb="FFFFFFFF"/>
        <bgColor indexed="64"/>
      </patternFill>
    </fill>
    <fill>
      <patternFill patternType="solid">
        <fgColor rgb="FFC0C0C0"/>
        <bgColor indexed="64"/>
      </patternFill>
    </fill>
    <fill>
      <patternFill patternType="solid">
        <fgColor theme="0"/>
        <bgColor indexed="64"/>
      </patternFill>
    </fill>
    <fill>
      <patternFill patternType="solid">
        <fgColor rgb="FF268DAD"/>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6" fillId="0" borderId="0"/>
    <xf numFmtId="0" fontId="4" fillId="0" borderId="0"/>
    <xf numFmtId="0" fontId="5" fillId="0" borderId="0"/>
  </cellStyleXfs>
  <cellXfs count="25">
    <xf numFmtId="0" fontId="0" fillId="0" borderId="0" xfId="0"/>
    <xf numFmtId="0" fontId="7" fillId="0" borderId="0" xfId="0" applyFont="1" applyFill="1" applyBorder="1"/>
    <xf numFmtId="0" fontId="7" fillId="0" borderId="0" xfId="0" applyFont="1" applyFill="1" applyBorder="1" applyAlignment="1">
      <alignment horizontal="center" vertical="center"/>
    </xf>
    <xf numFmtId="43" fontId="8" fillId="0" borderId="0" xfId="1" applyFont="1" applyFill="1" applyBorder="1"/>
    <xf numFmtId="43" fontId="7" fillId="0" borderId="0" xfId="1" applyFont="1" applyFill="1" applyBorder="1" applyAlignment="1">
      <alignment horizontal="center" vertical="center"/>
    </xf>
    <xf numFmtId="43" fontId="7" fillId="0" borderId="0" xfId="1" applyFont="1" applyFill="1" applyBorder="1"/>
    <xf numFmtId="0" fontId="7" fillId="0" borderId="0" xfId="1" applyNumberFormat="1" applyFont="1" applyFill="1" applyBorder="1" applyAlignment="1">
      <alignment horizontal="center" vertical="center"/>
    </xf>
    <xf numFmtId="4" fontId="8" fillId="0" borderId="0" xfId="1" applyNumberFormat="1" applyFont="1" applyFill="1" applyBorder="1"/>
    <xf numFmtId="4" fontId="7" fillId="0" borderId="0" xfId="1" applyNumberFormat="1" applyFont="1" applyFill="1" applyBorder="1"/>
    <xf numFmtId="4" fontId="7" fillId="0" borderId="0" xfId="0" applyNumberFormat="1" applyFont="1" applyFill="1" applyBorder="1"/>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4" fontId="10" fillId="3" borderId="1" xfId="1" applyNumberFormat="1" applyFont="1" applyFill="1" applyBorder="1" applyAlignment="1">
      <alignment horizontal="righ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4" fontId="11" fillId="2" borderId="1" xfId="1" applyNumberFormat="1" applyFont="1" applyFill="1" applyBorder="1" applyAlignment="1">
      <alignment horizontal="right" vertical="top" wrapText="1"/>
    </xf>
    <xf numFmtId="4" fontId="11" fillId="0" borderId="1" xfId="1" applyNumberFormat="1" applyFont="1" applyFill="1" applyBorder="1" applyAlignment="1">
      <alignment horizontal="right" vertical="top"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top" wrapText="1"/>
    </xf>
    <xf numFmtId="4" fontId="13" fillId="2" borderId="1" xfId="1" applyNumberFormat="1" applyFont="1" applyFill="1" applyBorder="1" applyAlignment="1">
      <alignment horizontal="right" vertical="top" wrapText="1"/>
    </xf>
    <xf numFmtId="4" fontId="13" fillId="0" borderId="1" xfId="1" applyNumberFormat="1" applyFont="1" applyFill="1" applyBorder="1" applyAlignment="1">
      <alignment horizontal="right" vertical="top" wrapText="1"/>
    </xf>
    <xf numFmtId="0" fontId="14" fillId="5" borderId="1" xfId="0" applyFont="1" applyFill="1" applyBorder="1" applyAlignment="1">
      <alignment horizontal="center" vertical="center" wrapText="1"/>
    </xf>
    <xf numFmtId="0" fontId="9" fillId="4" borderId="0" xfId="0" applyFont="1" applyFill="1" applyAlignment="1">
      <alignment horizontal="center" vertical="center" wrapText="1"/>
    </xf>
  </cellXfs>
  <cellStyles count="15">
    <cellStyle name="Millares" xfId="1" builtinId="3"/>
    <cellStyle name="Millares 2" xfId="2" xr:uid="{00000000-0005-0000-0000-000001000000}"/>
    <cellStyle name="Millares 2 2" xfId="3" xr:uid="{00000000-0005-0000-0000-000002000000}"/>
    <cellStyle name="Millares 2 2 2" xfId="4" xr:uid="{00000000-0005-0000-0000-000003000000}"/>
    <cellStyle name="Millares 2 3" xfId="5" xr:uid="{00000000-0005-0000-0000-000004000000}"/>
    <cellStyle name="Millares 3" xfId="6" xr:uid="{00000000-0005-0000-0000-000005000000}"/>
    <cellStyle name="Millares 3 2" xfId="7" xr:uid="{00000000-0005-0000-0000-000006000000}"/>
    <cellStyle name="Millares 4" xfId="8" xr:uid="{00000000-0005-0000-0000-000007000000}"/>
    <cellStyle name="Moneda 2" xfId="9" xr:uid="{00000000-0005-0000-0000-000008000000}"/>
    <cellStyle name="Moneda 3" xfId="10" xr:uid="{00000000-0005-0000-0000-000009000000}"/>
    <cellStyle name="Normal" xfId="0" builtinId="0"/>
    <cellStyle name="Normal 2" xfId="11" xr:uid="{00000000-0005-0000-0000-00000B000000}"/>
    <cellStyle name="Normal 2 2" xfId="12" xr:uid="{00000000-0005-0000-0000-00000C000000}"/>
    <cellStyle name="Normal 2 3" xfId="13" xr:uid="{00000000-0005-0000-0000-00000D000000}"/>
    <cellStyle name="Normal 3"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22860</xdr:rowOff>
    </xdr:from>
    <xdr:to>
      <xdr:col>1</xdr:col>
      <xdr:colOff>1859025</xdr:colOff>
      <xdr:row>1</xdr:row>
      <xdr:rowOff>276290</xdr:rowOff>
    </xdr:to>
    <xdr:pic>
      <xdr:nvPicPr>
        <xdr:cNvPr id="2" name="Imagen 1">
          <a:extLst>
            <a:ext uri="{FF2B5EF4-FFF2-40B4-BE49-F238E27FC236}">
              <a16:creationId xmlns:a16="http://schemas.microsoft.com/office/drawing/2014/main" id="{319A8694-61B8-4F67-9D42-E04FAF9E6D5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60960" y="22860"/>
          <a:ext cx="2476245" cy="55061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te.uribe\Desktop\REPORTES\2021\Reportes\12.%20DICIEMBRE\estimaci&#243;n%20de%20cierre%20v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DENTES DESTINO"/>
      <sheetName val="EXCEDENTES"/>
      <sheetName val="ampliaciones 1 y 101"/>
      <sheetName val="RENDIMIENTOS FINANCIEROS"/>
      <sheetName val="MUNICIPIOS"/>
      <sheetName val="RESUMEN"/>
      <sheetName val="ESTIMACIÓN DE CIERRE"/>
      <sheetName val="archivo de trabajo"/>
      <sheetName val="participaciones"/>
    </sheetNames>
    <sheetDataSet>
      <sheetData sheetId="0"/>
      <sheetData sheetId="1"/>
      <sheetData sheetId="2"/>
      <sheetData sheetId="3"/>
      <sheetData sheetId="4"/>
      <sheetData sheetId="5"/>
      <sheetData sheetId="6"/>
      <sheetData sheetId="7">
        <row r="1">
          <cell r="B1" t="str">
            <v>AÑO</v>
          </cell>
          <cell r="D1" t="str">
            <v>numcriultima</v>
          </cell>
          <cell r="E1" t="str">
            <v>criultima</v>
          </cell>
          <cell r="BX1" t="str">
            <v>rectotal</v>
          </cell>
        </row>
        <row r="2">
          <cell r="B2">
            <v>2021</v>
          </cell>
          <cell r="D2" t="str">
            <v>5.1.4.1</v>
          </cell>
          <cell r="E2" t="str">
            <v>Rendimientos Propios</v>
          </cell>
          <cell r="BX2">
            <v>36.917563270000002</v>
          </cell>
        </row>
        <row r="3">
          <cell r="B3">
            <v>2021</v>
          </cell>
          <cell r="D3" t="str">
            <v>8.1.1</v>
          </cell>
          <cell r="E3" t="str">
            <v>Fondo General</v>
          </cell>
          <cell r="BX3">
            <v>10954.004919000001</v>
          </cell>
        </row>
        <row r="4">
          <cell r="B4">
            <v>2021</v>
          </cell>
          <cell r="D4" t="str">
            <v>8.1.2</v>
          </cell>
          <cell r="E4" t="str">
            <v>Fondo de Fomento Municipal</v>
          </cell>
          <cell r="BX4">
            <v>864.27837499999998</v>
          </cell>
        </row>
        <row r="5">
          <cell r="B5">
            <v>2021</v>
          </cell>
          <cell r="D5" t="str">
            <v>8.1.3</v>
          </cell>
          <cell r="E5" t="str">
            <v>Fondo Especial sobre Producción y Servicios (IEPS)</v>
          </cell>
          <cell r="BX5">
            <v>212.054036</v>
          </cell>
        </row>
        <row r="6">
          <cell r="B6">
            <v>2021</v>
          </cell>
          <cell r="D6" t="str">
            <v>8.1.4</v>
          </cell>
          <cell r="E6" t="str">
            <v>Fondo de Compensación sobre Automóviles Nuevos (ISAN)</v>
          </cell>
          <cell r="BX6">
            <v>37.296515999999997</v>
          </cell>
        </row>
        <row r="7">
          <cell r="B7">
            <v>2021</v>
          </cell>
          <cell r="D7" t="str">
            <v>8.1.5</v>
          </cell>
          <cell r="E7" t="str">
            <v>Fondo de Fiscalización y Recaudación (FOFIR)</v>
          </cell>
          <cell r="BX7">
            <v>1113.2255990000001</v>
          </cell>
        </row>
        <row r="8">
          <cell r="B8">
            <v>2021</v>
          </cell>
          <cell r="D8" t="str">
            <v>8.1.6</v>
          </cell>
          <cell r="E8" t="str">
            <v>Fondo de Compensación (Repecos e Intermedios)</v>
          </cell>
          <cell r="BX8">
            <v>16.186731999999999</v>
          </cell>
        </row>
        <row r="9">
          <cell r="B9">
            <v>2021</v>
          </cell>
          <cell r="D9" t="str">
            <v>8.1.7</v>
          </cell>
          <cell r="E9" t="str">
            <v>Venta final de gasolina y diésel</v>
          </cell>
          <cell r="BX9">
            <v>491.14536399999997</v>
          </cell>
        </row>
        <row r="10">
          <cell r="B10">
            <v>2021</v>
          </cell>
          <cell r="D10" t="str">
            <v>8.1.8.1</v>
          </cell>
          <cell r="E10" t="str">
            <v>Fondo ISR Estado</v>
          </cell>
          <cell r="BX10">
            <v>1126.7816809999999</v>
          </cell>
        </row>
        <row r="11">
          <cell r="B11">
            <v>2021</v>
          </cell>
          <cell r="D11" t="str">
            <v>8.1.8.2</v>
          </cell>
          <cell r="E11" t="str">
            <v>Fondo ISR Muncipios</v>
          </cell>
          <cell r="BX11">
            <v>0</v>
          </cell>
        </row>
        <row r="12">
          <cell r="B12">
            <v>2021</v>
          </cell>
          <cell r="D12" t="str">
            <v>8.4.1.1.1</v>
          </cell>
          <cell r="E12" t="str">
            <v>a) Impuestos sobre tenencia o uso de vehículos</v>
          </cell>
          <cell r="BX12">
            <v>0</v>
          </cell>
        </row>
        <row r="13">
          <cell r="B13">
            <v>2021</v>
          </cell>
          <cell r="D13" t="str">
            <v>8.4.1.1.2</v>
          </cell>
          <cell r="E13" t="str">
            <v>b)Impuesto sobre automóviles nuevos</v>
          </cell>
          <cell r="BX13">
            <v>183.03964400000001</v>
          </cell>
        </row>
        <row r="14">
          <cell r="B14">
            <v>2021</v>
          </cell>
          <cell r="D14" t="str">
            <v>8.4.1.1.3</v>
          </cell>
          <cell r="E14" t="str">
            <v>c) Impuesto Especial Sobre Producción y Servicios a las gasolinas y diésel</v>
          </cell>
          <cell r="BX14">
            <v>3.9423E-2</v>
          </cell>
        </row>
        <row r="15">
          <cell r="B15">
            <v>2021</v>
          </cell>
          <cell r="D15" t="str">
            <v>8.4.1.1.4</v>
          </cell>
          <cell r="E15" t="str">
            <v>d) Impuesto Sobre la Renta de quienes tributan en los términos del Capítulo IV del Título IV de la Ley del Impuesto Sobre la Renta respecto de la enajenación de terrenos construcciones o terrenos y construcciones</v>
          </cell>
          <cell r="BX15">
            <v>101.111374</v>
          </cell>
        </row>
        <row r="16">
          <cell r="B16">
            <v>2021</v>
          </cell>
          <cell r="D16" t="str">
            <v>8.4.1.1.5</v>
          </cell>
          <cell r="E16" t="str">
            <v>e) Impuesto Sobre la Renta Impuesto al Valor Agregado Impuesto Empresarial de Tasa Única de quienes tributan en los términos de la Sección III del Capítulo II del Título IV de la Ley del Impuesto Sobre la Renta</v>
          </cell>
          <cell r="BX16">
            <v>0</v>
          </cell>
        </row>
        <row r="17">
          <cell r="B17">
            <v>2021</v>
          </cell>
          <cell r="D17" t="str">
            <v>8.4.1.1.6</v>
          </cell>
          <cell r="E17" t="str">
            <v>f) Impuesto Sobre la Renta de quienes tributan en los términos de la Sección II del Capítulo II del Título IV de la Ley del Impuesto Sobre la Renta (Régimen Intermedio)</v>
          </cell>
          <cell r="BX17">
            <v>0</v>
          </cell>
        </row>
        <row r="18">
          <cell r="B18">
            <v>2021</v>
          </cell>
          <cell r="D18" t="str">
            <v>8.4.1.2.1</v>
          </cell>
          <cell r="E18" t="str">
            <v>Fiscalización concurrente</v>
          </cell>
          <cell r="BX18">
            <v>292.78270735000001</v>
          </cell>
        </row>
        <row r="19">
          <cell r="B19">
            <v>2021</v>
          </cell>
          <cell r="D19" t="str">
            <v>8.4.1.2.10</v>
          </cell>
          <cell r="E19" t="str">
            <v>Anexo 8</v>
          </cell>
          <cell r="BX19">
            <v>0.11185283</v>
          </cell>
        </row>
        <row r="20">
          <cell r="B20">
            <v>2021</v>
          </cell>
          <cell r="D20" t="str">
            <v>8.4.1.2.11</v>
          </cell>
          <cell r="E20" t="str">
            <v>Incentivos enajenación ISR</v>
          </cell>
          <cell r="BX20">
            <v>79.831349000000003</v>
          </cell>
        </row>
        <row r="21">
          <cell r="B21">
            <v>2021</v>
          </cell>
          <cell r="D21" t="str">
            <v>8.4.1.2.2</v>
          </cell>
          <cell r="E21" t="str">
            <v>Anexo 19</v>
          </cell>
          <cell r="BX21">
            <v>0</v>
          </cell>
        </row>
        <row r="22">
          <cell r="B22">
            <v>2021</v>
          </cell>
          <cell r="D22" t="str">
            <v>8.4.1.2.3</v>
          </cell>
          <cell r="E22" t="str">
            <v>Zofemat</v>
          </cell>
          <cell r="BX22">
            <v>0.94963872000000005</v>
          </cell>
        </row>
        <row r="23">
          <cell r="B23">
            <v>2021</v>
          </cell>
          <cell r="D23" t="str">
            <v>8.4.1.2.4</v>
          </cell>
          <cell r="E23" t="str">
            <v>Derechos 5 al millar Federal</v>
          </cell>
          <cell r="BX23">
            <v>2.68003328</v>
          </cell>
        </row>
        <row r="24">
          <cell r="B24">
            <v>2021</v>
          </cell>
          <cell r="D24" t="str">
            <v>8.4.1.2.5</v>
          </cell>
          <cell r="E24" t="str">
            <v>Acto de vigilancia plus</v>
          </cell>
          <cell r="BX24">
            <v>6.9278909999999998</v>
          </cell>
        </row>
        <row r="25">
          <cell r="B25">
            <v>2021</v>
          </cell>
          <cell r="D25" t="str">
            <v>8.4.1.2.6</v>
          </cell>
          <cell r="E25" t="str">
            <v>MAFNF</v>
          </cell>
          <cell r="BX25">
            <v>2.1145471800000002</v>
          </cell>
        </row>
        <row r="26">
          <cell r="B26">
            <v>2021</v>
          </cell>
          <cell r="D26" t="str">
            <v>8.4.1.2.7</v>
          </cell>
          <cell r="E26" t="str">
            <v>Anexo 18</v>
          </cell>
          <cell r="BX26">
            <v>2.5760000000000002E-3</v>
          </cell>
        </row>
        <row r="27">
          <cell r="B27">
            <v>2021</v>
          </cell>
          <cell r="D27" t="str">
            <v>8.4.1.2.8</v>
          </cell>
          <cell r="E27" t="str">
            <v>Repecos</v>
          </cell>
          <cell r="BX27">
            <v>0</v>
          </cell>
        </row>
        <row r="28">
          <cell r="B28">
            <v>2021</v>
          </cell>
          <cell r="D28" t="str">
            <v>8.4.1.2.9</v>
          </cell>
          <cell r="E28" t="str">
            <v>Intermedios</v>
          </cell>
          <cell r="BX28">
            <v>0</v>
          </cell>
        </row>
        <row r="29">
          <cell r="B29">
            <v>2021</v>
          </cell>
          <cell r="D29" t="str">
            <v>5.1.4.2</v>
          </cell>
          <cell r="E29" t="str">
            <v>Rendimientos Federales</v>
          </cell>
          <cell r="BX29">
            <v>0.59708459000000003</v>
          </cell>
        </row>
        <row r="30">
          <cell r="B30">
            <v>2021</v>
          </cell>
          <cell r="D30" t="str">
            <v>8.2.8</v>
          </cell>
          <cell r="E30" t="str">
            <v>Fondo de Aportaciones para el Fortalecimiento de las Entidades Federativas</v>
          </cell>
          <cell r="BX30">
            <v>845.44015899999999</v>
          </cell>
        </row>
        <row r="31">
          <cell r="B31">
            <v>2021</v>
          </cell>
          <cell r="D31" t="str">
            <v>5.1.4.2</v>
          </cell>
          <cell r="E31" t="str">
            <v>Rendimientos Federales</v>
          </cell>
          <cell r="BX31">
            <v>1.6323881899999999</v>
          </cell>
        </row>
        <row r="32">
          <cell r="B32">
            <v>2021</v>
          </cell>
          <cell r="D32" t="str">
            <v>8.2.1</v>
          </cell>
          <cell r="E32" t="str">
            <v>Fondo de Aportaciones para la Nómina Educativa y Gasto Operativo</v>
          </cell>
          <cell r="BX32">
            <v>5577.7006234700002</v>
          </cell>
        </row>
        <row r="33">
          <cell r="B33">
            <v>2021</v>
          </cell>
          <cell r="D33" t="str">
            <v>5.1.4.2</v>
          </cell>
          <cell r="E33" t="str">
            <v>Rendimientos Federales</v>
          </cell>
          <cell r="BX33">
            <v>7.3167759999999998E-2</v>
          </cell>
        </row>
        <row r="34">
          <cell r="B34">
            <v>2021</v>
          </cell>
          <cell r="D34" t="str">
            <v>8.2.2</v>
          </cell>
          <cell r="E34" t="str">
            <v>Fondo de Aportaciones para los Servicios de Salud</v>
          </cell>
          <cell r="BX34">
            <v>2307.60423008</v>
          </cell>
        </row>
        <row r="35">
          <cell r="B35">
            <v>2021</v>
          </cell>
          <cell r="D35" t="str">
            <v>5.1.4.2</v>
          </cell>
          <cell r="E35" t="str">
            <v>Rendimientos Federales</v>
          </cell>
          <cell r="BX35">
            <v>0.48048095000000002</v>
          </cell>
        </row>
        <row r="36">
          <cell r="B36">
            <v>2021</v>
          </cell>
          <cell r="D36" t="str">
            <v>8.2.3.2</v>
          </cell>
          <cell r="E36" t="str">
            <v>Fondo de Aportaciones para la Infraestructura Social Estatal</v>
          </cell>
          <cell r="BX36">
            <v>221.60993099999999</v>
          </cell>
        </row>
        <row r="37">
          <cell r="B37">
            <v>2021</v>
          </cell>
          <cell r="D37" t="str">
            <v>5.1.4.2</v>
          </cell>
          <cell r="E37" t="str">
            <v>Rendimientos Federales</v>
          </cell>
          <cell r="BX37">
            <v>2.641288E-2</v>
          </cell>
        </row>
        <row r="38">
          <cell r="B38">
            <v>2021</v>
          </cell>
          <cell r="D38" t="str">
            <v>8.2.5.2</v>
          </cell>
          <cell r="E38" t="str">
            <v>Asistencia Social</v>
          </cell>
          <cell r="BX38">
            <v>272.26035100000001</v>
          </cell>
        </row>
        <row r="39">
          <cell r="B39">
            <v>2021</v>
          </cell>
          <cell r="D39" t="str">
            <v>5.1.4.2</v>
          </cell>
          <cell r="E39" t="str">
            <v>Rendimientos Federales</v>
          </cell>
          <cell r="BX39">
            <v>5.405604E-2</v>
          </cell>
        </row>
        <row r="40">
          <cell r="B40">
            <v>2021</v>
          </cell>
          <cell r="D40" t="str">
            <v>8.2.5.1.1</v>
          </cell>
          <cell r="E40" t="str">
            <v>Infraestructura Educativa Básica</v>
          </cell>
          <cell r="BX40">
            <v>189.34608800000001</v>
          </cell>
        </row>
        <row r="41">
          <cell r="B41">
            <v>2021</v>
          </cell>
          <cell r="D41" t="str">
            <v>5.1.4.2</v>
          </cell>
          <cell r="E41" t="str">
            <v>Rendimientos Federales</v>
          </cell>
          <cell r="BX41">
            <v>0.17268997999999999</v>
          </cell>
        </row>
        <row r="42">
          <cell r="B42">
            <v>2021</v>
          </cell>
          <cell r="D42" t="str">
            <v>8.2.5.1.2</v>
          </cell>
          <cell r="E42" t="str">
            <v>Infraestructura Educativa Superior</v>
          </cell>
          <cell r="BX42">
            <v>125.12159800000001</v>
          </cell>
        </row>
        <row r="43">
          <cell r="B43">
            <v>2021</v>
          </cell>
          <cell r="D43" t="str">
            <v>1 AMPLIACIÓN IMPUESTOS</v>
          </cell>
          <cell r="E43" t="str">
            <v>AMPLIACIÓN IMPUESTOS</v>
          </cell>
          <cell r="BX43">
            <v>0</v>
          </cell>
        </row>
        <row r="44">
          <cell r="B44">
            <v>2021</v>
          </cell>
          <cell r="D44" t="str">
            <v>1.1.1</v>
          </cell>
          <cell r="E44" t="str">
            <v>Sobre loterías, rifas, sorteos, concursos y juegos con cruce de apuestas legalmente permitidos</v>
          </cell>
          <cell r="BX44">
            <v>67.031786999999994</v>
          </cell>
        </row>
        <row r="45">
          <cell r="B45">
            <v>2021</v>
          </cell>
          <cell r="D45" t="str">
            <v>1.1.2</v>
          </cell>
          <cell r="E45" t="str">
            <v>Sobre el ejercicio profesional</v>
          </cell>
          <cell r="BX45">
            <v>23.103234</v>
          </cell>
        </row>
        <row r="46">
          <cell r="B46">
            <v>2021</v>
          </cell>
          <cell r="D46" t="str">
            <v>1.1.3</v>
          </cell>
          <cell r="E46" t="str">
            <v>Cedular sobre la obtención de ingresos por actividades empresariales.</v>
          </cell>
          <cell r="BX46">
            <v>74.369731000000002</v>
          </cell>
        </row>
        <row r="47">
          <cell r="B47">
            <v>2021</v>
          </cell>
          <cell r="D47" t="str">
            <v>1.1.4</v>
          </cell>
          <cell r="E47" t="str">
            <v>Cedular por la enajenación de bienes inmuebles.</v>
          </cell>
          <cell r="BX47">
            <v>109.781043</v>
          </cell>
        </row>
        <row r="48">
          <cell r="B48">
            <v>2021</v>
          </cell>
          <cell r="D48" t="str">
            <v>1.3.1</v>
          </cell>
          <cell r="E48" t="str">
            <v>Impuesto Sobre Hospedaje</v>
          </cell>
          <cell r="BX48">
            <v>80.457008000000002</v>
          </cell>
        </row>
        <row r="49">
          <cell r="B49">
            <v>2021</v>
          </cell>
          <cell r="D49" t="str">
            <v>1.3.2</v>
          </cell>
          <cell r="E49" t="str">
            <v>Sobre enajenación de vehículos usados</v>
          </cell>
          <cell r="BX49">
            <v>13.800114000000001</v>
          </cell>
        </row>
        <row r="50">
          <cell r="B50">
            <v>2021</v>
          </cell>
          <cell r="D50" t="str">
            <v>1.3.3</v>
          </cell>
          <cell r="E50" t="str">
            <v>Adicional para la ejecución de obras materiales y asistencia social</v>
          </cell>
          <cell r="BX50">
            <v>186.24376011999999</v>
          </cell>
        </row>
        <row r="51">
          <cell r="B51">
            <v>2021</v>
          </cell>
          <cell r="D51" t="str">
            <v>1.3.4</v>
          </cell>
          <cell r="E51" t="str">
            <v>Impuesto a las erogaciones en juegos y concursos</v>
          </cell>
          <cell r="BX51">
            <v>99.120557000000005</v>
          </cell>
        </row>
        <row r="52">
          <cell r="B52">
            <v>2021</v>
          </cell>
          <cell r="D52" t="str">
            <v>1.3.5</v>
          </cell>
          <cell r="E52" t="str">
            <v>Del Impuesto a Casas de Empeño</v>
          </cell>
          <cell r="BX52">
            <v>0.282217</v>
          </cell>
        </row>
        <row r="53">
          <cell r="B53">
            <v>2021</v>
          </cell>
          <cell r="D53" t="str">
            <v>1.3.6</v>
          </cell>
          <cell r="E53" t="str">
            <v>A la venta  final de bebidas con contenido alcohólico</v>
          </cell>
          <cell r="BX53">
            <v>24.471640000000001</v>
          </cell>
        </row>
        <row r="54">
          <cell r="B54">
            <v>2021</v>
          </cell>
          <cell r="D54" t="str">
            <v>1.5.1</v>
          </cell>
          <cell r="E54" t="str">
            <v>Sobre erogaciones por remuneración al trabajo personal</v>
          </cell>
          <cell r="BX54">
            <v>1793.1021920000001</v>
          </cell>
        </row>
        <row r="55">
          <cell r="B55">
            <v>2021</v>
          </cell>
          <cell r="D55" t="str">
            <v>1.7.1</v>
          </cell>
          <cell r="E55" t="str">
            <v>Multas, recargos, gastos extraordinarios y otros accesorios</v>
          </cell>
          <cell r="BX55">
            <v>15.428868</v>
          </cell>
        </row>
        <row r="56">
          <cell r="B56">
            <v>2021</v>
          </cell>
          <cell r="D56" t="str">
            <v>1.9.1</v>
          </cell>
          <cell r="E56" t="str">
            <v>Impuesto sobre tenencia o uso de vehículos.</v>
          </cell>
          <cell r="BX56">
            <v>0.25825799999999999</v>
          </cell>
        </row>
        <row r="57">
          <cell r="B57">
            <v>2021</v>
          </cell>
          <cell r="D57" t="str">
            <v>4 AMPLIACIÓN DERECHOS</v>
          </cell>
          <cell r="E57" t="str">
            <v>AMPLIACIÓN DERECHOS</v>
          </cell>
          <cell r="BX57">
            <v>0</v>
          </cell>
        </row>
        <row r="58">
          <cell r="B58">
            <v>2021</v>
          </cell>
          <cell r="D58" t="str">
            <v>4.1.1</v>
          </cell>
          <cell r="E58" t="str">
            <v>Por el uso, goce o aprovechamiento de bienes de dominio público del Estado</v>
          </cell>
          <cell r="BX58">
            <v>3.5057999999999999E-2</v>
          </cell>
        </row>
        <row r="59">
          <cell r="B59">
            <v>2021</v>
          </cell>
          <cell r="D59" t="str">
            <v>4.1.3</v>
          </cell>
          <cell r="E59" t="str">
            <v>Por el Uso de Bienes del Dominio Público del Estado de Yucatán que operen como Paradores Turísticos de Zonas Arqueológicas y Turísticas</v>
          </cell>
          <cell r="BX59">
            <v>496.08760000000001</v>
          </cell>
        </row>
        <row r="60">
          <cell r="B60">
            <v>2021</v>
          </cell>
          <cell r="D60" t="str">
            <v>4.3.1</v>
          </cell>
          <cell r="E60" t="str">
            <v>Servicios que presta la Administración Pública en general</v>
          </cell>
          <cell r="BX60">
            <v>6.096889</v>
          </cell>
        </row>
        <row r="61">
          <cell r="B61">
            <v>2021</v>
          </cell>
          <cell r="D61" t="str">
            <v>4.3.10</v>
          </cell>
          <cell r="E61" t="str">
            <v>Servicios que presta el Instituto de Movilidad y Desarrollo Urbano Territorial</v>
          </cell>
          <cell r="BX61">
            <v>1.9332958099999999</v>
          </cell>
        </row>
        <row r="62">
          <cell r="B62">
            <v>2021</v>
          </cell>
          <cell r="D62" t="str">
            <v>4.3.11</v>
          </cell>
          <cell r="E62" t="str">
            <v>Acceso a la información</v>
          </cell>
          <cell r="BX62">
            <v>2.7088999999999998E-2</v>
          </cell>
        </row>
        <row r="63">
          <cell r="B63">
            <v>2021</v>
          </cell>
          <cell r="D63" t="str">
            <v>4.3.12</v>
          </cell>
          <cell r="E63" t="str">
            <v>Por los servicios de inspección, control y fiscalización que realiza la Secretaría de la Contraloría General</v>
          </cell>
          <cell r="BX63">
            <v>8.5903260600000007</v>
          </cell>
        </row>
        <row r="64">
          <cell r="B64">
            <v>2021</v>
          </cell>
          <cell r="D64" t="str">
            <v>4.3.13</v>
          </cell>
          <cell r="E64" t="str">
            <v>Por los servicios de supervisión, vigilancia y registro de máquinas de juegos y apuestas</v>
          </cell>
          <cell r="BX64">
            <v>44.670105999999997</v>
          </cell>
        </row>
        <row r="65">
          <cell r="B65">
            <v>2021</v>
          </cell>
          <cell r="D65" t="str">
            <v>4.3.14</v>
          </cell>
          <cell r="E65" t="str">
            <v>Por los servicios que presta el Poder Judicial del Estado</v>
          </cell>
          <cell r="BX65">
            <v>1.9999999999999999E-6</v>
          </cell>
        </row>
        <row r="66">
          <cell r="B66">
            <v>2021</v>
          </cell>
          <cell r="D66" t="str">
            <v>4.3.15</v>
          </cell>
          <cell r="E66" t="str">
            <v>Por los servicios de permiso, registro y supervisión para la instalación y operación de casas de empeño</v>
          </cell>
          <cell r="BX66">
            <v>0.37710500000000002</v>
          </cell>
        </row>
        <row r="67">
          <cell r="B67">
            <v>2021</v>
          </cell>
          <cell r="D67" t="str">
            <v>4.3.16</v>
          </cell>
          <cell r="E67" t="str">
            <v>Servicios que presta la Secretaría de Investigación, Innovación y Educación Superior</v>
          </cell>
          <cell r="BX67">
            <v>24.866378000000001</v>
          </cell>
        </row>
        <row r="68">
          <cell r="B68">
            <v>2021</v>
          </cell>
          <cell r="D68" t="str">
            <v>4.3.2.1</v>
          </cell>
          <cell r="E68" t="str">
            <v>Dotación, canje, reposición y baja de placas</v>
          </cell>
          <cell r="BX68">
            <v>128.32311799999999</v>
          </cell>
        </row>
        <row r="69">
          <cell r="B69">
            <v>2021</v>
          </cell>
          <cell r="D69" t="str">
            <v>4.3.2.2</v>
          </cell>
          <cell r="E69" t="str">
            <v>Tarjetas de circulación</v>
          </cell>
          <cell r="BX69">
            <v>29.334897000000002</v>
          </cell>
        </row>
        <row r="70">
          <cell r="B70">
            <v>2021</v>
          </cell>
          <cell r="D70" t="str">
            <v>4.3.2.3</v>
          </cell>
          <cell r="E70" t="str">
            <v>Expedición de licencias de manejo</v>
          </cell>
          <cell r="BX70">
            <v>104.371593</v>
          </cell>
        </row>
        <row r="71">
          <cell r="B71">
            <v>2021</v>
          </cell>
          <cell r="D71" t="str">
            <v>4.3.2.4</v>
          </cell>
          <cell r="E71" t="str">
            <v>Otros servicios</v>
          </cell>
          <cell r="BX71">
            <v>6.4563629999999996</v>
          </cell>
        </row>
        <row r="72">
          <cell r="B72">
            <v>2021</v>
          </cell>
          <cell r="D72" t="str">
            <v>4.3.2.5</v>
          </cell>
          <cell r="E72" t="str">
            <v>Relacionados con vialidad de vehículos  de carga</v>
          </cell>
          <cell r="BX72">
            <v>30.294584</v>
          </cell>
        </row>
        <row r="73">
          <cell r="B73">
            <v>2021</v>
          </cell>
          <cell r="D73" t="str">
            <v>4.3.2.6</v>
          </cell>
          <cell r="E73" t="str">
            <v>Relacionados con la policía auxiliar y la policía bancaria, industrial y comercial</v>
          </cell>
          <cell r="BX73">
            <v>2.680879</v>
          </cell>
        </row>
        <row r="74">
          <cell r="B74">
            <v>2021</v>
          </cell>
          <cell r="D74" t="str">
            <v>4.3.2.7</v>
          </cell>
          <cell r="E74" t="str">
            <v>Seguridad externa en las vialidades y espacios públicos adyacentes en los que se lleven a cabo exposiciones, asambleas, espectáculos públicos, eventos artísticos y demás eventos análogos en general, de conformidad con el aforo de cada uno de ellos.</v>
          </cell>
          <cell r="BX74">
            <v>2.7293000000000001E-2</v>
          </cell>
        </row>
        <row r="75">
          <cell r="B75">
            <v>2021</v>
          </cell>
          <cell r="D75" t="str">
            <v>4.3.2.8</v>
          </cell>
          <cell r="E75" t="str">
            <v>Seguridad Privada</v>
          </cell>
          <cell r="BX75">
            <v>0.34335500000000002</v>
          </cell>
        </row>
        <row r="76">
          <cell r="B76">
            <v>2021</v>
          </cell>
          <cell r="D76" t="str">
            <v>4.3.3.1</v>
          </cell>
          <cell r="E76" t="str">
            <v>Dirección del Registro Civil</v>
          </cell>
          <cell r="BX76">
            <v>76.452302000000003</v>
          </cell>
        </row>
        <row r="77">
          <cell r="B77">
            <v>2021</v>
          </cell>
          <cell r="D77" t="str">
            <v>4.3.3.2</v>
          </cell>
          <cell r="E77" t="str">
            <v>Diario Oficial del Gobierno del Estado de Yucatán</v>
          </cell>
          <cell r="BX77">
            <v>2.9092530000000001</v>
          </cell>
        </row>
        <row r="78">
          <cell r="B78">
            <v>2021</v>
          </cell>
          <cell r="D78" t="str">
            <v>4.3.3.3</v>
          </cell>
          <cell r="E78" t="str">
            <v>Dirección de Contratos, Licitaciones y Procedimientos</v>
          </cell>
          <cell r="BX78">
            <v>1.233088</v>
          </cell>
        </row>
        <row r="79">
          <cell r="B79">
            <v>2021</v>
          </cell>
          <cell r="D79" t="str">
            <v>4.3.3.4</v>
          </cell>
          <cell r="E79" t="str">
            <v>Dirección del Archivo Notarial</v>
          </cell>
          <cell r="BX79">
            <v>3.729358</v>
          </cell>
        </row>
        <row r="80">
          <cell r="B80">
            <v>2021</v>
          </cell>
          <cell r="D80" t="str">
            <v>4.3.4.1</v>
          </cell>
          <cell r="E80" t="str">
            <v>Dirección del Registro Público de la Propiedad y del Comercio</v>
          </cell>
          <cell r="BX80">
            <v>220.07183699999999</v>
          </cell>
        </row>
        <row r="81">
          <cell r="B81">
            <v>2021</v>
          </cell>
          <cell r="D81" t="str">
            <v>4.3.4.2</v>
          </cell>
          <cell r="E81" t="str">
            <v>Servicios que prestan los Fedatarios a quienes el Estado les haya concedido Fe Pública</v>
          </cell>
          <cell r="BX81">
            <v>120.497193</v>
          </cell>
        </row>
        <row r="82">
          <cell r="B82">
            <v>2021</v>
          </cell>
          <cell r="D82" t="str">
            <v>4.3.4.3</v>
          </cell>
          <cell r="E82" t="str">
            <v>Dirección de Catastro</v>
          </cell>
          <cell r="BX82">
            <v>13.30135155</v>
          </cell>
        </row>
        <row r="83">
          <cell r="B83">
            <v>2021</v>
          </cell>
          <cell r="D83" t="str">
            <v>4.3.5</v>
          </cell>
          <cell r="E83" t="str">
            <v>Servicios que presta la Fiscalía General del Estado</v>
          </cell>
          <cell r="BX83">
            <v>4.851451</v>
          </cell>
        </row>
        <row r="84">
          <cell r="B84">
            <v>2021</v>
          </cell>
          <cell r="D84" t="str">
            <v>4.3.6</v>
          </cell>
          <cell r="E84" t="str">
            <v>Servicios que presta la Secretaría de Educación</v>
          </cell>
          <cell r="BX84">
            <v>4.8546259999999997</v>
          </cell>
        </row>
        <row r="85">
          <cell r="B85">
            <v>2021</v>
          </cell>
          <cell r="D85" t="str">
            <v>4.3.7</v>
          </cell>
          <cell r="E85" t="str">
            <v>Servicios que presta la Secretaría de Desarrollo Sustentable</v>
          </cell>
          <cell r="BX85">
            <v>68.687479999999994</v>
          </cell>
        </row>
        <row r="86">
          <cell r="B86">
            <v>2021</v>
          </cell>
          <cell r="D86" t="str">
            <v>4.3.8</v>
          </cell>
          <cell r="E86" t="str">
            <v>Servicios que presta la Secretaría de Salud</v>
          </cell>
          <cell r="BX86">
            <v>80.522857999999999</v>
          </cell>
        </row>
        <row r="87">
          <cell r="B87">
            <v>2021</v>
          </cell>
          <cell r="D87" t="str">
            <v>4.3.9</v>
          </cell>
          <cell r="E87" t="str">
            <v>Servicios que presta la Coordinación Estatal de Protección Civil</v>
          </cell>
          <cell r="BX87">
            <v>1.218925</v>
          </cell>
        </row>
        <row r="88">
          <cell r="B88">
            <v>2021</v>
          </cell>
          <cell r="D88" t="str">
            <v>4.5.1</v>
          </cell>
          <cell r="E88" t="str">
            <v>Multas, recargos, gastos extraordinarios y otros accesorios</v>
          </cell>
          <cell r="BX88">
            <v>2.1301239999999999</v>
          </cell>
        </row>
        <row r="89">
          <cell r="B89">
            <v>2021</v>
          </cell>
          <cell r="D89" t="str">
            <v>5.1.1</v>
          </cell>
          <cell r="E89" t="str">
            <v>Uso, aprovechamiento o enajenación de bienes de dominio privado del Estado</v>
          </cell>
          <cell r="BX89">
            <v>1.8767229999999999</v>
          </cell>
        </row>
        <row r="90">
          <cell r="B90">
            <v>2021</v>
          </cell>
          <cell r="D90" t="str">
            <v>5.1.3</v>
          </cell>
          <cell r="E90" t="str">
            <v>Accesorios de los Productos</v>
          </cell>
          <cell r="BX90">
            <v>0</v>
          </cell>
        </row>
        <row r="91">
          <cell r="B91">
            <v>2021</v>
          </cell>
          <cell r="D91" t="str">
            <v>5.1.4.1</v>
          </cell>
          <cell r="E91" t="str">
            <v>Rendimientos Propios</v>
          </cell>
          <cell r="BX91">
            <v>24.75358846</v>
          </cell>
        </row>
        <row r="92">
          <cell r="B92">
            <v>2021</v>
          </cell>
          <cell r="D92" t="str">
            <v>5.1.9</v>
          </cell>
          <cell r="E92" t="str">
            <v>Otros productos</v>
          </cell>
          <cell r="BX92">
            <v>0.150168</v>
          </cell>
        </row>
        <row r="93">
          <cell r="B93">
            <v>2021</v>
          </cell>
          <cell r="D93" t="str">
            <v>6.1.1</v>
          </cell>
          <cell r="E93" t="str">
            <v>Recargos</v>
          </cell>
          <cell r="BX93">
            <v>0</v>
          </cell>
        </row>
        <row r="94">
          <cell r="B94">
            <v>2021</v>
          </cell>
          <cell r="D94" t="str">
            <v>6.1.2</v>
          </cell>
          <cell r="E94" t="str">
            <v>Indemnizaciones</v>
          </cell>
          <cell r="BX94">
            <v>0.28001900000000002</v>
          </cell>
        </row>
        <row r="95">
          <cell r="B95">
            <v>2021</v>
          </cell>
          <cell r="D95" t="str">
            <v>6.1.3</v>
          </cell>
          <cell r="E95" t="str">
            <v>Multas administrativas y multas impuestas por autoridades judiciales</v>
          </cell>
          <cell r="BX95">
            <v>84.176214819999998</v>
          </cell>
        </row>
        <row r="96">
          <cell r="B96">
            <v>2021</v>
          </cell>
          <cell r="D96" t="str">
            <v>6.1.4.1</v>
          </cell>
          <cell r="E96" t="str">
            <v>Fondo Estatal para la Movilidad</v>
          </cell>
          <cell r="BX96">
            <v>0</v>
          </cell>
        </row>
        <row r="97">
          <cell r="B97">
            <v>2021</v>
          </cell>
          <cell r="D97" t="str">
            <v>6.1.4.2</v>
          </cell>
          <cell r="E97" t="str">
            <v>Otros</v>
          </cell>
          <cell r="BX97">
            <v>49.457646009999998</v>
          </cell>
        </row>
        <row r="98">
          <cell r="B98">
            <v>2021</v>
          </cell>
          <cell r="D98" t="str">
            <v>6.2.1</v>
          </cell>
          <cell r="E98" t="str">
            <v>Herencias, legados y donaciones que se hagan a favor del estado o instituciones que dependan de él</v>
          </cell>
          <cell r="BX98">
            <v>0</v>
          </cell>
        </row>
        <row r="99">
          <cell r="B99">
            <v>2021</v>
          </cell>
          <cell r="D99" t="str">
            <v>6.2.2</v>
          </cell>
          <cell r="E99" t="str">
            <v>Venta de Bienes Inmuebles</v>
          </cell>
          <cell r="BX99">
            <v>5.2566639999999998</v>
          </cell>
        </row>
        <row r="100">
          <cell r="B100">
            <v>2021</v>
          </cell>
          <cell r="D100" t="str">
            <v>6.3.1</v>
          </cell>
          <cell r="E100" t="str">
            <v>Multas, recargos, gastos extraordinarios y otros accesorios</v>
          </cell>
          <cell r="BX100">
            <v>1.00732792</v>
          </cell>
        </row>
        <row r="101">
          <cell r="B101">
            <v>2021</v>
          </cell>
          <cell r="D101" t="str">
            <v>INGRESOS LOCALES</v>
          </cell>
          <cell r="E101" t="str">
            <v>INGRESOS LOCALES</v>
          </cell>
          <cell r="BX101">
            <v>0</v>
          </cell>
        </row>
        <row r="102">
          <cell r="B102">
            <v>2021</v>
          </cell>
          <cell r="D102" t="str">
            <v>5.1.4.2</v>
          </cell>
          <cell r="E102" t="str">
            <v>Rendimientos Federales</v>
          </cell>
          <cell r="BX102">
            <v>2.919476E-2</v>
          </cell>
        </row>
        <row r="103">
          <cell r="B103">
            <v>2021</v>
          </cell>
          <cell r="D103" t="str">
            <v>8.2.5.1.3</v>
          </cell>
          <cell r="E103" t="str">
            <v>Infraestructura Educativa Media Superior y Superior</v>
          </cell>
          <cell r="BX103">
            <v>15.254968</v>
          </cell>
        </row>
        <row r="104">
          <cell r="B104">
            <v>2021</v>
          </cell>
          <cell r="D104" t="str">
            <v>5.1.4.2</v>
          </cell>
          <cell r="E104" t="str">
            <v>Rendimientos Federales</v>
          </cell>
          <cell r="BX104">
            <v>1.55317E-3</v>
          </cell>
        </row>
        <row r="105">
          <cell r="B105">
            <v>2021</v>
          </cell>
          <cell r="D105" t="str">
            <v>8.2.6.1</v>
          </cell>
          <cell r="E105" t="str">
            <v>Educación Tecnológica</v>
          </cell>
          <cell r="BX105">
            <v>125.42437200000001</v>
          </cell>
        </row>
        <row r="106">
          <cell r="B106">
            <v>2021</v>
          </cell>
          <cell r="D106" t="str">
            <v>8.2.6.2</v>
          </cell>
          <cell r="E106" t="str">
            <v>Educación de Adultos</v>
          </cell>
          <cell r="BX106">
            <v>86.512254729999995</v>
          </cell>
        </row>
        <row r="107">
          <cell r="B107">
            <v>2021</v>
          </cell>
          <cell r="D107" t="str">
            <v>5.1.4.2</v>
          </cell>
          <cell r="E107" t="str">
            <v>Rendimientos Federales</v>
          </cell>
          <cell r="BX107">
            <v>0.22583589000000001</v>
          </cell>
        </row>
        <row r="108">
          <cell r="B108">
            <v>2021</v>
          </cell>
          <cell r="D108" t="str">
            <v>8.2.4</v>
          </cell>
          <cell r="E108" t="str">
            <v>Fondo de Aportaciones para el Fortalecimiento de los Municipios</v>
          </cell>
          <cell r="BX108">
            <v>1497.916506</v>
          </cell>
        </row>
        <row r="109">
          <cell r="B109">
            <v>2021</v>
          </cell>
          <cell r="D109" t="str">
            <v>5.1.4.2</v>
          </cell>
          <cell r="E109" t="str">
            <v>Rendimientos Federales</v>
          </cell>
          <cell r="BX109">
            <v>0.31501452000000002</v>
          </cell>
        </row>
        <row r="110">
          <cell r="B110">
            <v>2021</v>
          </cell>
          <cell r="D110" t="str">
            <v>8.2.3.1</v>
          </cell>
          <cell r="E110" t="str">
            <v>Fondo de Aportaciones para la Infraestructura Social Municipales</v>
          </cell>
          <cell r="BX110">
            <v>1606.6747069999999</v>
          </cell>
        </row>
        <row r="111">
          <cell r="B111">
            <v>2021</v>
          </cell>
          <cell r="D111" t="str">
            <v>5.1.4.2</v>
          </cell>
          <cell r="E111" t="str">
            <v>Rendimientos Federales</v>
          </cell>
          <cell r="BX111">
            <v>3.1855950000000001E-2</v>
          </cell>
        </row>
        <row r="112">
          <cell r="B112">
            <v>2021</v>
          </cell>
          <cell r="D112" t="str">
            <v>8.2.7</v>
          </cell>
          <cell r="E112" t="str">
            <v>Fondo de Aportaciones para la Seguridad Pública de los Estados</v>
          </cell>
          <cell r="BX112">
            <v>171.008689</v>
          </cell>
        </row>
        <row r="113">
          <cell r="B113">
            <v>2021</v>
          </cell>
          <cell r="D113" t="str">
            <v>5.1.4.2</v>
          </cell>
          <cell r="E113" t="str">
            <v>Rendimientos Federales</v>
          </cell>
          <cell r="BX113">
            <v>0.16605547000000001</v>
          </cell>
        </row>
        <row r="114">
          <cell r="B114">
            <v>2021</v>
          </cell>
          <cell r="D114" t="str">
            <v>9.3.1</v>
          </cell>
          <cell r="E114" t="str">
            <v>Universidad Autónoma de Yucatán</v>
          </cell>
          <cell r="BX114">
            <v>2136.7609229999998</v>
          </cell>
        </row>
        <row r="115">
          <cell r="B115">
            <v>2021</v>
          </cell>
          <cell r="D115" t="str">
            <v>5.1.4.1</v>
          </cell>
          <cell r="E115" t="str">
            <v>Rendimientos Propios</v>
          </cell>
          <cell r="BX115">
            <v>1.2378308200000001</v>
          </cell>
        </row>
        <row r="116">
          <cell r="B116">
            <v>2021</v>
          </cell>
          <cell r="D116" t="str">
            <v>PARTICIPACIONES REMANENTE EFA</v>
          </cell>
          <cell r="E116" t="str">
            <v>PARTICIPACIONES REMANENTE EFA</v>
          </cell>
          <cell r="BX116">
            <v>0</v>
          </cell>
        </row>
        <row r="117">
          <cell r="B117">
            <v>2021</v>
          </cell>
          <cell r="D117" t="str">
            <v>PARTICIPACIONES AA</v>
          </cell>
          <cell r="E117" t="str">
            <v>PARTICIPACIONES AA</v>
          </cell>
          <cell r="BX117">
            <v>0</v>
          </cell>
        </row>
        <row r="118">
          <cell r="B118">
            <v>2021</v>
          </cell>
          <cell r="D118" t="str">
            <v>5.1.4.1</v>
          </cell>
          <cell r="E118" t="str">
            <v>Rendimientos Propios</v>
          </cell>
          <cell r="BX118">
            <v>1.2655284600000001</v>
          </cell>
        </row>
        <row r="119">
          <cell r="B119">
            <v>2021</v>
          </cell>
          <cell r="D119" t="str">
            <v>INGRESOS LOCALES REMANENTE EFA</v>
          </cell>
          <cell r="E119" t="str">
            <v>INGRESOS FISCALES REMANENTE EFA</v>
          </cell>
          <cell r="BX119">
            <v>0</v>
          </cell>
        </row>
        <row r="120">
          <cell r="B120">
            <v>2021</v>
          </cell>
          <cell r="D120" t="str">
            <v>RENDIMIENTOS NO ETIQUETADOS</v>
          </cell>
          <cell r="E120" t="str">
            <v>Rendimientos Propios</v>
          </cell>
          <cell r="BX120">
            <v>0</v>
          </cell>
        </row>
        <row r="121">
          <cell r="B121">
            <v>2021</v>
          </cell>
          <cell r="D121" t="str">
            <v>INGRESOS LOCALES AA</v>
          </cell>
          <cell r="E121" t="str">
            <v>INGRESOS FISCALES AA</v>
          </cell>
          <cell r="BX121">
            <v>0</v>
          </cell>
        </row>
        <row r="122">
          <cell r="B122">
            <v>2021</v>
          </cell>
          <cell r="D122" t="str">
            <v>5.1.4.2</v>
          </cell>
          <cell r="E122" t="str">
            <v>Rendimientos Federales</v>
          </cell>
          <cell r="BX122">
            <v>1.4999999999999999E-7</v>
          </cell>
        </row>
        <row r="123">
          <cell r="B123">
            <v>2021</v>
          </cell>
          <cell r="D123" t="str">
            <v>5.1.4.2</v>
          </cell>
          <cell r="E123" t="str">
            <v>Rendimientos Federales</v>
          </cell>
          <cell r="BX123">
            <v>2E-8</v>
          </cell>
        </row>
        <row r="124">
          <cell r="B124">
            <v>2021</v>
          </cell>
          <cell r="D124" t="str">
            <v>5.1.4.2</v>
          </cell>
          <cell r="E124" t="str">
            <v>Rendimientos Federales</v>
          </cell>
          <cell r="BX124">
            <v>5.1066999999999996E-4</v>
          </cell>
        </row>
        <row r="125">
          <cell r="B125">
            <v>2021</v>
          </cell>
          <cell r="D125" t="str">
            <v>RENDIMIENTOS ETIQUETADOS</v>
          </cell>
          <cell r="E125" t="str">
            <v>Rendimientos Federales</v>
          </cell>
          <cell r="BX125">
            <v>0</v>
          </cell>
        </row>
        <row r="126">
          <cell r="B126">
            <v>2021</v>
          </cell>
          <cell r="D126" t="str">
            <v>5.1.4.2</v>
          </cell>
          <cell r="E126" t="str">
            <v>Rendimientos Federales</v>
          </cell>
          <cell r="BX126">
            <v>1.6999999999999999E-7</v>
          </cell>
        </row>
        <row r="127">
          <cell r="B127">
            <v>2021</v>
          </cell>
          <cell r="D127" t="str">
            <v>CONVENIOS AA</v>
          </cell>
          <cell r="E127" t="str">
            <v>CONVENIO 5% MUSEOS O ZONAS ARQUEOLOGICAS</v>
          </cell>
          <cell r="BX127">
            <v>0</v>
          </cell>
        </row>
        <row r="128">
          <cell r="B128">
            <v>2021</v>
          </cell>
          <cell r="D128" t="str">
            <v>5.1.4.2</v>
          </cell>
          <cell r="E128" t="str">
            <v>Rendimientos Federales</v>
          </cell>
          <cell r="BX128">
            <v>2.2500000000000001E-6</v>
          </cell>
        </row>
        <row r="129">
          <cell r="B129">
            <v>2021</v>
          </cell>
          <cell r="D129" t="str">
            <v>5.1.4.2</v>
          </cell>
          <cell r="E129" t="str">
            <v>Rendimientos Federales</v>
          </cell>
          <cell r="BX129">
            <v>2.1E-7</v>
          </cell>
        </row>
        <row r="130">
          <cell r="B130">
            <v>2021</v>
          </cell>
          <cell r="D130" t="str">
            <v>5.1.4.2</v>
          </cell>
          <cell r="E130" t="str">
            <v>Rendimientos Federales</v>
          </cell>
          <cell r="BX130">
            <v>4.3130000000000002E-5</v>
          </cell>
        </row>
        <row r="131">
          <cell r="B131">
            <v>2021</v>
          </cell>
          <cell r="D131" t="str">
            <v>RENDIMIENTOS ETIQUETADOS</v>
          </cell>
          <cell r="E131" t="str">
            <v>Rendimientos Federales</v>
          </cell>
          <cell r="BX131">
            <v>0</v>
          </cell>
        </row>
        <row r="132">
          <cell r="B132">
            <v>2021</v>
          </cell>
          <cell r="D132" t="str">
            <v>5.1.4.2</v>
          </cell>
          <cell r="E132" t="str">
            <v>Rendimientos Federales</v>
          </cell>
          <cell r="BX132">
            <v>2.6E-7</v>
          </cell>
        </row>
        <row r="133">
          <cell r="B133">
            <v>2021</v>
          </cell>
          <cell r="D133" t="str">
            <v>CONVENIOS AA</v>
          </cell>
          <cell r="E133" t="str">
            <v>PROGRAMA NACIONAL DE TEATRO ESCOLAR</v>
          </cell>
          <cell r="BX133">
            <v>0</v>
          </cell>
        </row>
        <row r="134">
          <cell r="B134">
            <v>2021</v>
          </cell>
          <cell r="D134" t="str">
            <v>RENDIMIENTOS ETIQUETADOS</v>
          </cell>
          <cell r="E134" t="str">
            <v>Rendimientos Federales</v>
          </cell>
          <cell r="BX134">
            <v>0</v>
          </cell>
        </row>
        <row r="135">
          <cell r="B135">
            <v>2021</v>
          </cell>
          <cell r="D135" t="str">
            <v>5.1.4.2</v>
          </cell>
          <cell r="E135" t="str">
            <v>Rendimientos Federales</v>
          </cell>
          <cell r="BX135">
            <v>7.4789999999999994E-5</v>
          </cell>
        </row>
        <row r="136">
          <cell r="B136">
            <v>2021</v>
          </cell>
          <cell r="D136" t="str">
            <v>8.3.2.3</v>
          </cell>
          <cell r="E136" t="str">
            <v>SUBSIDIO PARA EL CECITEY</v>
          </cell>
          <cell r="BX136">
            <v>76.987275499999996</v>
          </cell>
        </row>
        <row r="137">
          <cell r="B137">
            <v>2021</v>
          </cell>
          <cell r="D137" t="str">
            <v>5.1.4.2</v>
          </cell>
          <cell r="E137" t="str">
            <v>Rendimientos Federales</v>
          </cell>
          <cell r="BX137">
            <v>8.8347000000000002E-4</v>
          </cell>
        </row>
        <row r="138">
          <cell r="B138">
            <v>2021</v>
          </cell>
          <cell r="D138" t="str">
            <v>8.3.2.4</v>
          </cell>
          <cell r="E138" t="str">
            <v>SUBSIDIO PARA EL COBAY</v>
          </cell>
          <cell r="BX138">
            <v>346.4222355</v>
          </cell>
        </row>
        <row r="139">
          <cell r="B139">
            <v>2021</v>
          </cell>
          <cell r="D139" t="str">
            <v>8.3.1.8</v>
          </cell>
          <cell r="E139" t="str">
            <v>PROGRAMA DE ESTRATEGIA INTEGRAL DE DESARROLLO COMUNITARIO COMUNIDAD DIFERENTE</v>
          </cell>
          <cell r="BX139">
            <v>0</v>
          </cell>
        </row>
        <row r="140">
          <cell r="B140">
            <v>2021</v>
          </cell>
          <cell r="D140" t="str">
            <v>5.1.4.2</v>
          </cell>
          <cell r="E140" t="str">
            <v>Rendimientos Federales</v>
          </cell>
          <cell r="BX140">
            <v>7.6765000000000004E-4</v>
          </cell>
        </row>
        <row r="141">
          <cell r="B141">
            <v>2021</v>
          </cell>
          <cell r="D141" t="str">
            <v>8.3.1.12</v>
          </cell>
          <cell r="E141" t="str">
            <v>PROGRAMA DE ATENCION A PERSONAS CON DISCAPACIDAD</v>
          </cell>
          <cell r="BX141">
            <v>0.79112000000000005</v>
          </cell>
        </row>
        <row r="142">
          <cell r="B142">
            <v>2021</v>
          </cell>
          <cell r="D142" t="str">
            <v>8.3.2.1</v>
          </cell>
          <cell r="E142" t="str">
            <v>CONVENIO DE COORDINACION Y COLABORACION CONADE</v>
          </cell>
          <cell r="BX142">
            <v>0</v>
          </cell>
        </row>
        <row r="143">
          <cell r="B143">
            <v>2021</v>
          </cell>
          <cell r="D143" t="str">
            <v>5.1.4.2</v>
          </cell>
          <cell r="E143" t="str">
            <v>Rendimientos Federales</v>
          </cell>
          <cell r="BX143">
            <v>1.451E-3</v>
          </cell>
        </row>
        <row r="144">
          <cell r="B144">
            <v>2021</v>
          </cell>
          <cell r="D144" t="str">
            <v>8.3.2.47</v>
          </cell>
          <cell r="E144" t="str">
            <v>PROGRAMA DE CULTURA FISICA</v>
          </cell>
          <cell r="BX144">
            <v>14.35</v>
          </cell>
        </row>
        <row r="145">
          <cell r="B145">
            <v>2021</v>
          </cell>
          <cell r="D145" t="str">
            <v>5.1.4.2</v>
          </cell>
          <cell r="E145" t="str">
            <v>Rendimientos Federales</v>
          </cell>
          <cell r="BX145">
            <v>2.7710000000000001E-5</v>
          </cell>
        </row>
        <row r="146">
          <cell r="B146">
            <v>2021</v>
          </cell>
          <cell r="D146" t="str">
            <v>8.3.2.6</v>
          </cell>
          <cell r="E146" t="str">
            <v>PROGRAMA DE ATENCION A LA DEMANDA (IEAEY)</v>
          </cell>
          <cell r="BX146">
            <v>8.2118850000000005</v>
          </cell>
        </row>
        <row r="147">
          <cell r="B147">
            <v>2021</v>
          </cell>
          <cell r="D147" t="str">
            <v>5.1.4.2</v>
          </cell>
          <cell r="E147" t="str">
            <v>Rendimientos Federales</v>
          </cell>
          <cell r="BX147">
            <v>1.7388480000000001E-2</v>
          </cell>
        </row>
        <row r="148">
          <cell r="B148">
            <v>2021</v>
          </cell>
          <cell r="D148" t="str">
            <v>8.3.1.9</v>
          </cell>
          <cell r="E148" t="str">
            <v>PROGRAMA DE APOYO A LAS INSTANCIAS DE MUJERES (PREVENCION DE LA VIOLENCIA) PAIMEF</v>
          </cell>
          <cell r="BX148">
            <v>8.794613</v>
          </cell>
        </row>
        <row r="149">
          <cell r="B149">
            <v>2021</v>
          </cell>
          <cell r="D149" t="str">
            <v>5.1.4.2</v>
          </cell>
          <cell r="E149" t="str">
            <v>Rendimientos Federales</v>
          </cell>
          <cell r="BX149">
            <v>1.7643100000000001E-3</v>
          </cell>
        </row>
        <row r="150">
          <cell r="B150">
            <v>2021</v>
          </cell>
          <cell r="D150" t="str">
            <v>8.3.1.10</v>
          </cell>
          <cell r="E150" t="str">
            <v>PROGRAMA DE FORTALECIMIENTO A LA TRANSVERSALIDAD DE LA PERSPECTIVA DE GENERO</v>
          </cell>
          <cell r="BX150">
            <v>11.022219010000001</v>
          </cell>
        </row>
        <row r="151">
          <cell r="B151">
            <v>2021</v>
          </cell>
          <cell r="D151" t="str">
            <v>5.1.4.2</v>
          </cell>
          <cell r="E151" t="str">
            <v>Rendimientos Federales</v>
          </cell>
          <cell r="BX151">
            <v>2.4238039999999999E-2</v>
          </cell>
        </row>
        <row r="152">
          <cell r="B152">
            <v>2021</v>
          </cell>
          <cell r="D152" t="str">
            <v>8.3.4.10</v>
          </cell>
          <cell r="E152" t="str">
            <v>PROGRAMA AGUA POTABLE ALCANTARILLADO Y SANEAMIENTO PROAGUA</v>
          </cell>
          <cell r="BX152">
            <v>2.3250470000000001</v>
          </cell>
        </row>
        <row r="153">
          <cell r="B153">
            <v>2021</v>
          </cell>
          <cell r="D153" t="str">
            <v>8.3.4.1</v>
          </cell>
          <cell r="E153" t="str">
            <v>PROAGUA AGUA LIMPIA</v>
          </cell>
          <cell r="BX153">
            <v>0</v>
          </cell>
        </row>
        <row r="154">
          <cell r="B154">
            <v>2021</v>
          </cell>
          <cell r="D154" t="str">
            <v>5.1.4.2</v>
          </cell>
          <cell r="E154" t="str">
            <v>Rendimientos Federales</v>
          </cell>
          <cell r="BX154">
            <v>4.0899999999999998E-5</v>
          </cell>
        </row>
        <row r="155">
          <cell r="B155">
            <v>2021</v>
          </cell>
          <cell r="D155" t="str">
            <v>8.3.4.9</v>
          </cell>
          <cell r="E155" t="str">
            <v>PROAGUA RURAL</v>
          </cell>
          <cell r="BX155">
            <v>38.368386270000002</v>
          </cell>
        </row>
        <row r="156">
          <cell r="B156">
            <v>2021</v>
          </cell>
          <cell r="D156" t="str">
            <v>8.3.2.47</v>
          </cell>
          <cell r="E156" t="str">
            <v>PROGRAMA DE SANIDAD E INOCUIDAD AGROALIMENTARIA</v>
          </cell>
          <cell r="BX156">
            <v>0</v>
          </cell>
        </row>
        <row r="157">
          <cell r="B157">
            <v>2021</v>
          </cell>
          <cell r="D157" t="str">
            <v>8.3.2.47</v>
          </cell>
          <cell r="E157" t="str">
            <v>PROYECTOS DE CULTURA (PEF)</v>
          </cell>
          <cell r="BX157">
            <v>0.33535999999999999</v>
          </cell>
        </row>
        <row r="158">
          <cell r="B158">
            <v>2021</v>
          </cell>
          <cell r="D158" t="str">
            <v>5.1.4.2</v>
          </cell>
          <cell r="E158" t="str">
            <v>Rendimientos Federales</v>
          </cell>
          <cell r="BX158">
            <v>1.8110000000000001E-5</v>
          </cell>
        </row>
        <row r="159">
          <cell r="B159">
            <v>2021</v>
          </cell>
          <cell r="D159" t="str">
            <v>8.3.2.7</v>
          </cell>
          <cell r="E159" t="str">
            <v>APOYOS FINANCIEROS A LA UNIVERSIDAD DE ORIENTE</v>
          </cell>
          <cell r="BX159">
            <v>16.004951999999999</v>
          </cell>
        </row>
        <row r="160">
          <cell r="B160">
            <v>2021</v>
          </cell>
          <cell r="D160" t="str">
            <v>8.3.2.46</v>
          </cell>
          <cell r="E160" t="str">
            <v>PROGRAMA BECAS DE APOYO A LA EDUCACIÓN BASICA DE MADRES JOVENES Y JOVENES EMBARAZADAS</v>
          </cell>
          <cell r="BX160">
            <v>0</v>
          </cell>
        </row>
        <row r="161">
          <cell r="B161">
            <v>2021</v>
          </cell>
          <cell r="D161" t="str">
            <v>5.1.4.2</v>
          </cell>
          <cell r="E161" t="str">
            <v>Rendimientos Federales</v>
          </cell>
          <cell r="BX161">
            <v>1.9940800000000001E-3</v>
          </cell>
        </row>
        <row r="162">
          <cell r="B162">
            <v>2021</v>
          </cell>
          <cell r="D162" t="str">
            <v>8.3.2.33</v>
          </cell>
          <cell r="E162" t="str">
            <v>PROGRAMA EXPANSION DE LA EDUCACION INICIAL</v>
          </cell>
          <cell r="BX162">
            <v>3.9339369999999998</v>
          </cell>
        </row>
        <row r="163">
          <cell r="B163">
            <v>2021</v>
          </cell>
          <cell r="D163" t="str">
            <v>8.3.2.8</v>
          </cell>
          <cell r="E163" t="str">
            <v>APOYOS FINANCIEROS PARA LA UNIVERSIDAD TECNÓLOGICA METROPOLITANA</v>
          </cell>
          <cell r="BX163">
            <v>55.186020999999997</v>
          </cell>
        </row>
        <row r="164">
          <cell r="B164">
            <v>2021</v>
          </cell>
          <cell r="D164" t="str">
            <v>5.1.4.2</v>
          </cell>
          <cell r="E164" t="str">
            <v>Rendimientos Federales</v>
          </cell>
          <cell r="BX164">
            <v>1.8352E-4</v>
          </cell>
        </row>
        <row r="165">
          <cell r="B165">
            <v>2021</v>
          </cell>
          <cell r="D165" t="str">
            <v>8.3.2.9</v>
          </cell>
          <cell r="E165" t="str">
            <v>APOYOS FINANCIEROS PARA LA UNIVERSIDAD TÉCNOLOGICA REGIONAL DEL SUR</v>
          </cell>
          <cell r="BX165">
            <v>18.693625999999998</v>
          </cell>
        </row>
        <row r="166">
          <cell r="B166">
            <v>2021</v>
          </cell>
          <cell r="D166" t="str">
            <v>8.3.2.10</v>
          </cell>
          <cell r="E166" t="str">
            <v>APOYOS FINANCIEROS PARA LA UNIVERSIDAD TÉCNOLOGICA DEL CENTRO</v>
          </cell>
          <cell r="BX166">
            <v>11.244748</v>
          </cell>
        </row>
        <row r="167">
          <cell r="B167">
            <v>2021</v>
          </cell>
          <cell r="D167" t="str">
            <v>8.3.2.11</v>
          </cell>
          <cell r="E167" t="str">
            <v>APOYOS FINANCIEROS PARA LA UNIVERSIDAD TÉCNOLOGICA DEL PONIENTE</v>
          </cell>
          <cell r="BX167">
            <v>11.184957000000001</v>
          </cell>
        </row>
        <row r="168">
          <cell r="B168">
            <v>2021</v>
          </cell>
          <cell r="D168" t="str">
            <v>8.3.2.12</v>
          </cell>
          <cell r="E168" t="str">
            <v>APOYOS FINANCIEROS PARA LA UNIVERSIDAD TÉCNOLOGICA DEL MAYAB</v>
          </cell>
          <cell r="BX168">
            <v>12.357043000000001</v>
          </cell>
        </row>
        <row r="169">
          <cell r="B169">
            <v>2021</v>
          </cell>
          <cell r="D169" t="str">
            <v>5.1.4.2</v>
          </cell>
          <cell r="E169" t="str">
            <v>Rendimientos Federales</v>
          </cell>
          <cell r="BX169">
            <v>4.6851E-4</v>
          </cell>
        </row>
        <row r="170">
          <cell r="B170">
            <v>2021</v>
          </cell>
          <cell r="D170" t="str">
            <v>8.3.6.1</v>
          </cell>
          <cell r="E170" t="str">
            <v>CONVENIO CON SHCP PARA LA ARMONIZACION CONTABLE CONAC</v>
          </cell>
          <cell r="BX170">
            <v>1.2023600000000001</v>
          </cell>
        </row>
        <row r="171">
          <cell r="B171">
            <v>2021</v>
          </cell>
          <cell r="D171" t="str">
            <v>5.1.4.2</v>
          </cell>
          <cell r="E171" t="str">
            <v>Rendimientos Federales</v>
          </cell>
          <cell r="BX171">
            <v>3.3843999999999999E-2</v>
          </cell>
        </row>
        <row r="172">
          <cell r="B172">
            <v>2021</v>
          </cell>
          <cell r="D172" t="str">
            <v>8.3.1.5</v>
          </cell>
          <cell r="E172" t="str">
            <v>AFASPE (SALUD PÚBLICA)</v>
          </cell>
          <cell r="BX172">
            <v>54.017503179999999</v>
          </cell>
        </row>
        <row r="173">
          <cell r="B173">
            <v>2021</v>
          </cell>
          <cell r="D173" t="str">
            <v>5.1.4.2</v>
          </cell>
          <cell r="E173" t="str">
            <v>Rendimientos Federales</v>
          </cell>
          <cell r="BX173">
            <v>1.3346000000000001E-4</v>
          </cell>
        </row>
        <row r="174">
          <cell r="B174">
            <v>2021</v>
          </cell>
          <cell r="D174" t="str">
            <v>8.3.1.6</v>
          </cell>
          <cell r="E174" t="str">
            <v>UNIDADES MEDICAS MOVILES</v>
          </cell>
          <cell r="BX174">
            <v>7.3850803599999999</v>
          </cell>
        </row>
        <row r="175">
          <cell r="B175">
            <v>2021</v>
          </cell>
          <cell r="D175" t="str">
            <v>5.1.4.2</v>
          </cell>
          <cell r="E175" t="str">
            <v>Rendimientos Federales</v>
          </cell>
          <cell r="BX175">
            <v>7.0000000000000005E-8</v>
          </cell>
        </row>
        <row r="176">
          <cell r="B176">
            <v>2021</v>
          </cell>
          <cell r="D176" t="str">
            <v>8.3.4.2</v>
          </cell>
          <cell r="E176" t="str">
            <v>PROGRAMA DE CULTURA DEL AGUA</v>
          </cell>
          <cell r="BX176">
            <v>0.3</v>
          </cell>
        </row>
        <row r="177">
          <cell r="B177">
            <v>2021</v>
          </cell>
          <cell r="D177" t="str">
            <v>8.3.4.13</v>
          </cell>
          <cell r="E177" t="str">
            <v>PROGRAMA DE APOYO AL EMPLEO</v>
          </cell>
          <cell r="BX177">
            <v>0</v>
          </cell>
        </row>
        <row r="178">
          <cell r="B178">
            <v>2021</v>
          </cell>
          <cell r="D178" t="str">
            <v>5.1.4.2</v>
          </cell>
          <cell r="E178" t="str">
            <v>Rendimientos Federales</v>
          </cell>
          <cell r="BX178">
            <v>1.5232000000000001E-4</v>
          </cell>
        </row>
        <row r="179">
          <cell r="B179">
            <v>2021</v>
          </cell>
          <cell r="D179" t="str">
            <v>8.3.2.39</v>
          </cell>
          <cell r="E179" t="str">
            <v>INSTITUCIONES ESTATALES DE CULTURA</v>
          </cell>
          <cell r="BX179">
            <v>1.0378099999999999</v>
          </cell>
        </row>
        <row r="180">
          <cell r="B180">
            <v>2021</v>
          </cell>
          <cell r="D180" t="str">
            <v>8.3.2.47</v>
          </cell>
          <cell r="E180" t="str">
            <v>APOYO FINANCIERO DE LOS INSTITUTOS TECNOLOGICOS</v>
          </cell>
          <cell r="BX180">
            <v>0</v>
          </cell>
        </row>
        <row r="181">
          <cell r="B181">
            <v>2021</v>
          </cell>
          <cell r="D181" t="str">
            <v>5.1.4.2</v>
          </cell>
          <cell r="E181" t="str">
            <v>Rendimientos Federales</v>
          </cell>
          <cell r="BX181">
            <v>1.0669E-4</v>
          </cell>
        </row>
        <row r="182">
          <cell r="B182">
            <v>2021</v>
          </cell>
          <cell r="D182" t="str">
            <v>8.3.1.7</v>
          </cell>
          <cell r="E182" t="str">
            <v>LABORATORIO ESTATAL DE SALUD PUBLICA (COFEPRIS</v>
          </cell>
          <cell r="BX182">
            <v>7.6812630000000004</v>
          </cell>
        </row>
        <row r="183">
          <cell r="B183">
            <v>2021</v>
          </cell>
          <cell r="D183" t="str">
            <v>5.1.4.2</v>
          </cell>
          <cell r="E183" t="str">
            <v>Rendimientos Federales</v>
          </cell>
          <cell r="BX183">
            <v>4.6647000000000002E-4</v>
          </cell>
        </row>
        <row r="184">
          <cell r="B184">
            <v>2021</v>
          </cell>
          <cell r="D184" t="str">
            <v>8.3.6.2</v>
          </cell>
          <cell r="E184" t="str">
            <v>MODERNIZACION INTEGRAL DEL REGISTRO CIVIL</v>
          </cell>
          <cell r="BX184">
            <v>1.1964459999999999</v>
          </cell>
        </row>
        <row r="185">
          <cell r="B185">
            <v>2021</v>
          </cell>
          <cell r="D185" t="str">
            <v>5.1.4.2</v>
          </cell>
          <cell r="E185" t="str">
            <v>Rendimientos Federales</v>
          </cell>
          <cell r="BX185">
            <v>2.8690000000000001E-5</v>
          </cell>
        </row>
        <row r="186">
          <cell r="B186">
            <v>2021</v>
          </cell>
          <cell r="D186" t="str">
            <v>8.3.2.16</v>
          </cell>
          <cell r="E186" t="str">
            <v>PROGRAMA NACIONAL DE INGLES EN LA EDUCACION BASICA (PNIEB)</v>
          </cell>
          <cell r="BX186">
            <v>15.097703599999999</v>
          </cell>
        </row>
        <row r="187">
          <cell r="B187">
            <v>2021</v>
          </cell>
          <cell r="D187" t="str">
            <v>8.3.2.18</v>
          </cell>
          <cell r="E187" t="str">
            <v>APOYO FINANCIERO UADY (CARRERA DOCENTE)</v>
          </cell>
          <cell r="BX187">
            <v>0</v>
          </cell>
        </row>
        <row r="188">
          <cell r="B188">
            <v>2021</v>
          </cell>
          <cell r="D188" t="str">
            <v>5.1.4.2</v>
          </cell>
          <cell r="E188" t="str">
            <v>Rendimientos Federales</v>
          </cell>
          <cell r="BX188">
            <v>4.4312600000000002E-3</v>
          </cell>
        </row>
        <row r="189">
          <cell r="B189">
            <v>2021</v>
          </cell>
          <cell r="D189" t="str">
            <v>8.3.2.21</v>
          </cell>
          <cell r="E189" t="str">
            <v>PROGRAMA DE APOYO A LAS CULTURAS MUNICIPALES Y COMUNITARIAS PACMYC</v>
          </cell>
          <cell r="BX189">
            <v>0.65065799999999996</v>
          </cell>
        </row>
        <row r="190">
          <cell r="B190">
            <v>2021</v>
          </cell>
          <cell r="D190" t="str">
            <v>5.1.4.2</v>
          </cell>
          <cell r="E190" t="str">
            <v>Rendimientos Federales</v>
          </cell>
          <cell r="BX190">
            <v>3.3500000000000001E-6</v>
          </cell>
        </row>
        <row r="191">
          <cell r="B191">
            <v>2021</v>
          </cell>
          <cell r="D191" t="str">
            <v>8.3.7.9</v>
          </cell>
          <cell r="E191" t="str">
            <v>CONVENIO 5% MUSEOS O ZONAS ARQUEOLOGICAS</v>
          </cell>
          <cell r="BX191">
            <v>1.9726482000000001</v>
          </cell>
        </row>
        <row r="192">
          <cell r="B192">
            <v>2021</v>
          </cell>
          <cell r="D192" t="str">
            <v>5.1.4.2</v>
          </cell>
          <cell r="E192" t="str">
            <v>Rendimientos Federales</v>
          </cell>
          <cell r="BX192">
            <v>1.72E-6</v>
          </cell>
        </row>
        <row r="193">
          <cell r="B193">
            <v>2021</v>
          </cell>
          <cell r="D193" t="str">
            <v>8.3.2.47</v>
          </cell>
          <cell r="E193" t="str">
            <v>APOYO FINANCIERO EXTRAORDINARIO NO REGULARIZABLE (SEP)</v>
          </cell>
          <cell r="BX193">
            <v>1.2406440000000001</v>
          </cell>
        </row>
        <row r="194">
          <cell r="B194">
            <v>2021</v>
          </cell>
          <cell r="D194" t="str">
            <v>8.3.4.3</v>
          </cell>
          <cell r="E194" t="str">
            <v>PROGRAMA PARA EL DESARROLLO INTEGRAL DE ORGANISMOS OPERADORES DE AGUA Y SANEAMIENTO PRODI</v>
          </cell>
          <cell r="BX194">
            <v>7.5360214799999996</v>
          </cell>
        </row>
        <row r="195">
          <cell r="B195">
            <v>2021</v>
          </cell>
          <cell r="D195" t="str">
            <v>8.3.2.47</v>
          </cell>
          <cell r="E195" t="str">
            <v>Fondo de Cultura (Instituciones Estatales de Cultura)</v>
          </cell>
          <cell r="BX195">
            <v>1.3512</v>
          </cell>
        </row>
        <row r="196">
          <cell r="B196">
            <v>2021</v>
          </cell>
          <cell r="D196" t="str">
            <v>5.1.4.2</v>
          </cell>
          <cell r="E196" t="str">
            <v>Rendimientos Federales</v>
          </cell>
          <cell r="BX196">
            <v>1.2531E-4</v>
          </cell>
        </row>
        <row r="197">
          <cell r="B197">
            <v>2021</v>
          </cell>
          <cell r="D197" t="str">
            <v>8.3.2.35</v>
          </cell>
          <cell r="E197" t="str">
            <v>TELEBACHILLERATO COMUNITARIO</v>
          </cell>
          <cell r="BX197">
            <v>66.611752499999994</v>
          </cell>
        </row>
        <row r="198">
          <cell r="B198">
            <v>2021</v>
          </cell>
          <cell r="D198" t="str">
            <v>8.3.2.2</v>
          </cell>
          <cell r="E198" t="str">
            <v>APOYO FINANCIERO EXTRAORDINARIO</v>
          </cell>
          <cell r="BX198">
            <v>0</v>
          </cell>
        </row>
        <row r="199">
          <cell r="B199">
            <v>2021</v>
          </cell>
          <cell r="D199" t="str">
            <v>5.1.4.2</v>
          </cell>
          <cell r="E199" t="str">
            <v>Rendimientos Federales</v>
          </cell>
          <cell r="BX199">
            <v>1.47321E-3</v>
          </cell>
        </row>
        <row r="200">
          <cell r="B200">
            <v>2021</v>
          </cell>
          <cell r="D200" t="str">
            <v>8.3.1.2</v>
          </cell>
          <cell r="E200" t="str">
            <v>CRESCA CONADIC CENADIC YUC 001</v>
          </cell>
          <cell r="BX200">
            <v>2.4891160000000001</v>
          </cell>
        </row>
        <row r="201">
          <cell r="B201">
            <v>2021</v>
          </cell>
          <cell r="D201" t="str">
            <v>5.1.4.2</v>
          </cell>
          <cell r="E201" t="str">
            <v>Rendimientos Federales</v>
          </cell>
          <cell r="BX201">
            <v>1.7925599999999999E-3</v>
          </cell>
        </row>
        <row r="202">
          <cell r="B202">
            <v>2021</v>
          </cell>
          <cell r="D202" t="str">
            <v>8.3.9.3</v>
          </cell>
          <cell r="E202" t="str">
            <v>PROGRAMA REHABILITACION MODERNIZACION TECNIFICACION Y EQUIPAMIENTO DE UNIDADES DE RIEGO</v>
          </cell>
          <cell r="BX202">
            <v>35.050097000000001</v>
          </cell>
        </row>
        <row r="203">
          <cell r="B203">
            <v>2021</v>
          </cell>
          <cell r="D203" t="str">
            <v>5.1.4.2</v>
          </cell>
          <cell r="E203" t="str">
            <v>Rendimientos Federales</v>
          </cell>
          <cell r="BX203">
            <v>8.85E-6</v>
          </cell>
        </row>
        <row r="204">
          <cell r="B204">
            <v>2021</v>
          </cell>
          <cell r="D204" t="str">
            <v>8.3.2.23</v>
          </cell>
          <cell r="E204" t="str">
            <v>CREACION OPERACION Y APOYO FINANCIERO DEL ICATY</v>
          </cell>
          <cell r="BX204">
            <v>6.0239583999999997</v>
          </cell>
        </row>
        <row r="205">
          <cell r="B205">
            <v>2021</v>
          </cell>
          <cell r="D205" t="str">
            <v>8.3.2.37</v>
          </cell>
          <cell r="E205" t="str">
            <v>PROGRAMA NACIONAL CONVIVENCIA ESCOLAR</v>
          </cell>
          <cell r="BX205">
            <v>0</v>
          </cell>
        </row>
        <row r="206">
          <cell r="B206">
            <v>2021</v>
          </cell>
          <cell r="D206" t="str">
            <v>5.1.4.2</v>
          </cell>
          <cell r="E206" t="str">
            <v>Rendimientos Federales</v>
          </cell>
          <cell r="BX206">
            <v>2.3E-6</v>
          </cell>
        </row>
        <row r="207">
          <cell r="B207">
            <v>2021</v>
          </cell>
          <cell r="D207" t="str">
            <v>8.3.2.36</v>
          </cell>
          <cell r="E207" t="str">
            <v>PROGRAMA PARA EL DESARROLLO PROFESIONAL DOCENTE TIPO BASICO PRODEP</v>
          </cell>
          <cell r="BX207">
            <v>1.380177</v>
          </cell>
        </row>
        <row r="208">
          <cell r="B208">
            <v>2021</v>
          </cell>
          <cell r="D208" t="str">
            <v>8.3.2.28</v>
          </cell>
          <cell r="E208" t="str">
            <v>FORMACION TEMPRANA DE CIENTIFICOS</v>
          </cell>
          <cell r="BX208">
            <v>0</v>
          </cell>
        </row>
        <row r="209">
          <cell r="B209">
            <v>2021</v>
          </cell>
          <cell r="D209" t="str">
            <v>8.3.2.29</v>
          </cell>
          <cell r="E209" t="str">
            <v>FONDO INSTITUCIONAL DE FOMENTO REGIONAL PARA EL DESARROLLO CIENTIFICO, TECNOLOGICO Y DE INNOVACION FORDECYT</v>
          </cell>
          <cell r="BX209">
            <v>0</v>
          </cell>
        </row>
        <row r="210">
          <cell r="B210">
            <v>2021</v>
          </cell>
          <cell r="D210" t="str">
            <v>5.1.4.2</v>
          </cell>
          <cell r="E210" t="str">
            <v>Rendimientos Federales</v>
          </cell>
          <cell r="BX210">
            <v>4.51E-6</v>
          </cell>
        </row>
        <row r="211">
          <cell r="B211">
            <v>2021</v>
          </cell>
          <cell r="D211" t="str">
            <v>8.3.2.31</v>
          </cell>
          <cell r="E211" t="str">
            <v>APOYO SOLIDARIO PARA LA OPERACION DE LA UNIVERSIDAD POLITECNICA DEL ESTADO</v>
          </cell>
          <cell r="BX211">
            <v>5.3687110000000002</v>
          </cell>
        </row>
        <row r="212">
          <cell r="B212">
            <v>2021</v>
          </cell>
          <cell r="D212" t="str">
            <v>5.1.4.2</v>
          </cell>
          <cell r="E212" t="str">
            <v>Rendimientos Federales</v>
          </cell>
          <cell r="BX212">
            <v>5.4701999999999995E-4</v>
          </cell>
        </row>
        <row r="213">
          <cell r="B213">
            <v>2021</v>
          </cell>
          <cell r="D213" t="str">
            <v>8.3.9.5</v>
          </cell>
          <cell r="E213" t="str">
            <v>PROGRAMA DE APOYO A LA INFRAESTRUCTURA HIDROAGRICOLA CONAGUA</v>
          </cell>
          <cell r="BX213">
            <v>12.544</v>
          </cell>
        </row>
        <row r="214">
          <cell r="B214">
            <v>2021</v>
          </cell>
          <cell r="D214" t="str">
            <v>5.1.4.2</v>
          </cell>
          <cell r="E214" t="str">
            <v>Rendimientos Federales</v>
          </cell>
          <cell r="BX214">
            <v>5.5075000000000002E-3</v>
          </cell>
        </row>
        <row r="215">
          <cell r="B215">
            <v>2021</v>
          </cell>
          <cell r="D215" t="str">
            <v>8.3.1.11</v>
          </cell>
          <cell r="E215" t="str">
            <v>PROGRAMA ATENCION A LA SALUD Y MEDICAMENTOS GRATUITOS PARA LA POBLACION SIN SEGURIDAD SOCIAL LABORAL</v>
          </cell>
          <cell r="BX215">
            <v>60.754784000000001</v>
          </cell>
        </row>
        <row r="216">
          <cell r="B216">
            <v>2021</v>
          </cell>
          <cell r="D216" t="str">
            <v>8.3.2.45</v>
          </cell>
          <cell r="E216" t="str">
            <v>ALFABETIZACION FISICA DE EXCELENCIA PARA EL DESARROLLO DE BOXEO</v>
          </cell>
          <cell r="BX216">
            <v>0</v>
          </cell>
        </row>
        <row r="217">
          <cell r="B217">
            <v>2021</v>
          </cell>
          <cell r="D217" t="str">
            <v>8.3.2.41</v>
          </cell>
          <cell r="E217" t="str">
            <v>ESCUELA REGIONAL DE BEISBOL (APOYO EXTRAORDINARIO)</v>
          </cell>
          <cell r="BX217">
            <v>0</v>
          </cell>
        </row>
        <row r="218">
          <cell r="B218">
            <v>2021</v>
          </cell>
          <cell r="D218" t="str">
            <v>8.3.2.38</v>
          </cell>
          <cell r="E218" t="str">
            <v>FORTALECIMIENTO A LA EXCELENCIA EDUCATIVA</v>
          </cell>
          <cell r="BX218">
            <v>3.7297868300000001</v>
          </cell>
        </row>
        <row r="219">
          <cell r="B219">
            <v>2021</v>
          </cell>
          <cell r="D219" t="str">
            <v>8.3.2.47</v>
          </cell>
          <cell r="E219" t="str">
            <v>ADELANTE CON ARTE</v>
          </cell>
          <cell r="BX219">
            <v>0</v>
          </cell>
        </row>
        <row r="220">
          <cell r="B220">
            <v>2021</v>
          </cell>
          <cell r="D220" t="str">
            <v>5.1.4.2</v>
          </cell>
          <cell r="E220" t="str">
            <v>Rendimientos Federales</v>
          </cell>
          <cell r="BX220">
            <v>2.3800000000000001E-6</v>
          </cell>
        </row>
        <row r="221">
          <cell r="B221">
            <v>2021</v>
          </cell>
          <cell r="D221" t="str">
            <v>8.3.2.42</v>
          </cell>
          <cell r="E221" t="str">
            <v>PREMIO A DEPORTISTAS Y ENTRENADORES DESTACADOS</v>
          </cell>
          <cell r="BX221">
            <v>0.11</v>
          </cell>
        </row>
        <row r="222">
          <cell r="B222">
            <v>2021</v>
          </cell>
          <cell r="D222" t="str">
            <v>5.1.4.2</v>
          </cell>
          <cell r="E222" t="str">
            <v>Rendimientos Federales</v>
          </cell>
          <cell r="BX222">
            <v>0.18700145000000001</v>
          </cell>
        </row>
        <row r="223">
          <cell r="B223">
            <v>2021</v>
          </cell>
          <cell r="D223" t="str">
            <v>8.3.1.1</v>
          </cell>
          <cell r="E223" t="str">
            <v>INSABI (SEGURO POPULAR)</v>
          </cell>
          <cell r="BX223">
            <v>603.81369772999994</v>
          </cell>
        </row>
        <row r="224">
          <cell r="B224">
            <v>2021</v>
          </cell>
          <cell r="D224" t="str">
            <v>8.3.2.43</v>
          </cell>
          <cell r="E224" t="str">
            <v>PROGRAMA DESARROLLO DE APRENDIZAJES SIGNIFICATIVOS EN EDUCACIÓN BÁSICA</v>
          </cell>
          <cell r="BX224">
            <v>0</v>
          </cell>
        </row>
        <row r="225">
          <cell r="B225">
            <v>2021</v>
          </cell>
          <cell r="D225" t="str">
            <v>8.3.2.44</v>
          </cell>
          <cell r="E225" t="str">
            <v>ATENCION A LA DIVERSIDAD DE LA EDUCACION INDIGENA</v>
          </cell>
          <cell r="BX225">
            <v>0</v>
          </cell>
        </row>
        <row r="226">
          <cell r="B226">
            <v>2021</v>
          </cell>
          <cell r="D226" t="str">
            <v>5.1.4.2</v>
          </cell>
          <cell r="E226" t="str">
            <v>Rendimientos Federales</v>
          </cell>
          <cell r="BX226">
            <v>2.6400000000000001E-6</v>
          </cell>
        </row>
        <row r="227">
          <cell r="B227">
            <v>2021</v>
          </cell>
          <cell r="D227" t="str">
            <v>8.3.2.40</v>
          </cell>
          <cell r="E227" t="str">
            <v>PROGRAMA FORTALECIMIENTO DE LOS SERVICIOS DE EDUCACION ESPECIAL</v>
          </cell>
          <cell r="BX227">
            <v>1.5555598500000001</v>
          </cell>
        </row>
        <row r="228">
          <cell r="B228">
            <v>2021</v>
          </cell>
          <cell r="D228" t="str">
            <v>5.1.4.2</v>
          </cell>
          <cell r="E228" t="str">
            <v>Rendimientos Federales</v>
          </cell>
          <cell r="BX228">
            <v>9.0407000000000005E-3</v>
          </cell>
        </row>
        <row r="229">
          <cell r="B229">
            <v>2021</v>
          </cell>
          <cell r="D229" t="str">
            <v>8.3.6.6</v>
          </cell>
          <cell r="E229" t="str">
            <v>FONDO PARA EL BIENESTAR Y EL AVANCE DE LAS MUJERES (FOBAN)</v>
          </cell>
          <cell r="BX229">
            <v>3.1594291299999999</v>
          </cell>
        </row>
        <row r="230">
          <cell r="B230">
            <v>2021</v>
          </cell>
          <cell r="D230" t="str">
            <v>5.1.4.2</v>
          </cell>
          <cell r="E230" t="str">
            <v>Rendimientos Federales</v>
          </cell>
          <cell r="BX230">
            <v>6.4958000000000004E-3</v>
          </cell>
        </row>
        <row r="231">
          <cell r="B231">
            <v>2021</v>
          </cell>
          <cell r="D231" t="str">
            <v>8.3.1.13</v>
          </cell>
          <cell r="E231" t="str">
            <v>HOSPITAL NAVAL DE YUCALPETEN</v>
          </cell>
          <cell r="BX231">
            <v>100</v>
          </cell>
        </row>
        <row r="232">
          <cell r="B232">
            <v>2021</v>
          </cell>
          <cell r="D232" t="str">
            <v>5.1.4.2</v>
          </cell>
          <cell r="E232" t="str">
            <v>Rendimientos Federales</v>
          </cell>
          <cell r="BX232">
            <v>0</v>
          </cell>
        </row>
        <row r="233">
          <cell r="B233">
            <v>2021</v>
          </cell>
          <cell r="D233" t="str">
            <v>8.3.1.13</v>
          </cell>
          <cell r="E233" t="str">
            <v>CONVENIO PARA EL FORTALECIMIENTO DEL SISTEMA DE SALUD EN YUCATAN (IMSS)</v>
          </cell>
          <cell r="BX233">
            <v>20</v>
          </cell>
        </row>
        <row r="234">
          <cell r="B234">
            <v>2021</v>
          </cell>
          <cell r="D234" t="str">
            <v>8.3.4.12</v>
          </cell>
          <cell r="E234" t="str">
            <v>UNESCO FONDO INTERNACIONAL PARA LA DIVERSIDAD CULTURAL (FIDC)</v>
          </cell>
          <cell r="BX234">
            <v>0.78984275000000004</v>
          </cell>
        </row>
        <row r="235">
          <cell r="B235">
            <v>2021</v>
          </cell>
          <cell r="D235" t="str">
            <v>5.1.4.2</v>
          </cell>
          <cell r="E235" t="str">
            <v>Rendimientos Federales</v>
          </cell>
          <cell r="BX235">
            <v>5.0025999999999998E-4</v>
          </cell>
        </row>
        <row r="236">
          <cell r="B236">
            <v>2021</v>
          </cell>
          <cell r="D236" t="str">
            <v>RENDIMIENTOS ETIQUETADOS</v>
          </cell>
          <cell r="E236" t="str">
            <v>Rendimientos Federales</v>
          </cell>
          <cell r="BX236">
            <v>0</v>
          </cell>
        </row>
        <row r="237">
          <cell r="B237">
            <v>2021</v>
          </cell>
          <cell r="D237" t="str">
            <v>5.1.4.2</v>
          </cell>
          <cell r="E237" t="str">
            <v>Rendimientos Federales</v>
          </cell>
          <cell r="BX237">
            <v>7.1539999999999996E-5</v>
          </cell>
        </row>
        <row r="238">
          <cell r="B238">
            <v>2021</v>
          </cell>
          <cell r="D238" t="str">
            <v>RENDIMIENTOS ETIQUETADOS</v>
          </cell>
          <cell r="E238" t="str">
            <v>Rendimientos Federales</v>
          </cell>
          <cell r="BX238">
            <v>0</v>
          </cell>
        </row>
        <row r="239">
          <cell r="B239">
            <v>2021</v>
          </cell>
          <cell r="D239" t="str">
            <v>RENDIMIENTOS ETIQUETADOS</v>
          </cell>
          <cell r="E239" t="str">
            <v>Rendimientos Federales</v>
          </cell>
          <cell r="BX239">
            <v>0</v>
          </cell>
        </row>
        <row r="240">
          <cell r="B240">
            <v>2021</v>
          </cell>
          <cell r="D240" t="str">
            <v>5.1.4.2</v>
          </cell>
          <cell r="E240" t="str">
            <v>Rendimientos Federales</v>
          </cell>
          <cell r="BX240">
            <v>1.42852E-3</v>
          </cell>
        </row>
        <row r="241">
          <cell r="B241">
            <v>2021</v>
          </cell>
          <cell r="D241" t="str">
            <v>RENDIMIENTOS ETIQUETADOS</v>
          </cell>
          <cell r="E241" t="str">
            <v>Rendimientos Federales</v>
          </cell>
          <cell r="BX241">
            <v>0</v>
          </cell>
        </row>
        <row r="242">
          <cell r="B242">
            <v>2021</v>
          </cell>
          <cell r="D242" t="str">
            <v>5.1.4.2</v>
          </cell>
          <cell r="E242" t="str">
            <v>Rendimientos Federales</v>
          </cell>
          <cell r="BX242">
            <v>4.3800000000000004E-6</v>
          </cell>
        </row>
        <row r="243">
          <cell r="B243">
            <v>2021</v>
          </cell>
          <cell r="D243" t="str">
            <v>RENDIMIENTOS ETIQUETADOS</v>
          </cell>
          <cell r="E243" t="str">
            <v>Rendimientos Federales</v>
          </cell>
          <cell r="BX243">
            <v>0</v>
          </cell>
        </row>
        <row r="244">
          <cell r="B244">
            <v>2021</v>
          </cell>
          <cell r="D244" t="str">
            <v>5.1.4.2</v>
          </cell>
          <cell r="E244" t="str">
            <v>Rendimientos Federales</v>
          </cell>
          <cell r="BX244">
            <v>1.5E-5</v>
          </cell>
        </row>
        <row r="245">
          <cell r="B245">
            <v>2021</v>
          </cell>
          <cell r="D245" t="str">
            <v>APORTACIONES REMANENTE EFA</v>
          </cell>
          <cell r="E245" t="str">
            <v>FAM IE BASICA</v>
          </cell>
          <cell r="BX245">
            <v>0</v>
          </cell>
        </row>
        <row r="246">
          <cell r="B246">
            <v>2021</v>
          </cell>
          <cell r="D246" t="str">
            <v>RENDIMIENTOS ETIQUETADOS</v>
          </cell>
          <cell r="E246" t="str">
            <v>Rendimientos Federales</v>
          </cell>
          <cell r="BX246">
            <v>0</v>
          </cell>
        </row>
        <row r="247">
          <cell r="B247">
            <v>2021</v>
          </cell>
          <cell r="D247" t="str">
            <v>5.1.4.2</v>
          </cell>
          <cell r="E247" t="str">
            <v>Rendimientos Federales</v>
          </cell>
          <cell r="BX247">
            <v>3.1386000000000001E-4</v>
          </cell>
        </row>
        <row r="248">
          <cell r="B248">
            <v>2021</v>
          </cell>
          <cell r="D248" t="str">
            <v>RENDIMIENTOS ETIQUETADOS</v>
          </cell>
          <cell r="E248" t="str">
            <v>Rendimientos Federales</v>
          </cell>
          <cell r="BX248">
            <v>0</v>
          </cell>
        </row>
        <row r="249">
          <cell r="B249">
            <v>2021</v>
          </cell>
          <cell r="D249" t="str">
            <v>5.1.4.2</v>
          </cell>
          <cell r="E249" t="str">
            <v>Rendimientos Federales</v>
          </cell>
          <cell r="BX249">
            <v>1.1878E-4</v>
          </cell>
        </row>
        <row r="250">
          <cell r="B250">
            <v>2021</v>
          </cell>
          <cell r="D250" t="str">
            <v>RENDIMIENTOS ETIQUETADOS</v>
          </cell>
          <cell r="E250" t="str">
            <v>Rendimientos Federales</v>
          </cell>
          <cell r="BX250">
            <v>0</v>
          </cell>
        </row>
        <row r="251">
          <cell r="B251">
            <v>2021</v>
          </cell>
          <cell r="D251" t="str">
            <v>5.1.4.2</v>
          </cell>
          <cell r="E251" t="str">
            <v>Rendimientos Federales</v>
          </cell>
          <cell r="BX251">
            <v>1.4642E-4</v>
          </cell>
        </row>
        <row r="252">
          <cell r="B252">
            <v>2021</v>
          </cell>
          <cell r="D252" t="str">
            <v>RENDIMIENTOS ETIQUETADOS</v>
          </cell>
          <cell r="E252" t="str">
            <v>Rendimientos Federales</v>
          </cell>
          <cell r="BX252">
            <v>0</v>
          </cell>
        </row>
        <row r="253">
          <cell r="B253">
            <v>2021</v>
          </cell>
          <cell r="D253" t="str">
            <v>5.1.4.2</v>
          </cell>
          <cell r="E253" t="str">
            <v>Rendimientos Federales</v>
          </cell>
          <cell r="BX253">
            <v>9.4715999999999995E-4</v>
          </cell>
        </row>
        <row r="254">
          <cell r="B254">
            <v>2021</v>
          </cell>
          <cell r="D254" t="str">
            <v>RENDIMIENTOS ETIQUETADOS</v>
          </cell>
          <cell r="E254" t="str">
            <v>Rendimientos Federales</v>
          </cell>
          <cell r="BX254">
            <v>0</v>
          </cell>
        </row>
        <row r="255">
          <cell r="B255">
            <v>2021</v>
          </cell>
          <cell r="D255" t="str">
            <v>5.1.4.2</v>
          </cell>
          <cell r="E255" t="str">
            <v>Rendimientos Federales</v>
          </cell>
          <cell r="BX255">
            <v>3.89355E-3</v>
          </cell>
        </row>
        <row r="256">
          <cell r="B256">
            <v>2021</v>
          </cell>
          <cell r="D256" t="str">
            <v>RENDIMIENTOS ETIQUETADOS</v>
          </cell>
          <cell r="E256" t="str">
            <v>Rendimientos Federales</v>
          </cell>
          <cell r="BX256">
            <v>0</v>
          </cell>
        </row>
        <row r="257">
          <cell r="B257">
            <v>2021</v>
          </cell>
          <cell r="D257" t="str">
            <v>5.1.4.2</v>
          </cell>
          <cell r="E257" t="str">
            <v>Rendimientos Federales</v>
          </cell>
          <cell r="BX257">
            <v>1.1103999999999999E-4</v>
          </cell>
        </row>
        <row r="258">
          <cell r="B258">
            <v>2021</v>
          </cell>
          <cell r="D258" t="str">
            <v>RENDIMIENTOS ETIQUETADOS</v>
          </cell>
          <cell r="E258" t="str">
            <v>Rendimientos Federales</v>
          </cell>
          <cell r="BX258">
            <v>0</v>
          </cell>
        </row>
        <row r="259">
          <cell r="B259">
            <v>2021</v>
          </cell>
          <cell r="D259" t="str">
            <v>5.1.4.1</v>
          </cell>
          <cell r="E259" t="str">
            <v>Rendimientos Propios</v>
          </cell>
          <cell r="BX259">
            <v>47.410598040000004</v>
          </cell>
        </row>
        <row r="260">
          <cell r="B260">
            <v>2021</v>
          </cell>
          <cell r="D260" t="str">
            <v>RENDIMIENTOS FINANCIAMIENTO</v>
          </cell>
          <cell r="E260" t="str">
            <v>Rendimientos Propios</v>
          </cell>
          <cell r="BX260">
            <v>0</v>
          </cell>
        </row>
        <row r="261">
          <cell r="B261">
            <v>2021</v>
          </cell>
          <cell r="D261" t="str">
            <v>YUCATAN SEGURO REMANENTE EFA</v>
          </cell>
          <cell r="E261" t="str">
            <v>YUCATAN SEGURO REMANENTE EFA</v>
          </cell>
          <cell r="BX261">
            <v>0</v>
          </cell>
        </row>
        <row r="262">
          <cell r="B262">
            <v>2021</v>
          </cell>
          <cell r="D262" t="str">
            <v>RENDIMIENTOS ETIQUETADOS</v>
          </cell>
          <cell r="E262" t="str">
            <v>Rendimientos Federales</v>
          </cell>
          <cell r="BX262">
            <v>0</v>
          </cell>
        </row>
        <row r="263">
          <cell r="B263">
            <v>2021</v>
          </cell>
          <cell r="D263" t="str">
            <v>5.1.4.2</v>
          </cell>
          <cell r="E263" t="str">
            <v>Rendimientos Federales</v>
          </cell>
          <cell r="BX263">
            <v>1.3489E-4</v>
          </cell>
        </row>
        <row r="264">
          <cell r="B264">
            <v>2021</v>
          </cell>
          <cell r="D264" t="str">
            <v>RENDIMIENTOS ETIQUETADOS</v>
          </cell>
          <cell r="E264" t="str">
            <v>Rendimientos Federales</v>
          </cell>
          <cell r="BX264">
            <v>0</v>
          </cell>
        </row>
        <row r="265">
          <cell r="B265">
            <v>2021</v>
          </cell>
          <cell r="D265" t="str">
            <v>5.1.4.1</v>
          </cell>
          <cell r="E265" t="str">
            <v>Rendimientos Propios</v>
          </cell>
          <cell r="BX265">
            <v>1.737642E-2</v>
          </cell>
        </row>
        <row r="266">
          <cell r="B266">
            <v>2021</v>
          </cell>
          <cell r="D266" t="str">
            <v>FEIEF REMANENTE EFA</v>
          </cell>
          <cell r="E266" t="str">
            <v>FEIEF REMANENTE EFA</v>
          </cell>
          <cell r="BX266">
            <v>0</v>
          </cell>
        </row>
        <row r="267">
          <cell r="B267">
            <v>2021</v>
          </cell>
          <cell r="D267" t="str">
            <v>RENDIMIENTOS ETIQUETADOS</v>
          </cell>
          <cell r="E267" t="str">
            <v>Rendimientos Federales</v>
          </cell>
          <cell r="BX267">
            <v>0</v>
          </cell>
        </row>
        <row r="268">
          <cell r="B268">
            <v>2021</v>
          </cell>
          <cell r="D268" t="str">
            <v>RENDIMIENTOS ETIQUETADOS</v>
          </cell>
          <cell r="E268" t="str">
            <v>Rendimientos Federales</v>
          </cell>
          <cell r="BX268">
            <v>0</v>
          </cell>
        </row>
        <row r="269">
          <cell r="B269">
            <v>2021</v>
          </cell>
          <cell r="D269" t="str">
            <v>5.1.4.2</v>
          </cell>
          <cell r="E269" t="str">
            <v>Rendimientos Federales</v>
          </cell>
          <cell r="BX269">
            <v>3.004E-5</v>
          </cell>
        </row>
        <row r="270">
          <cell r="B270">
            <v>2021</v>
          </cell>
          <cell r="D270" t="str">
            <v>RENDIMIENTOS ETIQUETADOS</v>
          </cell>
          <cell r="E270" t="str">
            <v>Rendimientos Federales</v>
          </cell>
          <cell r="BX270">
            <v>0</v>
          </cell>
        </row>
        <row r="271">
          <cell r="B271">
            <v>2021</v>
          </cell>
          <cell r="D271" t="str">
            <v>RENDIMIENTOS ETIQUETADOS</v>
          </cell>
          <cell r="E271" t="str">
            <v>Rendimientos Federales</v>
          </cell>
          <cell r="BX271">
            <v>0</v>
          </cell>
        </row>
        <row r="272">
          <cell r="B272">
            <v>2021</v>
          </cell>
          <cell r="D272" t="str">
            <v>5.1.4.2</v>
          </cell>
          <cell r="E272" t="str">
            <v>Rendimientos Federales</v>
          </cell>
          <cell r="BX272">
            <v>8.8999999999999995E-7</v>
          </cell>
        </row>
        <row r="273">
          <cell r="B273">
            <v>2021</v>
          </cell>
          <cell r="D273" t="str">
            <v>RENDIMIENTOS ETIQUETADOS</v>
          </cell>
          <cell r="E273" t="str">
            <v>Rendimientos Federales</v>
          </cell>
          <cell r="BX273">
            <v>0</v>
          </cell>
        </row>
        <row r="274">
          <cell r="B274">
            <v>2021</v>
          </cell>
          <cell r="D274" t="str">
            <v>5.1.4.2</v>
          </cell>
          <cell r="E274" t="str">
            <v>Rendimientos Federales</v>
          </cell>
          <cell r="BX274">
            <v>4.189E-5</v>
          </cell>
        </row>
        <row r="275">
          <cell r="B275">
            <v>2021</v>
          </cell>
          <cell r="D275" t="str">
            <v>CONVENIOS REMANENTE EFA</v>
          </cell>
          <cell r="E275" t="str">
            <v>PROGRAMA DE APOYO A LAS INSTANCIAS DE MUJERES (PREVENCION DE LA VIOLENCIA) PAIMEF</v>
          </cell>
          <cell r="BX275">
            <v>0</v>
          </cell>
        </row>
        <row r="276">
          <cell r="B276">
            <v>2021</v>
          </cell>
          <cell r="D276" t="str">
            <v>RENDIMIENTOS ETIQUETADOS</v>
          </cell>
          <cell r="E276" t="str">
            <v>Rendimientos Federales</v>
          </cell>
          <cell r="BX276">
            <v>0</v>
          </cell>
        </row>
        <row r="277">
          <cell r="B277">
            <v>2021</v>
          </cell>
          <cell r="D277" t="str">
            <v>5.1.4.2</v>
          </cell>
          <cell r="E277" t="str">
            <v>Rendimientos Federales</v>
          </cell>
          <cell r="BX277">
            <v>4.6100000000000002E-5</v>
          </cell>
        </row>
        <row r="278">
          <cell r="B278">
            <v>2021</v>
          </cell>
          <cell r="D278" t="str">
            <v>CONVENIOS REMANENTE EFA</v>
          </cell>
          <cell r="E278" t="str">
            <v>PROGRAMA DE FORTALECIMIENTO A LA TRANSVERSALIDAD DE LA PERSPECTIVA DE GENERO</v>
          </cell>
          <cell r="BX278">
            <v>0</v>
          </cell>
        </row>
        <row r="279">
          <cell r="B279">
            <v>2021</v>
          </cell>
          <cell r="D279" t="str">
            <v>RENDIMIENTOS ETIQUETADOS</v>
          </cell>
          <cell r="E279" t="str">
            <v>Rendimientos Federales</v>
          </cell>
          <cell r="BX279">
            <v>0</v>
          </cell>
        </row>
        <row r="280">
          <cell r="B280">
            <v>2021</v>
          </cell>
          <cell r="D280" t="str">
            <v>RENDIMIENTOS ETIQUETADOS</v>
          </cell>
          <cell r="E280" t="str">
            <v>Rendimientos Federales</v>
          </cell>
          <cell r="BX280">
            <v>0</v>
          </cell>
        </row>
        <row r="281">
          <cell r="B281">
            <v>2021</v>
          </cell>
          <cell r="D281" t="str">
            <v>5.1.4.2</v>
          </cell>
          <cell r="E281" t="str">
            <v>Rendimientos Federales</v>
          </cell>
          <cell r="BX281">
            <v>8.7979999999999995E-5</v>
          </cell>
        </row>
        <row r="282">
          <cell r="B282">
            <v>2021</v>
          </cell>
          <cell r="D282" t="str">
            <v>RENDIMIENTOS ETIQUETADOS</v>
          </cell>
          <cell r="E282" t="str">
            <v>Rendimientos Federales</v>
          </cell>
          <cell r="BX282">
            <v>0</v>
          </cell>
        </row>
        <row r="283">
          <cell r="B283">
            <v>2021</v>
          </cell>
          <cell r="D283" t="str">
            <v>5.1.4.2</v>
          </cell>
          <cell r="E283" t="str">
            <v>Rendimientos Federales</v>
          </cell>
          <cell r="BX283">
            <v>6.3E-7</v>
          </cell>
        </row>
        <row r="284">
          <cell r="B284">
            <v>2021</v>
          </cell>
          <cell r="D284" t="str">
            <v>RENDIMIENTOS ETIQUETADOS</v>
          </cell>
          <cell r="E284" t="str">
            <v>Rendimientos Federales</v>
          </cell>
          <cell r="BX284">
            <v>0</v>
          </cell>
        </row>
        <row r="285">
          <cell r="B285">
            <v>2021</v>
          </cell>
          <cell r="D285" t="str">
            <v>5.1.4.2</v>
          </cell>
          <cell r="E285" t="str">
            <v>Rendimientos Federales</v>
          </cell>
          <cell r="BX285">
            <v>2.9999999999999997E-8</v>
          </cell>
        </row>
        <row r="286">
          <cell r="B286">
            <v>2021</v>
          </cell>
          <cell r="D286" t="str">
            <v>RENDIMIENTOS ETIQUETADOS</v>
          </cell>
          <cell r="E286" t="str">
            <v>Rendimientos Federales</v>
          </cell>
          <cell r="BX286">
            <v>0</v>
          </cell>
        </row>
        <row r="287">
          <cell r="B287">
            <v>2021</v>
          </cell>
          <cell r="D287" t="str">
            <v>5.1.4.2</v>
          </cell>
          <cell r="E287" t="str">
            <v>Rendimientos Federales</v>
          </cell>
          <cell r="BX287">
            <v>2.9100000000000001E-6</v>
          </cell>
        </row>
        <row r="288">
          <cell r="B288">
            <v>2021</v>
          </cell>
          <cell r="D288" t="str">
            <v>RENDIMIENTOS ETIQUETADOS</v>
          </cell>
          <cell r="E288" t="str">
            <v>Rendimientos Federales</v>
          </cell>
          <cell r="BX288">
            <v>0</v>
          </cell>
        </row>
        <row r="289">
          <cell r="B289">
            <v>2021</v>
          </cell>
          <cell r="D289" t="str">
            <v>5.1.4.2</v>
          </cell>
          <cell r="E289" t="str">
            <v>Rendimientos Federales</v>
          </cell>
          <cell r="BX289">
            <v>2.2121E-4</v>
          </cell>
        </row>
        <row r="290">
          <cell r="B290">
            <v>2021</v>
          </cell>
          <cell r="D290" t="str">
            <v>CONVENIOS REMANENTE EFA</v>
          </cell>
          <cell r="E290" t="str">
            <v>FORTASEG</v>
          </cell>
          <cell r="BX290">
            <v>0</v>
          </cell>
        </row>
        <row r="291">
          <cell r="B291">
            <v>2021</v>
          </cell>
          <cell r="D291" t="str">
            <v>RENDIMIENTOS ETIQUETADOS</v>
          </cell>
          <cell r="E291" t="str">
            <v>Rendimientos Federales</v>
          </cell>
          <cell r="BX291">
            <v>0</v>
          </cell>
        </row>
        <row r="292">
          <cell r="B292">
            <v>2021</v>
          </cell>
          <cell r="D292" t="str">
            <v>5.1.4.2</v>
          </cell>
          <cell r="E292" t="str">
            <v>Rendimientos Federales</v>
          </cell>
          <cell r="BX292">
            <v>7.5119999999999999E-5</v>
          </cell>
        </row>
        <row r="293">
          <cell r="B293">
            <v>2021</v>
          </cell>
          <cell r="D293" t="str">
            <v>CONVENIOS REMANENTE EFA</v>
          </cell>
          <cell r="E293" t="str">
            <v>INSTITUCIONES ESTATALES DE CULTURA</v>
          </cell>
          <cell r="BX293">
            <v>0</v>
          </cell>
        </row>
        <row r="294">
          <cell r="B294">
            <v>2021</v>
          </cell>
          <cell r="D294" t="str">
            <v>RENDIMIENTOS ETIQUETADOS</v>
          </cell>
          <cell r="E294" t="str">
            <v>Rendimientos Federales</v>
          </cell>
          <cell r="BX294">
            <v>0</v>
          </cell>
        </row>
        <row r="295">
          <cell r="B295">
            <v>2021</v>
          </cell>
          <cell r="D295" t="str">
            <v>RENDIMIENTOS ETIQUETADOS</v>
          </cell>
          <cell r="E295" t="str">
            <v>Rendimientos Federales</v>
          </cell>
          <cell r="BX295">
            <v>0</v>
          </cell>
        </row>
        <row r="296">
          <cell r="B296">
            <v>2021</v>
          </cell>
          <cell r="D296" t="str">
            <v>RENDIMIENTOS ETIQUETADOS</v>
          </cell>
          <cell r="E296" t="str">
            <v>Rendimientos Federales</v>
          </cell>
          <cell r="BX296">
            <v>0</v>
          </cell>
        </row>
        <row r="297">
          <cell r="B297">
            <v>2021</v>
          </cell>
          <cell r="D297" t="str">
            <v>5.1.4.2</v>
          </cell>
          <cell r="E297" t="str">
            <v>Rendimientos Federales</v>
          </cell>
          <cell r="BX297">
            <v>7.5000000000000002E-7</v>
          </cell>
        </row>
        <row r="298">
          <cell r="B298">
            <v>2021</v>
          </cell>
          <cell r="D298" t="str">
            <v>CONVENIOS REMANENTE EFA</v>
          </cell>
          <cell r="E298" t="str">
            <v>CONVENIO 5% MUSEOS O ZONAS ARQUEOLOGICAS</v>
          </cell>
          <cell r="BX298">
            <v>0</v>
          </cell>
        </row>
        <row r="299">
          <cell r="B299">
            <v>2021</v>
          </cell>
          <cell r="D299" t="str">
            <v>RENDIMIENTOS ETIQUETADOS</v>
          </cell>
          <cell r="E299" t="str">
            <v>Rendimientos Federales</v>
          </cell>
          <cell r="BX299">
            <v>0</v>
          </cell>
        </row>
        <row r="300">
          <cell r="B300">
            <v>2021</v>
          </cell>
          <cell r="D300" t="str">
            <v>5.1.4.2</v>
          </cell>
          <cell r="E300" t="str">
            <v>Rendimientos Federales</v>
          </cell>
          <cell r="BX300">
            <v>2.3655E-4</v>
          </cell>
        </row>
        <row r="301">
          <cell r="B301">
            <v>2021</v>
          </cell>
          <cell r="D301" t="str">
            <v>CONVENIOS REMANENTE EFA</v>
          </cell>
          <cell r="E301" t="str">
            <v>PROGRAMA PARA EL DESARROLLO INTEGRAL DE ORGANISMOS OPERADORES DE AGUA Y SANEAMIENTO PRODI</v>
          </cell>
          <cell r="BX301">
            <v>0</v>
          </cell>
        </row>
        <row r="302">
          <cell r="B302">
            <v>2021</v>
          </cell>
          <cell r="D302" t="str">
            <v>RENDIMIENTOS ETIQUETADOS</v>
          </cell>
          <cell r="E302" t="str">
            <v>Rendimientos Federales</v>
          </cell>
          <cell r="BX302">
            <v>0</v>
          </cell>
        </row>
        <row r="303">
          <cell r="B303">
            <v>2021</v>
          </cell>
          <cell r="D303" t="str">
            <v>RENDIMIENTOS ETIQUETADOS</v>
          </cell>
          <cell r="E303" t="str">
            <v>Rendimientos Federales</v>
          </cell>
          <cell r="BX303">
            <v>0</v>
          </cell>
        </row>
        <row r="304">
          <cell r="B304">
            <v>2021</v>
          </cell>
          <cell r="D304" t="str">
            <v>5.1.4.2</v>
          </cell>
          <cell r="E304" t="str">
            <v>Rendimientos Federales</v>
          </cell>
          <cell r="BX304">
            <v>1.3343300000000001E-3</v>
          </cell>
        </row>
        <row r="305">
          <cell r="B305">
            <v>2021</v>
          </cell>
          <cell r="D305" t="str">
            <v>RENDIMIENTOS ETIQUETADOS</v>
          </cell>
          <cell r="E305" t="str">
            <v>Rendimientos Federales</v>
          </cell>
          <cell r="BX305">
            <v>0</v>
          </cell>
        </row>
        <row r="306">
          <cell r="B306">
            <v>2021</v>
          </cell>
          <cell r="D306" t="str">
            <v>RENDIMIENTOS ETIQUETADOS</v>
          </cell>
          <cell r="E306" t="str">
            <v>Rendimientos Federales</v>
          </cell>
          <cell r="BX306">
            <v>0</v>
          </cell>
        </row>
        <row r="307">
          <cell r="B307">
            <v>2021</v>
          </cell>
          <cell r="D307" t="str">
            <v>5.1.4.2</v>
          </cell>
          <cell r="E307" t="str">
            <v>Rendimientos Federales</v>
          </cell>
          <cell r="BX307">
            <v>2.3E-6</v>
          </cell>
        </row>
        <row r="308">
          <cell r="B308">
            <v>2021</v>
          </cell>
          <cell r="D308" t="str">
            <v>CONVENIOS REMANENTE EFA</v>
          </cell>
          <cell r="E308" t="str">
            <v>PROGRAMA REHABILITACION MODERNIZACION TECNIFICACION Y EQUIPAMIENTO DE UNIDADES DE RIEGO</v>
          </cell>
          <cell r="BX308">
            <v>0</v>
          </cell>
        </row>
        <row r="309">
          <cell r="B309">
            <v>2021</v>
          </cell>
          <cell r="D309" t="str">
            <v>RENDIMIENTOS ETIQUETADOS</v>
          </cell>
          <cell r="E309" t="str">
            <v>Rendimientos Federales</v>
          </cell>
          <cell r="BX309">
            <v>0</v>
          </cell>
        </row>
        <row r="310">
          <cell r="B310">
            <v>2021</v>
          </cell>
          <cell r="D310" t="str">
            <v>RENDIMIENTOS ETIQUETADOS</v>
          </cell>
          <cell r="E310" t="str">
            <v>Rendimientos Federales</v>
          </cell>
          <cell r="BX310">
            <v>0</v>
          </cell>
        </row>
        <row r="311">
          <cell r="B311">
            <v>2021</v>
          </cell>
          <cell r="D311" t="str">
            <v>5.1.4.2</v>
          </cell>
          <cell r="E311" t="str">
            <v>Rendimientos Federales</v>
          </cell>
          <cell r="BX311">
            <v>4.3000000000000001E-7</v>
          </cell>
        </row>
        <row r="312">
          <cell r="B312">
            <v>2021</v>
          </cell>
          <cell r="D312" t="str">
            <v>RENDIMIENTOS ETIQUETADOS</v>
          </cell>
          <cell r="E312" t="str">
            <v>Rendimientos Federales</v>
          </cell>
          <cell r="BX312">
            <v>0</v>
          </cell>
        </row>
        <row r="313">
          <cell r="B313">
            <v>2021</v>
          </cell>
          <cell r="D313" t="str">
            <v>5.1.4.2</v>
          </cell>
          <cell r="E313" t="str">
            <v>Rendimientos Federales</v>
          </cell>
          <cell r="BX313">
            <v>3.0199999999999999E-6</v>
          </cell>
        </row>
        <row r="314">
          <cell r="B314">
            <v>2021</v>
          </cell>
          <cell r="D314" t="str">
            <v>RENDIMIENTOS ETIQUETADOS</v>
          </cell>
          <cell r="E314" t="str">
            <v>Rendimientos Federales</v>
          </cell>
          <cell r="BX314">
            <v>0</v>
          </cell>
        </row>
        <row r="315">
          <cell r="B315">
            <v>2021</v>
          </cell>
          <cell r="D315" t="str">
            <v>5.1.4.2</v>
          </cell>
          <cell r="E315" t="str">
            <v>Rendimientos Federales</v>
          </cell>
          <cell r="BX315">
            <v>2.5210000000000001E-5</v>
          </cell>
        </row>
        <row r="316">
          <cell r="B316">
            <v>2021</v>
          </cell>
          <cell r="D316" t="str">
            <v>CONVENIOS REMANENTE EFA</v>
          </cell>
          <cell r="E316" t="str">
            <v>FONDO PARA EL BIENESTAR Y EL AVANCE DE LAS MUJERES (FOBAN)</v>
          </cell>
          <cell r="BX316">
            <v>0</v>
          </cell>
        </row>
        <row r="317">
          <cell r="B317">
            <v>2021</v>
          </cell>
          <cell r="D317" t="str">
            <v>RENDIMIENTOS ETIQUETADOS</v>
          </cell>
          <cell r="E317" t="str">
            <v>Rendimientos Federales</v>
          </cell>
          <cell r="BX317">
            <v>0</v>
          </cell>
        </row>
        <row r="318">
          <cell r="B318">
            <v>2021</v>
          </cell>
          <cell r="D318" t="str">
            <v>5.1.4.2</v>
          </cell>
          <cell r="E318" t="str">
            <v>Rendimientos Federales</v>
          </cell>
          <cell r="BX318">
            <v>2.39E-6</v>
          </cell>
        </row>
        <row r="319">
          <cell r="B319">
            <v>2021</v>
          </cell>
          <cell r="D319" t="str">
            <v>RENDIMIENTOS ETIQUETADOS</v>
          </cell>
          <cell r="E319" t="str">
            <v>Rendimientos Federales</v>
          </cell>
          <cell r="BX319">
            <v>0</v>
          </cell>
        </row>
        <row r="320">
          <cell r="B320">
            <v>2021</v>
          </cell>
          <cell r="D320" t="str">
            <v>5.1.4.2</v>
          </cell>
          <cell r="E320" t="str">
            <v>Rendimientos Federales</v>
          </cell>
          <cell r="BX320">
            <v>1.4999999999999999E-7</v>
          </cell>
        </row>
        <row r="321">
          <cell r="B321">
            <v>2021</v>
          </cell>
          <cell r="D321" t="str">
            <v>RENDIMIENTOS ETIQUETADOS</v>
          </cell>
          <cell r="E321" t="str">
            <v>Rendimientos Federales</v>
          </cell>
          <cell r="BX321">
            <v>0</v>
          </cell>
        </row>
        <row r="322">
          <cell r="B322">
            <v>2021</v>
          </cell>
          <cell r="D322" t="str">
            <v>5.1.4.2</v>
          </cell>
          <cell r="E322" t="str">
            <v>Rendimientos Federales</v>
          </cell>
          <cell r="BX322">
            <v>3.6220879999999997E-2</v>
          </cell>
        </row>
        <row r="323">
          <cell r="B323">
            <v>2021</v>
          </cell>
          <cell r="D323" t="str">
            <v>CONVENIOS REMANENTE EFA</v>
          </cell>
          <cell r="E323" t="str">
            <v>FORTALECIMIENTO A LA EXCELENCIA EDUCATIVA</v>
          </cell>
          <cell r="BX323">
            <v>0</v>
          </cell>
        </row>
        <row r="324">
          <cell r="B324">
            <v>2021</v>
          </cell>
          <cell r="D324" t="str">
            <v>RENDIMIENTOS ETIQUETADOS</v>
          </cell>
          <cell r="E324" t="str">
            <v>Rendimientos Federales</v>
          </cell>
          <cell r="BX324">
            <v>0</v>
          </cell>
        </row>
        <row r="325">
          <cell r="B325">
            <v>2021</v>
          </cell>
          <cell r="D325" t="str">
            <v>5.1.4.2</v>
          </cell>
          <cell r="E325" t="str">
            <v>Rendimientos Federales</v>
          </cell>
          <cell r="BX325">
            <v>2.4200000000000001E-6</v>
          </cell>
        </row>
        <row r="326">
          <cell r="B326">
            <v>2021</v>
          </cell>
          <cell r="D326" t="str">
            <v>RENDIMIENTOS ETIQUETADOS</v>
          </cell>
          <cell r="E326" t="str">
            <v>Rendimientos Federales</v>
          </cell>
          <cell r="BX326">
            <v>0</v>
          </cell>
        </row>
        <row r="327">
          <cell r="B327">
            <v>2021</v>
          </cell>
          <cell r="D327" t="str">
            <v>RENDIMIENTOS ETIQUETADOS</v>
          </cell>
          <cell r="E327" t="str">
            <v>Rendimientos Federales</v>
          </cell>
          <cell r="BX327">
            <v>0</v>
          </cell>
        </row>
        <row r="328">
          <cell r="B328">
            <v>2021</v>
          </cell>
          <cell r="D328" t="str">
            <v>RENDIMIENTOS ETIQUETADOS</v>
          </cell>
          <cell r="E328" t="str">
            <v>Rendimientos Federales</v>
          </cell>
          <cell r="BX328">
            <v>0</v>
          </cell>
        </row>
        <row r="329">
          <cell r="B329">
            <v>2021</v>
          </cell>
          <cell r="D329" t="str">
            <v>RENDIMIENTOS ETIQUETADOS</v>
          </cell>
          <cell r="E329" t="str">
            <v>Rendimientos Federales</v>
          </cell>
          <cell r="BX329">
            <v>0</v>
          </cell>
        </row>
        <row r="330">
          <cell r="B330">
            <v>2021</v>
          </cell>
          <cell r="D330" t="str">
            <v>RENDIMIENTOS ETIQUETADOS</v>
          </cell>
          <cell r="E330" t="str">
            <v>Rendimientos Federales</v>
          </cell>
          <cell r="BX330">
            <v>0</v>
          </cell>
        </row>
        <row r="331">
          <cell r="B331">
            <v>2021</v>
          </cell>
          <cell r="D331" t="str">
            <v>5.1.4.2</v>
          </cell>
          <cell r="E331" t="str">
            <v>Rendimientos Federales</v>
          </cell>
          <cell r="BX331">
            <v>1.6E-7</v>
          </cell>
        </row>
        <row r="332">
          <cell r="B332">
            <v>2021</v>
          </cell>
          <cell r="D332" t="str">
            <v>RENDIMIENTOS ETIQUETADOS</v>
          </cell>
          <cell r="E332" t="str">
            <v>Rendimientos Federales</v>
          </cell>
          <cell r="BX332">
            <v>0</v>
          </cell>
        </row>
        <row r="333">
          <cell r="B333">
            <v>2021</v>
          </cell>
          <cell r="D333" t="str">
            <v>5.1.4.2</v>
          </cell>
          <cell r="E333" t="str">
            <v>Rendimientos Federales</v>
          </cell>
          <cell r="BX333">
            <v>1.163E-5</v>
          </cell>
        </row>
        <row r="334">
          <cell r="B334">
            <v>2021</v>
          </cell>
          <cell r="D334" t="str">
            <v>RENDIMIENTOS ETIQUETADOS</v>
          </cell>
          <cell r="E334" t="str">
            <v>Rendimientos Federales</v>
          </cell>
          <cell r="BX334">
            <v>0</v>
          </cell>
        </row>
        <row r="335">
          <cell r="B335">
            <v>2021</v>
          </cell>
          <cell r="D335" t="str">
            <v>8.1.9.4</v>
          </cell>
          <cell r="E335" t="str">
            <v>FONDO DE ESTABILIZACIÓN DE LOS INGRESOS DE LAS ENTIDADES FEDERATIVAS POR FONDO GENERAL</v>
          </cell>
          <cell r="BX335">
            <v>31.228611000000001</v>
          </cell>
        </row>
        <row r="336">
          <cell r="B336">
            <v>2021</v>
          </cell>
          <cell r="D336" t="str">
            <v>8.1.9.5</v>
          </cell>
          <cell r="E336" t="str">
            <v>FONDO DE ESTABILIZACIÓN DE LOS INGRESOS DE LAS ENTIDADES FEDERATIVAS POR FONDO DE FOMENTO MUNICIPAL</v>
          </cell>
          <cell r="BX336">
            <v>1.8697790000000001</v>
          </cell>
        </row>
        <row r="337">
          <cell r="B337">
            <v>2021</v>
          </cell>
          <cell r="D337" t="str">
            <v>APORTACIONES AA</v>
          </cell>
          <cell r="E337" t="str">
            <v>FAM IE BASICA</v>
          </cell>
          <cell r="BX337">
            <v>0</v>
          </cell>
        </row>
        <row r="338">
          <cell r="B338">
            <v>2021</v>
          </cell>
          <cell r="D338" t="str">
            <v>YUCATAN SEGURO AA</v>
          </cell>
          <cell r="E338" t="str">
            <v>YUCATAN SEGURO AA</v>
          </cell>
          <cell r="BX338">
            <v>0</v>
          </cell>
        </row>
        <row r="339">
          <cell r="B339">
            <v>2021</v>
          </cell>
          <cell r="D339" t="str">
            <v>5.1.4.1</v>
          </cell>
          <cell r="E339" t="str">
            <v>Rendimientos Propios</v>
          </cell>
          <cell r="BX339">
            <v>1.21525E-3</v>
          </cell>
        </row>
        <row r="340">
          <cell r="B340">
            <v>2021</v>
          </cell>
          <cell r="D340" t="str">
            <v>8.1.9.1</v>
          </cell>
          <cell r="E340" t="str">
            <v>Fondo de Estabilización de los ingresos de las Entidades Federativas por Fondo General</v>
          </cell>
          <cell r="BX340">
            <v>113.740779</v>
          </cell>
        </row>
        <row r="341">
          <cell r="B341">
            <v>2021</v>
          </cell>
          <cell r="D341" t="str">
            <v>8.1.9.2</v>
          </cell>
          <cell r="E341" t="str">
            <v>Fondo de Estabilización de los ingresos de las Entidades Federativas por Fondo de Fomento Municipal</v>
          </cell>
          <cell r="BX341">
            <v>6.706302</v>
          </cell>
        </row>
        <row r="342">
          <cell r="B342">
            <v>2021</v>
          </cell>
          <cell r="D342" t="str">
            <v>8.1.9.3</v>
          </cell>
          <cell r="E342" t="str">
            <v>Fondo de Estabilización de los ingresos de las Entidades Federativas por Fondo de Fiscalización y Recaudación</v>
          </cell>
          <cell r="BX342">
            <v>20.687225000000002</v>
          </cell>
        </row>
        <row r="343">
          <cell r="B343">
            <v>2021</v>
          </cell>
          <cell r="D343" t="str">
            <v>8.3.7.13</v>
          </cell>
          <cell r="E343" t="str">
            <v>CONVENIO 5% MUSEOS O ZONAS ARQUEOLOGICAS EFA</v>
          </cell>
          <cell r="BX343">
            <v>0.38518520000000001</v>
          </cell>
        </row>
        <row r="344">
          <cell r="B344">
            <v>2021</v>
          </cell>
          <cell r="D344" t="str">
            <v>5.1.4.2</v>
          </cell>
          <cell r="E344" t="str">
            <v>Rendimientos Federales</v>
          </cell>
          <cell r="BX344">
            <v>1.42121E-3</v>
          </cell>
        </row>
        <row r="345">
          <cell r="B345">
            <v>2021</v>
          </cell>
          <cell r="D345" t="str">
            <v>5.1.4.2</v>
          </cell>
          <cell r="E345" t="str">
            <v>Rendimientos Federales</v>
          </cell>
          <cell r="BX345">
            <v>2.211E-5</v>
          </cell>
        </row>
        <row r="346">
          <cell r="B346">
            <v>2021</v>
          </cell>
          <cell r="D346" t="str">
            <v>5.1.4.1</v>
          </cell>
          <cell r="E346" t="str">
            <v>Rendimientos Propios</v>
          </cell>
          <cell r="BX346">
            <v>2.7325680000000001E-2</v>
          </cell>
        </row>
        <row r="347">
          <cell r="B347">
            <v>2021</v>
          </cell>
          <cell r="D347" t="str">
            <v>5.1.4.2</v>
          </cell>
          <cell r="E347" t="str">
            <v>Rendimientos Federales</v>
          </cell>
          <cell r="BX347">
            <v>2.6E-7</v>
          </cell>
        </row>
        <row r="348">
          <cell r="B348">
            <v>2021</v>
          </cell>
          <cell r="D348" t="str">
            <v>5.1.4.2</v>
          </cell>
          <cell r="E348" t="str">
            <v>Rendimientos Federales</v>
          </cell>
          <cell r="BX348">
            <v>3.98308E-3</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05"/>
  <sheetViews>
    <sheetView tabSelected="1" zoomScaleNormal="100" workbookViewId="0">
      <selection activeCell="M27" sqref="M27"/>
    </sheetView>
  </sheetViews>
  <sheetFormatPr baseColWidth="10" defaultColWidth="11.42578125" defaultRowHeight="13.5" x14ac:dyDescent="0.25"/>
  <cols>
    <col min="1" max="1" width="9.85546875" style="6" bestFit="1" customWidth="1"/>
    <col min="2" max="2" width="45.7109375" style="1" customWidth="1"/>
    <col min="3" max="3" width="17" style="5" customWidth="1"/>
    <col min="4" max="4" width="16.7109375" style="5" customWidth="1"/>
    <col min="5" max="5" width="15.7109375" style="5" customWidth="1"/>
    <col min="6" max="6" width="16.7109375" style="5" customWidth="1"/>
    <col min="7" max="7" width="16.5703125" style="1" customWidth="1"/>
    <col min="8" max="8" width="16.28515625" style="5" customWidth="1"/>
    <col min="9" max="9" width="17" style="5" customWidth="1"/>
    <col min="10" max="16384" width="11.42578125" style="1"/>
  </cols>
  <sheetData>
    <row r="1" spans="1:9" ht="23.45" customHeight="1" x14ac:dyDescent="0.25">
      <c r="A1" s="24" t="s">
        <v>0</v>
      </c>
      <c r="B1" s="24"/>
      <c r="C1" s="24"/>
      <c r="D1" s="24"/>
      <c r="E1" s="24"/>
      <c r="F1" s="24"/>
      <c r="G1" s="24"/>
      <c r="H1" s="24"/>
      <c r="I1" s="24"/>
    </row>
    <row r="2" spans="1:9" ht="27" customHeight="1" x14ac:dyDescent="0.25">
      <c r="A2" s="24" t="s">
        <v>1</v>
      </c>
      <c r="B2" s="24"/>
      <c r="C2" s="24"/>
      <c r="D2" s="24"/>
      <c r="E2" s="24"/>
      <c r="F2" s="24"/>
      <c r="G2" s="24"/>
      <c r="H2" s="24"/>
      <c r="I2" s="24"/>
    </row>
    <row r="3" spans="1:9" ht="49.9" customHeight="1" x14ac:dyDescent="0.25">
      <c r="A3" s="23" t="s">
        <v>2</v>
      </c>
      <c r="B3" s="23" t="s">
        <v>3</v>
      </c>
      <c r="C3" s="23" t="s">
        <v>4</v>
      </c>
      <c r="D3" s="23" t="s">
        <v>5</v>
      </c>
      <c r="E3" s="23" t="s">
        <v>6</v>
      </c>
      <c r="F3" s="23" t="s">
        <v>715</v>
      </c>
      <c r="G3" s="23" t="s">
        <v>716</v>
      </c>
      <c r="H3" s="23" t="s">
        <v>7</v>
      </c>
      <c r="I3" s="23" t="s">
        <v>8</v>
      </c>
    </row>
    <row r="4" spans="1:9" x14ac:dyDescent="0.25">
      <c r="A4" s="10">
        <v>1</v>
      </c>
      <c r="B4" s="11" t="s">
        <v>9</v>
      </c>
      <c r="C4" s="12">
        <v>329936097.99000001</v>
      </c>
      <c r="D4" s="12">
        <v>226990775.09</v>
      </c>
      <c r="E4" s="12">
        <v>226474134.94</v>
      </c>
      <c r="F4" s="12">
        <v>236535734.46000001</v>
      </c>
      <c r="G4" s="12">
        <v>249781391.07999998</v>
      </c>
      <c r="H4" s="12">
        <v>253672930.48000002</v>
      </c>
      <c r="I4" s="12">
        <f t="shared" ref="I4:I67" si="0">SUM(C4:H4)</f>
        <v>1523391064.04</v>
      </c>
    </row>
    <row r="5" spans="1:9" x14ac:dyDescent="0.25">
      <c r="A5" s="19">
        <v>1.1000000000000001</v>
      </c>
      <c r="B5" s="20" t="s">
        <v>10</v>
      </c>
      <c r="C5" s="21">
        <v>29988946</v>
      </c>
      <c r="D5" s="21">
        <v>27960356</v>
      </c>
      <c r="E5" s="21">
        <v>27070116</v>
      </c>
      <c r="F5" s="21">
        <v>25956760</v>
      </c>
      <c r="G5" s="21">
        <v>29763837</v>
      </c>
      <c r="H5" s="21">
        <v>31451938</v>
      </c>
      <c r="I5" s="21">
        <f t="shared" si="0"/>
        <v>172191953</v>
      </c>
    </row>
    <row r="6" spans="1:9" ht="40.5" x14ac:dyDescent="0.25">
      <c r="A6" s="13" t="s">
        <v>11</v>
      </c>
      <c r="B6" s="14" t="s">
        <v>12</v>
      </c>
      <c r="C6" s="15">
        <v>5458992</v>
      </c>
      <c r="D6" s="15">
        <v>5668175</v>
      </c>
      <c r="E6" s="15">
        <v>7593371</v>
      </c>
      <c r="F6" s="15">
        <v>5472946</v>
      </c>
      <c r="G6" s="15">
        <v>5464094</v>
      </c>
      <c r="H6" s="15">
        <v>6256947</v>
      </c>
      <c r="I6" s="15">
        <f t="shared" si="0"/>
        <v>35914525</v>
      </c>
    </row>
    <row r="7" spans="1:9" x14ac:dyDescent="0.25">
      <c r="A7" s="13" t="s">
        <v>13</v>
      </c>
      <c r="B7" s="14" t="s">
        <v>14</v>
      </c>
      <c r="C7" s="15">
        <v>2444740</v>
      </c>
      <c r="D7" s="15">
        <v>2347880</v>
      </c>
      <c r="E7" s="15">
        <v>2121095</v>
      </c>
      <c r="F7" s="15">
        <v>2122170</v>
      </c>
      <c r="G7" s="15">
        <v>2439871</v>
      </c>
      <c r="H7" s="15">
        <v>2226610</v>
      </c>
      <c r="I7" s="15">
        <f t="shared" si="0"/>
        <v>13702366</v>
      </c>
    </row>
    <row r="8" spans="1:9" ht="27" x14ac:dyDescent="0.25">
      <c r="A8" s="13" t="s">
        <v>15</v>
      </c>
      <c r="B8" s="14" t="s">
        <v>16</v>
      </c>
      <c r="C8" s="15">
        <v>6931603</v>
      </c>
      <c r="D8" s="15">
        <v>6593564</v>
      </c>
      <c r="E8" s="15">
        <v>7656374</v>
      </c>
      <c r="F8" s="15">
        <v>6559562</v>
      </c>
      <c r="G8" s="15">
        <v>7768302</v>
      </c>
      <c r="H8" s="15">
        <v>8476725</v>
      </c>
      <c r="I8" s="15">
        <f t="shared" si="0"/>
        <v>43986130</v>
      </c>
    </row>
    <row r="9" spans="1:9" ht="27" x14ac:dyDescent="0.25">
      <c r="A9" s="13" t="s">
        <v>17</v>
      </c>
      <c r="B9" s="14" t="s">
        <v>18</v>
      </c>
      <c r="C9" s="15">
        <v>15153611</v>
      </c>
      <c r="D9" s="15">
        <v>13350737</v>
      </c>
      <c r="E9" s="15">
        <v>9699276</v>
      </c>
      <c r="F9" s="15">
        <v>11802082</v>
      </c>
      <c r="G9" s="15">
        <v>14091570</v>
      </c>
      <c r="H9" s="15">
        <v>14491656</v>
      </c>
      <c r="I9" s="15">
        <f t="shared" si="0"/>
        <v>78588932</v>
      </c>
    </row>
    <row r="10" spans="1:9" x14ac:dyDescent="0.25">
      <c r="A10" s="19">
        <v>1.2</v>
      </c>
      <c r="B10" s="20" t="s">
        <v>19</v>
      </c>
      <c r="C10" s="21">
        <v>0</v>
      </c>
      <c r="D10" s="21">
        <v>0</v>
      </c>
      <c r="E10" s="21">
        <v>0</v>
      </c>
      <c r="F10" s="21">
        <v>0</v>
      </c>
      <c r="G10" s="21">
        <v>0</v>
      </c>
      <c r="H10" s="21">
        <v>0</v>
      </c>
      <c r="I10" s="21">
        <f t="shared" si="0"/>
        <v>0</v>
      </c>
    </row>
    <row r="11" spans="1:9" x14ac:dyDescent="0.25">
      <c r="A11" s="13" t="s">
        <v>20</v>
      </c>
      <c r="B11" s="14" t="s">
        <v>21</v>
      </c>
      <c r="C11" s="15">
        <v>0</v>
      </c>
      <c r="D11" s="15">
        <v>0</v>
      </c>
      <c r="E11" s="15">
        <v>0</v>
      </c>
      <c r="F11" s="15">
        <v>0</v>
      </c>
      <c r="G11" s="15">
        <v>0</v>
      </c>
      <c r="H11" s="15">
        <v>0</v>
      </c>
      <c r="I11" s="15">
        <f t="shared" si="0"/>
        <v>0</v>
      </c>
    </row>
    <row r="12" spans="1:9" ht="27" x14ac:dyDescent="0.25">
      <c r="A12" s="19">
        <v>1.3</v>
      </c>
      <c r="B12" s="20" t="s">
        <v>22</v>
      </c>
      <c r="C12" s="21">
        <v>47159826.990000002</v>
      </c>
      <c r="D12" s="21">
        <v>39783192.090000004</v>
      </c>
      <c r="E12" s="21">
        <v>45475656.939999998</v>
      </c>
      <c r="F12" s="21">
        <v>43296316.460000001</v>
      </c>
      <c r="G12" s="21">
        <v>44891766.079999998</v>
      </c>
      <c r="H12" s="21">
        <v>46931785.480000004</v>
      </c>
      <c r="I12" s="21">
        <f t="shared" si="0"/>
        <v>267538544.04000002</v>
      </c>
    </row>
    <row r="13" spans="1:9" x14ac:dyDescent="0.25">
      <c r="A13" s="13" t="s">
        <v>23</v>
      </c>
      <c r="B13" s="14" t="s">
        <v>24</v>
      </c>
      <c r="C13" s="15">
        <v>11202313</v>
      </c>
      <c r="D13" s="15">
        <v>10331060</v>
      </c>
      <c r="E13" s="15">
        <v>9922831</v>
      </c>
      <c r="F13" s="15">
        <v>11728077</v>
      </c>
      <c r="G13" s="15">
        <v>11134642</v>
      </c>
      <c r="H13" s="15">
        <v>9945803</v>
      </c>
      <c r="I13" s="15">
        <f t="shared" si="0"/>
        <v>64264726</v>
      </c>
    </row>
    <row r="14" spans="1:9" x14ac:dyDescent="0.25">
      <c r="A14" s="13" t="s">
        <v>25</v>
      </c>
      <c r="B14" s="14" t="s">
        <v>26</v>
      </c>
      <c r="C14" s="15">
        <v>963135</v>
      </c>
      <c r="D14" s="15">
        <v>2308966</v>
      </c>
      <c r="E14" s="15">
        <v>3071942</v>
      </c>
      <c r="F14" s="15">
        <v>2351043</v>
      </c>
      <c r="G14" s="15">
        <v>2447809</v>
      </c>
      <c r="H14" s="15">
        <v>2795218</v>
      </c>
      <c r="I14" s="15">
        <f t="shared" si="0"/>
        <v>13938113</v>
      </c>
    </row>
    <row r="15" spans="1:9" ht="27" x14ac:dyDescent="0.25">
      <c r="A15" s="13" t="s">
        <v>27</v>
      </c>
      <c r="B15" s="14" t="s">
        <v>28</v>
      </c>
      <c r="C15" s="15">
        <v>20046200.990000002</v>
      </c>
      <c r="D15" s="15">
        <v>15899659.09</v>
      </c>
      <c r="E15" s="15">
        <v>21157495.939999998</v>
      </c>
      <c r="F15" s="15">
        <v>16019772.460000001</v>
      </c>
      <c r="G15" s="15">
        <v>17865203.079999998</v>
      </c>
      <c r="H15" s="15">
        <v>20043182.48</v>
      </c>
      <c r="I15" s="15">
        <f t="shared" si="0"/>
        <v>111031514.03999999</v>
      </c>
    </row>
    <row r="16" spans="1:9" ht="27" x14ac:dyDescent="0.25">
      <c r="A16" s="13" t="s">
        <v>29</v>
      </c>
      <c r="B16" s="14" t="s">
        <v>30</v>
      </c>
      <c r="C16" s="15">
        <v>9895809</v>
      </c>
      <c r="D16" s="15">
        <v>9431377</v>
      </c>
      <c r="E16" s="15">
        <v>9267475</v>
      </c>
      <c r="F16" s="15">
        <v>11214479</v>
      </c>
      <c r="G16" s="15">
        <v>11295602</v>
      </c>
      <c r="H16" s="15">
        <v>11981567</v>
      </c>
      <c r="I16" s="15">
        <f t="shared" si="0"/>
        <v>63086309</v>
      </c>
    </row>
    <row r="17" spans="1:9" x14ac:dyDescent="0.25">
      <c r="A17" s="13" t="s">
        <v>31</v>
      </c>
      <c r="B17" s="14" t="s">
        <v>32</v>
      </c>
      <c r="C17" s="15">
        <v>19575</v>
      </c>
      <c r="D17" s="15">
        <v>10871</v>
      </c>
      <c r="E17" s="15">
        <v>19265</v>
      </c>
      <c r="F17" s="15">
        <v>16753</v>
      </c>
      <c r="G17" s="15">
        <v>12575</v>
      </c>
      <c r="H17" s="15">
        <v>6750</v>
      </c>
      <c r="I17" s="15">
        <f t="shared" si="0"/>
        <v>85789</v>
      </c>
    </row>
    <row r="18" spans="1:9" ht="27" x14ac:dyDescent="0.25">
      <c r="A18" s="13" t="s">
        <v>33</v>
      </c>
      <c r="B18" s="14" t="s">
        <v>34</v>
      </c>
      <c r="C18" s="15">
        <v>5032794</v>
      </c>
      <c r="D18" s="15">
        <v>1801259</v>
      </c>
      <c r="E18" s="15">
        <v>2036648</v>
      </c>
      <c r="F18" s="15">
        <v>1966192</v>
      </c>
      <c r="G18" s="15">
        <v>2135935</v>
      </c>
      <c r="H18" s="15">
        <v>2159265</v>
      </c>
      <c r="I18" s="15">
        <f t="shared" si="0"/>
        <v>15132093</v>
      </c>
    </row>
    <row r="19" spans="1:9" x14ac:dyDescent="0.25">
      <c r="A19" s="19">
        <v>1.4</v>
      </c>
      <c r="B19" s="20" t="s">
        <v>35</v>
      </c>
      <c r="C19" s="21">
        <v>0</v>
      </c>
      <c r="D19" s="21">
        <v>0</v>
      </c>
      <c r="E19" s="21">
        <v>0</v>
      </c>
      <c r="F19" s="21">
        <v>0</v>
      </c>
      <c r="G19" s="21">
        <v>0</v>
      </c>
      <c r="H19" s="21">
        <v>0</v>
      </c>
      <c r="I19" s="21">
        <f t="shared" si="0"/>
        <v>0</v>
      </c>
    </row>
    <row r="20" spans="1:9" x14ac:dyDescent="0.25">
      <c r="A20" s="13" t="s">
        <v>36</v>
      </c>
      <c r="B20" s="14" t="s">
        <v>35</v>
      </c>
      <c r="C20" s="15">
        <v>0</v>
      </c>
      <c r="D20" s="15">
        <v>0</v>
      </c>
      <c r="E20" s="15">
        <v>0</v>
      </c>
      <c r="F20" s="15">
        <v>0</v>
      </c>
      <c r="G20" s="15">
        <v>0</v>
      </c>
      <c r="H20" s="15">
        <v>0</v>
      </c>
      <c r="I20" s="15">
        <f t="shared" si="0"/>
        <v>0</v>
      </c>
    </row>
    <row r="21" spans="1:9" x14ac:dyDescent="0.25">
      <c r="A21" s="19">
        <v>1.5</v>
      </c>
      <c r="B21" s="20" t="s">
        <v>37</v>
      </c>
      <c r="C21" s="21">
        <v>251574953</v>
      </c>
      <c r="D21" s="21">
        <v>158273646</v>
      </c>
      <c r="E21" s="21">
        <v>152747383</v>
      </c>
      <c r="F21" s="21">
        <v>166203833</v>
      </c>
      <c r="G21" s="21">
        <v>165697143</v>
      </c>
      <c r="H21" s="21">
        <v>167589449</v>
      </c>
      <c r="I21" s="21">
        <f t="shared" si="0"/>
        <v>1062086407</v>
      </c>
    </row>
    <row r="22" spans="1:9" ht="27" x14ac:dyDescent="0.25">
      <c r="A22" s="13" t="s">
        <v>38</v>
      </c>
      <c r="B22" s="14" t="s">
        <v>39</v>
      </c>
      <c r="C22" s="15">
        <v>251574953</v>
      </c>
      <c r="D22" s="15">
        <v>158273646</v>
      </c>
      <c r="E22" s="15">
        <v>152747383</v>
      </c>
      <c r="F22" s="15">
        <v>166203833</v>
      </c>
      <c r="G22" s="15">
        <v>165697143</v>
      </c>
      <c r="H22" s="15">
        <v>167589449</v>
      </c>
      <c r="I22" s="15">
        <f t="shared" si="0"/>
        <v>1062086407</v>
      </c>
    </row>
    <row r="23" spans="1:9" x14ac:dyDescent="0.25">
      <c r="A23" s="19">
        <v>1.6</v>
      </c>
      <c r="B23" s="20" t="s">
        <v>40</v>
      </c>
      <c r="C23" s="21">
        <v>0</v>
      </c>
      <c r="D23" s="21">
        <v>0</v>
      </c>
      <c r="E23" s="21">
        <v>0</v>
      </c>
      <c r="F23" s="21">
        <v>0</v>
      </c>
      <c r="G23" s="21">
        <v>7180153</v>
      </c>
      <c r="H23" s="21">
        <v>5953937</v>
      </c>
      <c r="I23" s="21">
        <f t="shared" si="0"/>
        <v>13134090</v>
      </c>
    </row>
    <row r="24" spans="1:9" x14ac:dyDescent="0.25">
      <c r="A24" s="13" t="s">
        <v>41</v>
      </c>
      <c r="B24" s="14" t="s">
        <v>40</v>
      </c>
      <c r="C24" s="15">
        <v>0</v>
      </c>
      <c r="D24" s="15">
        <v>0</v>
      </c>
      <c r="E24" s="15">
        <v>0</v>
      </c>
      <c r="F24" s="15">
        <v>0</v>
      </c>
      <c r="G24" s="15">
        <v>0</v>
      </c>
      <c r="H24" s="15">
        <v>81088</v>
      </c>
      <c r="I24" s="15">
        <f t="shared" si="0"/>
        <v>81088</v>
      </c>
    </row>
    <row r="25" spans="1:9" x14ac:dyDescent="0.25">
      <c r="A25" s="13" t="s">
        <v>42</v>
      </c>
      <c r="B25" s="14" t="s">
        <v>43</v>
      </c>
      <c r="C25" s="15">
        <v>0</v>
      </c>
      <c r="D25" s="15">
        <v>0</v>
      </c>
      <c r="E25" s="15">
        <v>0</v>
      </c>
      <c r="F25" s="15">
        <v>0</v>
      </c>
      <c r="G25" s="15">
        <v>7180153</v>
      </c>
      <c r="H25" s="15">
        <v>5872849</v>
      </c>
      <c r="I25" s="15">
        <f t="shared" si="0"/>
        <v>13053002</v>
      </c>
    </row>
    <row r="26" spans="1:9" x14ac:dyDescent="0.25">
      <c r="A26" s="19">
        <v>1.7</v>
      </c>
      <c r="B26" s="20" t="s">
        <v>44</v>
      </c>
      <c r="C26" s="21">
        <v>1200372</v>
      </c>
      <c r="D26" s="21">
        <v>953026</v>
      </c>
      <c r="E26" s="21">
        <v>1166588</v>
      </c>
      <c r="F26" s="21">
        <v>1067334</v>
      </c>
      <c r="G26" s="21">
        <v>2002825</v>
      </c>
      <c r="H26" s="21">
        <v>1677507</v>
      </c>
      <c r="I26" s="21">
        <f t="shared" si="0"/>
        <v>8067652</v>
      </c>
    </row>
    <row r="27" spans="1:9" ht="27" x14ac:dyDescent="0.25">
      <c r="A27" s="13" t="s">
        <v>45</v>
      </c>
      <c r="B27" s="14" t="s">
        <v>46</v>
      </c>
      <c r="C27" s="15">
        <v>1200372</v>
      </c>
      <c r="D27" s="15">
        <v>953026</v>
      </c>
      <c r="E27" s="15">
        <v>1166588</v>
      </c>
      <c r="F27" s="15">
        <v>1067334</v>
      </c>
      <c r="G27" s="15">
        <v>2002825</v>
      </c>
      <c r="H27" s="15">
        <v>1677507</v>
      </c>
      <c r="I27" s="15">
        <f t="shared" si="0"/>
        <v>8067652</v>
      </c>
    </row>
    <row r="28" spans="1:9" x14ac:dyDescent="0.25">
      <c r="A28" s="13" t="s">
        <v>47</v>
      </c>
      <c r="B28" s="14" t="s">
        <v>48</v>
      </c>
      <c r="C28" s="15">
        <v>0</v>
      </c>
      <c r="D28" s="15">
        <v>0</v>
      </c>
      <c r="E28" s="15">
        <v>0</v>
      </c>
      <c r="F28" s="15">
        <v>0</v>
      </c>
      <c r="G28" s="15">
        <v>0</v>
      </c>
      <c r="H28" s="15">
        <v>0</v>
      </c>
      <c r="I28" s="15">
        <f t="shared" si="0"/>
        <v>0</v>
      </c>
    </row>
    <row r="29" spans="1:9" x14ac:dyDescent="0.25">
      <c r="A29" s="19">
        <v>1.8</v>
      </c>
      <c r="B29" s="20" t="s">
        <v>49</v>
      </c>
      <c r="C29" s="21">
        <v>0</v>
      </c>
      <c r="D29" s="21">
        <v>0</v>
      </c>
      <c r="E29" s="21">
        <v>0</v>
      </c>
      <c r="F29" s="21">
        <v>0</v>
      </c>
      <c r="G29" s="21">
        <v>0</v>
      </c>
      <c r="H29" s="21">
        <v>0</v>
      </c>
      <c r="I29" s="21">
        <f t="shared" si="0"/>
        <v>0</v>
      </c>
    </row>
    <row r="30" spans="1:9" x14ac:dyDescent="0.25">
      <c r="A30" s="13" t="s">
        <v>50</v>
      </c>
      <c r="B30" s="14" t="s">
        <v>51</v>
      </c>
      <c r="C30" s="15">
        <v>0</v>
      </c>
      <c r="D30" s="15">
        <v>0</v>
      </c>
      <c r="E30" s="15">
        <v>0</v>
      </c>
      <c r="F30" s="15">
        <v>0</v>
      </c>
      <c r="G30" s="15">
        <v>0</v>
      </c>
      <c r="H30" s="15">
        <v>0</v>
      </c>
      <c r="I30" s="15">
        <f t="shared" si="0"/>
        <v>0</v>
      </c>
    </row>
    <row r="31" spans="1:9" ht="54" x14ac:dyDescent="0.25">
      <c r="A31" s="19">
        <v>1.9</v>
      </c>
      <c r="B31" s="20" t="s">
        <v>52</v>
      </c>
      <c r="C31" s="21">
        <v>12000</v>
      </c>
      <c r="D31" s="21">
        <v>20555</v>
      </c>
      <c r="E31" s="21">
        <v>14391</v>
      </c>
      <c r="F31" s="21">
        <v>11491</v>
      </c>
      <c r="G31" s="21">
        <v>245667</v>
      </c>
      <c r="H31" s="21">
        <v>68314</v>
      </c>
      <c r="I31" s="21">
        <f t="shared" si="0"/>
        <v>372418</v>
      </c>
    </row>
    <row r="32" spans="1:9" x14ac:dyDescent="0.25">
      <c r="A32" s="13" t="s">
        <v>53</v>
      </c>
      <c r="B32" s="14" t="s">
        <v>54</v>
      </c>
      <c r="C32" s="15">
        <v>12000</v>
      </c>
      <c r="D32" s="15">
        <v>20555</v>
      </c>
      <c r="E32" s="15">
        <v>14391</v>
      </c>
      <c r="F32" s="15">
        <v>11491</v>
      </c>
      <c r="G32" s="15">
        <v>245667</v>
      </c>
      <c r="H32" s="15">
        <v>68314</v>
      </c>
      <c r="I32" s="15">
        <f t="shared" si="0"/>
        <v>372418</v>
      </c>
    </row>
    <row r="33" spans="1:9" x14ac:dyDescent="0.25">
      <c r="A33" s="10">
        <v>2</v>
      </c>
      <c r="B33" s="11" t="s">
        <v>55</v>
      </c>
      <c r="C33" s="12">
        <v>0</v>
      </c>
      <c r="D33" s="12">
        <v>0</v>
      </c>
      <c r="E33" s="12">
        <v>0</v>
      </c>
      <c r="F33" s="12">
        <v>0</v>
      </c>
      <c r="G33" s="12">
        <v>0</v>
      </c>
      <c r="H33" s="12">
        <v>0</v>
      </c>
      <c r="I33" s="12">
        <f t="shared" si="0"/>
        <v>0</v>
      </c>
    </row>
    <row r="34" spans="1:9" x14ac:dyDescent="0.25">
      <c r="A34" s="19">
        <v>2.1</v>
      </c>
      <c r="B34" s="20" t="s">
        <v>56</v>
      </c>
      <c r="C34" s="21">
        <v>0</v>
      </c>
      <c r="D34" s="21">
        <v>0</v>
      </c>
      <c r="E34" s="21">
        <v>0</v>
      </c>
      <c r="F34" s="21">
        <v>0</v>
      </c>
      <c r="G34" s="21">
        <v>0</v>
      </c>
      <c r="H34" s="21">
        <v>0</v>
      </c>
      <c r="I34" s="21">
        <f t="shared" si="0"/>
        <v>0</v>
      </c>
    </row>
    <row r="35" spans="1:9" x14ac:dyDescent="0.25">
      <c r="A35" s="13" t="s">
        <v>57</v>
      </c>
      <c r="B35" s="14" t="s">
        <v>56</v>
      </c>
      <c r="C35" s="15">
        <v>0</v>
      </c>
      <c r="D35" s="15">
        <v>0</v>
      </c>
      <c r="E35" s="15">
        <v>0</v>
      </c>
      <c r="F35" s="15">
        <v>0</v>
      </c>
      <c r="G35" s="15">
        <v>0</v>
      </c>
      <c r="H35" s="15">
        <v>0</v>
      </c>
      <c r="I35" s="15">
        <f t="shared" si="0"/>
        <v>0</v>
      </c>
    </row>
    <row r="36" spans="1:9" x14ac:dyDescent="0.25">
      <c r="A36" s="19">
        <v>2.2000000000000002</v>
      </c>
      <c r="B36" s="20" t="s">
        <v>58</v>
      </c>
      <c r="C36" s="21">
        <v>0</v>
      </c>
      <c r="D36" s="21">
        <v>0</v>
      </c>
      <c r="E36" s="21">
        <v>0</v>
      </c>
      <c r="F36" s="21">
        <v>0</v>
      </c>
      <c r="G36" s="21">
        <v>0</v>
      </c>
      <c r="H36" s="21">
        <v>0</v>
      </c>
      <c r="I36" s="21">
        <f t="shared" si="0"/>
        <v>0</v>
      </c>
    </row>
    <row r="37" spans="1:9" ht="27" x14ac:dyDescent="0.25">
      <c r="A37" s="13" t="s">
        <v>59</v>
      </c>
      <c r="B37" s="14" t="s">
        <v>60</v>
      </c>
      <c r="C37" s="15">
        <v>0</v>
      </c>
      <c r="D37" s="15">
        <v>0</v>
      </c>
      <c r="E37" s="15">
        <v>0</v>
      </c>
      <c r="F37" s="15">
        <v>0</v>
      </c>
      <c r="G37" s="15">
        <v>0</v>
      </c>
      <c r="H37" s="15">
        <v>0</v>
      </c>
      <c r="I37" s="15">
        <f t="shared" si="0"/>
        <v>0</v>
      </c>
    </row>
    <row r="38" spans="1:9" x14ac:dyDescent="0.25">
      <c r="A38" s="19">
        <v>2.2999999999999998</v>
      </c>
      <c r="B38" s="20" t="s">
        <v>61</v>
      </c>
      <c r="C38" s="21">
        <v>0</v>
      </c>
      <c r="D38" s="21">
        <v>0</v>
      </c>
      <c r="E38" s="21">
        <v>0</v>
      </c>
      <c r="F38" s="21">
        <v>0</v>
      </c>
      <c r="G38" s="21">
        <v>0</v>
      </c>
      <c r="H38" s="21">
        <v>0</v>
      </c>
      <c r="I38" s="21">
        <f t="shared" si="0"/>
        <v>0</v>
      </c>
    </row>
    <row r="39" spans="1:9" x14ac:dyDescent="0.25">
      <c r="A39" s="13" t="s">
        <v>62</v>
      </c>
      <c r="B39" s="14" t="s">
        <v>61</v>
      </c>
      <c r="C39" s="15">
        <v>0</v>
      </c>
      <c r="D39" s="15">
        <v>0</v>
      </c>
      <c r="E39" s="15">
        <v>0</v>
      </c>
      <c r="F39" s="15">
        <v>0</v>
      </c>
      <c r="G39" s="15">
        <v>0</v>
      </c>
      <c r="H39" s="15">
        <v>0</v>
      </c>
      <c r="I39" s="15">
        <f t="shared" si="0"/>
        <v>0</v>
      </c>
    </row>
    <row r="40" spans="1:9" ht="27" x14ac:dyDescent="0.25">
      <c r="A40" s="19">
        <v>2.4</v>
      </c>
      <c r="B40" s="20" t="s">
        <v>63</v>
      </c>
      <c r="C40" s="21">
        <v>0</v>
      </c>
      <c r="D40" s="21">
        <v>0</v>
      </c>
      <c r="E40" s="21">
        <v>0</v>
      </c>
      <c r="F40" s="21">
        <v>0</v>
      </c>
      <c r="G40" s="21">
        <v>0</v>
      </c>
      <c r="H40" s="21">
        <v>0</v>
      </c>
      <c r="I40" s="21">
        <f t="shared" si="0"/>
        <v>0</v>
      </c>
    </row>
    <row r="41" spans="1:9" ht="27" x14ac:dyDescent="0.25">
      <c r="A41" s="13" t="s">
        <v>64</v>
      </c>
      <c r="B41" s="14" t="s">
        <v>63</v>
      </c>
      <c r="C41" s="15">
        <v>0</v>
      </c>
      <c r="D41" s="15">
        <v>0</v>
      </c>
      <c r="E41" s="15">
        <v>0</v>
      </c>
      <c r="F41" s="15">
        <v>0</v>
      </c>
      <c r="G41" s="15">
        <v>0</v>
      </c>
      <c r="H41" s="15">
        <v>0</v>
      </c>
      <c r="I41" s="15">
        <f t="shared" si="0"/>
        <v>0</v>
      </c>
    </row>
    <row r="42" spans="1:9" ht="27" x14ac:dyDescent="0.25">
      <c r="A42" s="19">
        <v>2.5</v>
      </c>
      <c r="B42" s="20" t="s">
        <v>65</v>
      </c>
      <c r="C42" s="21">
        <v>0</v>
      </c>
      <c r="D42" s="21">
        <v>0</v>
      </c>
      <c r="E42" s="21">
        <v>0</v>
      </c>
      <c r="F42" s="21">
        <v>0</v>
      </c>
      <c r="G42" s="21">
        <v>0</v>
      </c>
      <c r="H42" s="21">
        <v>0</v>
      </c>
      <c r="I42" s="21">
        <f t="shared" si="0"/>
        <v>0</v>
      </c>
    </row>
    <row r="43" spans="1:9" ht="27" x14ac:dyDescent="0.25">
      <c r="A43" s="13" t="s">
        <v>66</v>
      </c>
      <c r="B43" s="14" t="s">
        <v>65</v>
      </c>
      <c r="C43" s="15">
        <v>0</v>
      </c>
      <c r="D43" s="15">
        <v>0</v>
      </c>
      <c r="E43" s="15">
        <v>0</v>
      </c>
      <c r="F43" s="15">
        <v>0</v>
      </c>
      <c r="G43" s="15">
        <v>0</v>
      </c>
      <c r="H43" s="15">
        <v>0</v>
      </c>
      <c r="I43" s="15">
        <f t="shared" si="0"/>
        <v>0</v>
      </c>
    </row>
    <row r="44" spans="1:9" x14ac:dyDescent="0.25">
      <c r="A44" s="10">
        <v>3</v>
      </c>
      <c r="B44" s="11" t="s">
        <v>67</v>
      </c>
      <c r="C44" s="12">
        <v>0</v>
      </c>
      <c r="D44" s="12">
        <v>0</v>
      </c>
      <c r="E44" s="12">
        <v>0</v>
      </c>
      <c r="F44" s="12">
        <v>0</v>
      </c>
      <c r="G44" s="12">
        <v>0</v>
      </c>
      <c r="H44" s="12">
        <v>0</v>
      </c>
      <c r="I44" s="12">
        <f t="shared" si="0"/>
        <v>0</v>
      </c>
    </row>
    <row r="45" spans="1:9" x14ac:dyDescent="0.25">
      <c r="A45" s="19">
        <v>3.1</v>
      </c>
      <c r="B45" s="20" t="s">
        <v>68</v>
      </c>
      <c r="C45" s="21">
        <v>0</v>
      </c>
      <c r="D45" s="21">
        <v>0</v>
      </c>
      <c r="E45" s="21">
        <v>0</v>
      </c>
      <c r="F45" s="21">
        <v>0</v>
      </c>
      <c r="G45" s="21">
        <v>0</v>
      </c>
      <c r="H45" s="21">
        <v>0</v>
      </c>
      <c r="I45" s="21">
        <f t="shared" si="0"/>
        <v>0</v>
      </c>
    </row>
    <row r="46" spans="1:9" ht="27" x14ac:dyDescent="0.25">
      <c r="A46" s="13" t="s">
        <v>69</v>
      </c>
      <c r="B46" s="14" t="s">
        <v>70</v>
      </c>
      <c r="C46" s="15">
        <v>0</v>
      </c>
      <c r="D46" s="15">
        <v>0</v>
      </c>
      <c r="E46" s="15">
        <v>0</v>
      </c>
      <c r="F46" s="15">
        <v>0</v>
      </c>
      <c r="G46" s="15">
        <v>0</v>
      </c>
      <c r="H46" s="15">
        <v>0</v>
      </c>
      <c r="I46" s="15">
        <f t="shared" si="0"/>
        <v>0</v>
      </c>
    </row>
    <row r="47" spans="1:9" ht="40.5" x14ac:dyDescent="0.25">
      <c r="A47" s="19">
        <v>3.9</v>
      </c>
      <c r="B47" s="20" t="s">
        <v>71</v>
      </c>
      <c r="C47" s="21">
        <v>0</v>
      </c>
      <c r="D47" s="21">
        <v>0</v>
      </c>
      <c r="E47" s="21">
        <v>0</v>
      </c>
      <c r="F47" s="21">
        <v>0</v>
      </c>
      <c r="G47" s="21">
        <v>0</v>
      </c>
      <c r="H47" s="21">
        <v>0</v>
      </c>
      <c r="I47" s="21">
        <f t="shared" si="0"/>
        <v>0</v>
      </c>
    </row>
    <row r="48" spans="1:9" ht="54" x14ac:dyDescent="0.25">
      <c r="A48" s="13" t="s">
        <v>72</v>
      </c>
      <c r="B48" s="14" t="s">
        <v>73</v>
      </c>
      <c r="C48" s="15">
        <v>0</v>
      </c>
      <c r="D48" s="15">
        <v>0</v>
      </c>
      <c r="E48" s="15">
        <v>0</v>
      </c>
      <c r="F48" s="15">
        <v>0</v>
      </c>
      <c r="G48" s="15">
        <v>0</v>
      </c>
      <c r="H48" s="15">
        <v>0</v>
      </c>
      <c r="I48" s="15">
        <f t="shared" si="0"/>
        <v>0</v>
      </c>
    </row>
    <row r="49" spans="1:9" x14ac:dyDescent="0.25">
      <c r="A49" s="10">
        <v>4</v>
      </c>
      <c r="B49" s="11" t="s">
        <v>74</v>
      </c>
      <c r="C49" s="12">
        <v>169535323.55000001</v>
      </c>
      <c r="D49" s="12">
        <v>169285283.50999999</v>
      </c>
      <c r="E49" s="12">
        <v>184584934.82999998</v>
      </c>
      <c r="F49" s="12">
        <v>162061160.09</v>
      </c>
      <c r="G49" s="12">
        <v>163788879.53000003</v>
      </c>
      <c r="H49" s="12">
        <v>165482399.31</v>
      </c>
      <c r="I49" s="12">
        <f t="shared" si="0"/>
        <v>1014737980.8199999</v>
      </c>
    </row>
    <row r="50" spans="1:9" ht="27" x14ac:dyDescent="0.25">
      <c r="A50" s="19">
        <v>4.0999999999999996</v>
      </c>
      <c r="B50" s="20" t="s">
        <v>75</v>
      </c>
      <c r="C50" s="21">
        <v>64953849</v>
      </c>
      <c r="D50" s="21">
        <v>83291768</v>
      </c>
      <c r="E50" s="21">
        <v>74336832</v>
      </c>
      <c r="F50" s="21">
        <v>79786131</v>
      </c>
      <c r="G50" s="21">
        <v>69986619</v>
      </c>
      <c r="H50" s="21">
        <v>59223017</v>
      </c>
      <c r="I50" s="21">
        <f t="shared" si="0"/>
        <v>431578216</v>
      </c>
    </row>
    <row r="51" spans="1:9" ht="27" x14ac:dyDescent="0.25">
      <c r="A51" s="13" t="s">
        <v>76</v>
      </c>
      <c r="B51" s="14" t="s">
        <v>77</v>
      </c>
      <c r="C51" s="15">
        <v>0</v>
      </c>
      <c r="D51" s="15">
        <v>0</v>
      </c>
      <c r="E51" s="15">
        <v>0</v>
      </c>
      <c r="F51" s="15">
        <v>0</v>
      </c>
      <c r="G51" s="15">
        <v>0</v>
      </c>
      <c r="H51" s="15">
        <v>0</v>
      </c>
      <c r="I51" s="15">
        <f t="shared" si="0"/>
        <v>0</v>
      </c>
    </row>
    <row r="52" spans="1:9" ht="27" x14ac:dyDescent="0.25">
      <c r="A52" s="13" t="s">
        <v>78</v>
      </c>
      <c r="B52" s="14" t="s">
        <v>79</v>
      </c>
      <c r="C52" s="15">
        <v>0</v>
      </c>
      <c r="D52" s="15">
        <v>0</v>
      </c>
      <c r="E52" s="15">
        <v>0</v>
      </c>
      <c r="F52" s="15">
        <v>0</v>
      </c>
      <c r="G52" s="15">
        <v>0</v>
      </c>
      <c r="H52" s="15">
        <v>0</v>
      </c>
      <c r="I52" s="15">
        <f t="shared" si="0"/>
        <v>0</v>
      </c>
    </row>
    <row r="53" spans="1:9" ht="54" x14ac:dyDescent="0.25">
      <c r="A53" s="13" t="s">
        <v>80</v>
      </c>
      <c r="B53" s="14" t="s">
        <v>81</v>
      </c>
      <c r="C53" s="15">
        <v>64953849</v>
      </c>
      <c r="D53" s="15">
        <v>83291768</v>
      </c>
      <c r="E53" s="15">
        <v>74336832</v>
      </c>
      <c r="F53" s="15">
        <v>79786131</v>
      </c>
      <c r="G53" s="15">
        <v>69986619</v>
      </c>
      <c r="H53" s="15">
        <v>59223017</v>
      </c>
      <c r="I53" s="15">
        <f t="shared" si="0"/>
        <v>431578216</v>
      </c>
    </row>
    <row r="54" spans="1:9" x14ac:dyDescent="0.25">
      <c r="A54" s="19">
        <v>4.3</v>
      </c>
      <c r="B54" s="20" t="s">
        <v>82</v>
      </c>
      <c r="C54" s="21">
        <v>104420159.55000001</v>
      </c>
      <c r="D54" s="21">
        <v>85930257.510000005</v>
      </c>
      <c r="E54" s="21">
        <v>110204738.83</v>
      </c>
      <c r="F54" s="21">
        <v>82238522.090000004</v>
      </c>
      <c r="G54" s="21">
        <v>93760422.530000016</v>
      </c>
      <c r="H54" s="21">
        <v>106253980.31</v>
      </c>
      <c r="I54" s="21">
        <f t="shared" si="0"/>
        <v>582808080.82000005</v>
      </c>
    </row>
    <row r="55" spans="1:9" ht="27" x14ac:dyDescent="0.25">
      <c r="A55" s="13" t="s">
        <v>83</v>
      </c>
      <c r="B55" s="14" t="s">
        <v>84</v>
      </c>
      <c r="C55" s="15">
        <v>468248</v>
      </c>
      <c r="D55" s="15">
        <v>545417</v>
      </c>
      <c r="E55" s="15">
        <v>695948</v>
      </c>
      <c r="F55" s="15">
        <v>566233</v>
      </c>
      <c r="G55" s="15">
        <v>682865</v>
      </c>
      <c r="H55" s="15">
        <v>581207</v>
      </c>
      <c r="I55" s="15">
        <f t="shared" si="0"/>
        <v>3539918</v>
      </c>
    </row>
    <row r="56" spans="1:9" ht="27" x14ac:dyDescent="0.25">
      <c r="A56" s="19" t="s">
        <v>85</v>
      </c>
      <c r="B56" s="20" t="s">
        <v>86</v>
      </c>
      <c r="C56" s="21">
        <v>40577912</v>
      </c>
      <c r="D56" s="21">
        <v>33464958</v>
      </c>
      <c r="E56" s="21">
        <v>39578415</v>
      </c>
      <c r="F56" s="21">
        <v>29210793</v>
      </c>
      <c r="G56" s="21">
        <v>29603737</v>
      </c>
      <c r="H56" s="21">
        <v>30307590</v>
      </c>
      <c r="I56" s="21">
        <f t="shared" si="0"/>
        <v>202743405</v>
      </c>
    </row>
    <row r="57" spans="1:9" x14ac:dyDescent="0.25">
      <c r="A57" s="13" t="s">
        <v>87</v>
      </c>
      <c r="B57" s="14" t="s">
        <v>88</v>
      </c>
      <c r="C57" s="15">
        <v>22277538</v>
      </c>
      <c r="D57" s="15">
        <v>17687064</v>
      </c>
      <c r="E57" s="15">
        <v>21469449</v>
      </c>
      <c r="F57" s="15">
        <v>14982332</v>
      </c>
      <c r="G57" s="15">
        <v>15384855</v>
      </c>
      <c r="H57" s="15">
        <v>16783134</v>
      </c>
      <c r="I57" s="15">
        <f t="shared" si="0"/>
        <v>108584372</v>
      </c>
    </row>
    <row r="58" spans="1:9" x14ac:dyDescent="0.25">
      <c r="A58" s="13" t="s">
        <v>89</v>
      </c>
      <c r="B58" s="14" t="s">
        <v>90</v>
      </c>
      <c r="C58" s="15">
        <v>5086810</v>
      </c>
      <c r="D58" s="15">
        <v>4059931</v>
      </c>
      <c r="E58" s="15">
        <v>4926079</v>
      </c>
      <c r="F58" s="15">
        <v>3460516</v>
      </c>
      <c r="G58" s="15">
        <v>3582204</v>
      </c>
      <c r="H58" s="15">
        <v>3860318</v>
      </c>
      <c r="I58" s="15">
        <f t="shared" si="0"/>
        <v>24975858</v>
      </c>
    </row>
    <row r="59" spans="1:9" x14ac:dyDescent="0.25">
      <c r="A59" s="13" t="s">
        <v>91</v>
      </c>
      <c r="B59" s="14" t="s">
        <v>92</v>
      </c>
      <c r="C59" s="15">
        <v>9761696</v>
      </c>
      <c r="D59" s="15">
        <v>8260623</v>
      </c>
      <c r="E59" s="15">
        <v>9189122</v>
      </c>
      <c r="F59" s="15">
        <v>7162426</v>
      </c>
      <c r="G59" s="15">
        <v>6523156</v>
      </c>
      <c r="H59" s="15">
        <v>5993757</v>
      </c>
      <c r="I59" s="15">
        <f t="shared" si="0"/>
        <v>46890780</v>
      </c>
    </row>
    <row r="60" spans="1:9" x14ac:dyDescent="0.25">
      <c r="A60" s="13" t="s">
        <v>93</v>
      </c>
      <c r="B60" s="14" t="s">
        <v>94</v>
      </c>
      <c r="C60" s="15">
        <v>473099</v>
      </c>
      <c r="D60" s="15">
        <v>449075</v>
      </c>
      <c r="E60" s="15">
        <v>552607</v>
      </c>
      <c r="F60" s="15">
        <v>508594</v>
      </c>
      <c r="G60" s="15">
        <v>630756</v>
      </c>
      <c r="H60" s="15">
        <v>590914</v>
      </c>
      <c r="I60" s="15">
        <f t="shared" si="0"/>
        <v>3205045</v>
      </c>
    </row>
    <row r="61" spans="1:9" ht="27" x14ac:dyDescent="0.25">
      <c r="A61" s="13" t="s">
        <v>95</v>
      </c>
      <c r="B61" s="14" t="s">
        <v>96</v>
      </c>
      <c r="C61" s="15">
        <v>2569989</v>
      </c>
      <c r="D61" s="15">
        <v>2903493</v>
      </c>
      <c r="E61" s="15">
        <v>3066982</v>
      </c>
      <c r="F61" s="15">
        <v>2943217</v>
      </c>
      <c r="G61" s="15">
        <v>3159227</v>
      </c>
      <c r="H61" s="15">
        <v>2766680</v>
      </c>
      <c r="I61" s="15">
        <f t="shared" si="0"/>
        <v>17409588</v>
      </c>
    </row>
    <row r="62" spans="1:9" ht="27" x14ac:dyDescent="0.25">
      <c r="A62" s="13" t="s">
        <v>97</v>
      </c>
      <c r="B62" s="14" t="s">
        <v>98</v>
      </c>
      <c r="C62" s="15">
        <v>365550</v>
      </c>
      <c r="D62" s="15">
        <v>57733</v>
      </c>
      <c r="E62" s="15">
        <v>311761</v>
      </c>
      <c r="F62" s="15">
        <v>92371</v>
      </c>
      <c r="G62" s="15">
        <v>225550</v>
      </c>
      <c r="H62" s="15">
        <v>230931</v>
      </c>
      <c r="I62" s="15">
        <f t="shared" si="0"/>
        <v>1283896</v>
      </c>
    </row>
    <row r="63" spans="1:9" ht="94.5" x14ac:dyDescent="0.25">
      <c r="A63" s="13" t="s">
        <v>99</v>
      </c>
      <c r="B63" s="14" t="s">
        <v>100</v>
      </c>
      <c r="C63" s="15">
        <v>12981</v>
      </c>
      <c r="D63" s="15">
        <v>7351</v>
      </c>
      <c r="E63" s="15">
        <v>25132</v>
      </c>
      <c r="F63" s="15">
        <v>31270</v>
      </c>
      <c r="G63" s="15">
        <v>37855</v>
      </c>
      <c r="H63" s="15">
        <v>39284</v>
      </c>
      <c r="I63" s="15">
        <f t="shared" si="0"/>
        <v>153873</v>
      </c>
    </row>
    <row r="64" spans="1:9" x14ac:dyDescent="0.25">
      <c r="A64" s="13" t="s">
        <v>101</v>
      </c>
      <c r="B64" s="14" t="s">
        <v>102</v>
      </c>
      <c r="C64" s="15">
        <v>30249</v>
      </c>
      <c r="D64" s="15">
        <v>39688</v>
      </c>
      <c r="E64" s="15">
        <v>37283</v>
      </c>
      <c r="F64" s="15">
        <v>30067</v>
      </c>
      <c r="G64" s="15">
        <v>60134</v>
      </c>
      <c r="H64" s="15">
        <v>42572</v>
      </c>
      <c r="I64" s="15">
        <f t="shared" si="0"/>
        <v>239993</v>
      </c>
    </row>
    <row r="65" spans="1:9" ht="27" x14ac:dyDescent="0.25">
      <c r="A65" s="19" t="s">
        <v>103</v>
      </c>
      <c r="B65" s="20" t="s">
        <v>104</v>
      </c>
      <c r="C65" s="21">
        <v>6147806</v>
      </c>
      <c r="D65" s="21">
        <v>7923244</v>
      </c>
      <c r="E65" s="21">
        <v>8394293</v>
      </c>
      <c r="F65" s="21">
        <v>7116841</v>
      </c>
      <c r="G65" s="21">
        <v>7179433</v>
      </c>
      <c r="H65" s="21">
        <v>7780003</v>
      </c>
      <c r="I65" s="21">
        <f t="shared" si="0"/>
        <v>44541620</v>
      </c>
    </row>
    <row r="66" spans="1:9" x14ac:dyDescent="0.25">
      <c r="A66" s="13" t="s">
        <v>105</v>
      </c>
      <c r="B66" s="14" t="s">
        <v>106</v>
      </c>
      <c r="C66" s="15">
        <v>5550204</v>
      </c>
      <c r="D66" s="15">
        <v>7400483</v>
      </c>
      <c r="E66" s="15">
        <v>7762348</v>
      </c>
      <c r="F66" s="15">
        <v>6592210</v>
      </c>
      <c r="G66" s="15">
        <v>6651428</v>
      </c>
      <c r="H66" s="15">
        <v>7007188</v>
      </c>
      <c r="I66" s="15">
        <f t="shared" si="0"/>
        <v>40963861</v>
      </c>
    </row>
    <row r="67" spans="1:9" ht="27" x14ac:dyDescent="0.25">
      <c r="A67" s="13" t="s">
        <v>107</v>
      </c>
      <c r="B67" s="14" t="s">
        <v>108</v>
      </c>
      <c r="C67" s="15">
        <v>212572</v>
      </c>
      <c r="D67" s="15">
        <v>173848</v>
      </c>
      <c r="E67" s="15">
        <v>268626</v>
      </c>
      <c r="F67" s="15">
        <v>220138</v>
      </c>
      <c r="G67" s="15">
        <v>211873</v>
      </c>
      <c r="H67" s="15">
        <v>411795</v>
      </c>
      <c r="I67" s="15">
        <f t="shared" si="0"/>
        <v>1498852</v>
      </c>
    </row>
    <row r="68" spans="1:9" ht="27" x14ac:dyDescent="0.25">
      <c r="A68" s="13" t="s">
        <v>109</v>
      </c>
      <c r="B68" s="14" t="s">
        <v>110</v>
      </c>
      <c r="C68" s="15">
        <v>87016</v>
      </c>
      <c r="D68" s="15">
        <v>101004</v>
      </c>
      <c r="E68" s="15">
        <v>101754</v>
      </c>
      <c r="F68" s="15">
        <v>68366</v>
      </c>
      <c r="G68" s="15">
        <v>97352</v>
      </c>
      <c r="H68" s="15">
        <v>110177</v>
      </c>
      <c r="I68" s="15">
        <f t="shared" ref="I68:I131" si="1">SUM(C68:H68)</f>
        <v>565669</v>
      </c>
    </row>
    <row r="69" spans="1:9" x14ac:dyDescent="0.25">
      <c r="A69" s="13" t="s">
        <v>111</v>
      </c>
      <c r="B69" s="14" t="s">
        <v>112</v>
      </c>
      <c r="C69" s="15">
        <v>298014</v>
      </c>
      <c r="D69" s="15">
        <v>247909</v>
      </c>
      <c r="E69" s="15">
        <v>261565</v>
      </c>
      <c r="F69" s="15">
        <v>236127</v>
      </c>
      <c r="G69" s="15">
        <v>218780</v>
      </c>
      <c r="H69" s="15">
        <v>250843</v>
      </c>
      <c r="I69" s="15">
        <f t="shared" si="1"/>
        <v>1513238</v>
      </c>
    </row>
    <row r="70" spans="1:9" ht="27" x14ac:dyDescent="0.25">
      <c r="A70" s="19" t="s">
        <v>113</v>
      </c>
      <c r="B70" s="20" t="s">
        <v>114</v>
      </c>
      <c r="C70" s="21">
        <v>31882384.18</v>
      </c>
      <c r="D70" s="21">
        <v>25937122.530000001</v>
      </c>
      <c r="E70" s="21">
        <v>31567359.989999998</v>
      </c>
      <c r="F70" s="21">
        <v>26788302.59</v>
      </c>
      <c r="G70" s="21">
        <v>33727895.68</v>
      </c>
      <c r="H70" s="21">
        <v>32643629.829999998</v>
      </c>
      <c r="I70" s="21">
        <f t="shared" si="1"/>
        <v>182546694.80000001</v>
      </c>
    </row>
    <row r="71" spans="1:9" ht="27" x14ac:dyDescent="0.25">
      <c r="A71" s="13" t="s">
        <v>115</v>
      </c>
      <c r="B71" s="14" t="s">
        <v>116</v>
      </c>
      <c r="C71" s="15">
        <v>17388540</v>
      </c>
      <c r="D71" s="15">
        <v>17052035</v>
      </c>
      <c r="E71" s="15">
        <v>20043314</v>
      </c>
      <c r="F71" s="15">
        <v>15501239</v>
      </c>
      <c r="G71" s="15">
        <v>20665172</v>
      </c>
      <c r="H71" s="15">
        <v>19103876</v>
      </c>
      <c r="I71" s="15">
        <f t="shared" si="1"/>
        <v>109754176</v>
      </c>
    </row>
    <row r="72" spans="1:9" ht="40.5" x14ac:dyDescent="0.25">
      <c r="A72" s="13" t="s">
        <v>117</v>
      </c>
      <c r="B72" s="14" t="s">
        <v>118</v>
      </c>
      <c r="C72" s="15">
        <v>13142436</v>
      </c>
      <c r="D72" s="15">
        <v>7745274</v>
      </c>
      <c r="E72" s="15">
        <v>9623161</v>
      </c>
      <c r="F72" s="15">
        <v>8950780</v>
      </c>
      <c r="G72" s="15">
        <v>10240854</v>
      </c>
      <c r="H72" s="15">
        <v>11060703</v>
      </c>
      <c r="I72" s="15">
        <f t="shared" si="1"/>
        <v>60763208</v>
      </c>
    </row>
    <row r="73" spans="1:9" x14ac:dyDescent="0.25">
      <c r="A73" s="13" t="s">
        <v>119</v>
      </c>
      <c r="B73" s="14" t="s">
        <v>120</v>
      </c>
      <c r="C73" s="15">
        <v>1351408.18</v>
      </c>
      <c r="D73" s="15">
        <v>1139813.5299999998</v>
      </c>
      <c r="E73" s="15">
        <v>1900884.99</v>
      </c>
      <c r="F73" s="15">
        <v>2336283.5900000003</v>
      </c>
      <c r="G73" s="15">
        <v>2821869.68</v>
      </c>
      <c r="H73" s="15">
        <v>2479050.8299999996</v>
      </c>
      <c r="I73" s="15">
        <f t="shared" si="1"/>
        <v>12029310.800000001</v>
      </c>
    </row>
    <row r="74" spans="1:9" ht="27" x14ac:dyDescent="0.25">
      <c r="A74" s="13" t="s">
        <v>121</v>
      </c>
      <c r="B74" s="14" t="s">
        <v>122</v>
      </c>
      <c r="C74" s="15">
        <v>470085</v>
      </c>
      <c r="D74" s="15">
        <v>468106</v>
      </c>
      <c r="E74" s="15">
        <v>489228</v>
      </c>
      <c r="F74" s="15">
        <v>413354</v>
      </c>
      <c r="G74" s="15">
        <v>479149</v>
      </c>
      <c r="H74" s="15">
        <v>492945</v>
      </c>
      <c r="I74" s="15">
        <f t="shared" si="1"/>
        <v>2812867</v>
      </c>
    </row>
    <row r="75" spans="1:9" ht="27" x14ac:dyDescent="0.25">
      <c r="A75" s="13" t="s">
        <v>123</v>
      </c>
      <c r="B75" s="14" t="s">
        <v>124</v>
      </c>
      <c r="C75" s="15">
        <v>361415</v>
      </c>
      <c r="D75" s="15">
        <v>306857</v>
      </c>
      <c r="E75" s="15">
        <v>381676</v>
      </c>
      <c r="F75" s="15">
        <v>95698</v>
      </c>
      <c r="G75" s="15">
        <v>197577</v>
      </c>
      <c r="H75" s="15">
        <v>668477</v>
      </c>
      <c r="I75" s="15">
        <f t="shared" si="1"/>
        <v>2011700</v>
      </c>
    </row>
    <row r="76" spans="1:9" ht="27" x14ac:dyDescent="0.25">
      <c r="A76" s="13" t="s">
        <v>125</v>
      </c>
      <c r="B76" s="14" t="s">
        <v>126</v>
      </c>
      <c r="C76" s="15">
        <v>12276471</v>
      </c>
      <c r="D76" s="15">
        <v>5139850</v>
      </c>
      <c r="E76" s="15">
        <v>15431661</v>
      </c>
      <c r="F76" s="15">
        <v>8537423</v>
      </c>
      <c r="G76" s="15">
        <v>8412568.4000000004</v>
      </c>
      <c r="H76" s="15">
        <v>17206650</v>
      </c>
      <c r="I76" s="15">
        <f t="shared" si="1"/>
        <v>67004623.399999999</v>
      </c>
    </row>
    <row r="77" spans="1:9" x14ac:dyDescent="0.25">
      <c r="A77" s="13" t="s">
        <v>127</v>
      </c>
      <c r="B77" s="14" t="s">
        <v>128</v>
      </c>
      <c r="C77" s="15">
        <v>4511803</v>
      </c>
      <c r="D77" s="15">
        <v>4425950</v>
      </c>
      <c r="E77" s="15">
        <v>8156923</v>
      </c>
      <c r="F77" s="15">
        <v>5752313</v>
      </c>
      <c r="G77" s="15">
        <v>9094102</v>
      </c>
      <c r="H77" s="15">
        <v>7922248</v>
      </c>
      <c r="I77" s="15">
        <f t="shared" si="1"/>
        <v>39863339</v>
      </c>
    </row>
    <row r="78" spans="1:9" ht="27" x14ac:dyDescent="0.25">
      <c r="A78" s="13" t="s">
        <v>129</v>
      </c>
      <c r="B78" s="14" t="s">
        <v>130</v>
      </c>
      <c r="C78" s="15">
        <v>66760</v>
      </c>
      <c r="D78" s="15">
        <v>90860</v>
      </c>
      <c r="E78" s="15">
        <v>251492</v>
      </c>
      <c r="F78" s="15">
        <v>216361</v>
      </c>
      <c r="G78" s="15">
        <v>171430</v>
      </c>
      <c r="H78" s="15">
        <v>96748</v>
      </c>
      <c r="I78" s="15">
        <f t="shared" si="1"/>
        <v>893651</v>
      </c>
    </row>
    <row r="79" spans="1:9" ht="27" x14ac:dyDescent="0.25">
      <c r="A79" s="13" t="s">
        <v>131</v>
      </c>
      <c r="B79" s="14" t="s">
        <v>132</v>
      </c>
      <c r="C79" s="15">
        <v>177134</v>
      </c>
      <c r="D79" s="15">
        <v>152939.09</v>
      </c>
      <c r="E79" s="15">
        <v>689123.96</v>
      </c>
      <c r="F79" s="15">
        <v>173058</v>
      </c>
      <c r="G79" s="15">
        <v>186906</v>
      </c>
      <c r="H79" s="15">
        <v>146489.85999999999</v>
      </c>
      <c r="I79" s="15">
        <f t="shared" si="1"/>
        <v>1525650.9099999997</v>
      </c>
    </row>
    <row r="80" spans="1:9" x14ac:dyDescent="0.25">
      <c r="A80" s="13" t="s">
        <v>133</v>
      </c>
      <c r="B80" s="14" t="s">
        <v>134</v>
      </c>
      <c r="C80" s="15">
        <v>0</v>
      </c>
      <c r="D80" s="15">
        <v>0</v>
      </c>
      <c r="E80" s="15">
        <v>0</v>
      </c>
      <c r="F80" s="15">
        <v>0</v>
      </c>
      <c r="G80" s="15">
        <v>0</v>
      </c>
      <c r="H80" s="15">
        <v>0</v>
      </c>
      <c r="I80" s="15">
        <f t="shared" si="1"/>
        <v>0</v>
      </c>
    </row>
    <row r="81" spans="1:9" ht="40.5" x14ac:dyDescent="0.25">
      <c r="A81" s="13" t="s">
        <v>135</v>
      </c>
      <c r="B81" s="14" t="s">
        <v>136</v>
      </c>
      <c r="C81" s="15">
        <v>619978.87</v>
      </c>
      <c r="D81" s="15">
        <v>229819.51999999999</v>
      </c>
      <c r="E81" s="15">
        <v>372270.51</v>
      </c>
      <c r="F81" s="15">
        <v>519738.63000000006</v>
      </c>
      <c r="G81" s="15">
        <v>98226.58</v>
      </c>
      <c r="H81" s="15">
        <v>485514.50000000006</v>
      </c>
      <c r="I81" s="15">
        <f t="shared" si="1"/>
        <v>2325548.6100000003</v>
      </c>
    </row>
    <row r="82" spans="1:9" ht="27" x14ac:dyDescent="0.25">
      <c r="A82" s="13" t="s">
        <v>137</v>
      </c>
      <c r="B82" s="14" t="s">
        <v>138</v>
      </c>
      <c r="C82" s="15">
        <v>5527440.5</v>
      </c>
      <c r="D82" s="15">
        <v>4282975.37</v>
      </c>
      <c r="E82" s="15">
        <v>2152134.37</v>
      </c>
      <c r="F82" s="15">
        <v>2119745.87</v>
      </c>
      <c r="G82" s="15">
        <v>2671253.87</v>
      </c>
      <c r="H82" s="15">
        <v>6065986.1200000001</v>
      </c>
      <c r="I82" s="15">
        <f t="shared" si="1"/>
        <v>22819536.100000005</v>
      </c>
    </row>
    <row r="83" spans="1:9" ht="27" x14ac:dyDescent="0.25">
      <c r="A83" s="13" t="s">
        <v>139</v>
      </c>
      <c r="B83" s="14" t="s">
        <v>140</v>
      </c>
      <c r="C83" s="15">
        <v>0</v>
      </c>
      <c r="D83" s="15">
        <v>0</v>
      </c>
      <c r="E83" s="15">
        <v>0</v>
      </c>
      <c r="F83" s="15">
        <v>0</v>
      </c>
      <c r="G83" s="15">
        <v>0</v>
      </c>
      <c r="H83" s="15">
        <v>0</v>
      </c>
      <c r="I83" s="15">
        <f t="shared" si="1"/>
        <v>0</v>
      </c>
    </row>
    <row r="84" spans="1:9" ht="40.5" x14ac:dyDescent="0.25">
      <c r="A84" s="13" t="s">
        <v>141</v>
      </c>
      <c r="B84" s="14" t="s">
        <v>142</v>
      </c>
      <c r="C84" s="15">
        <v>24895</v>
      </c>
      <c r="D84" s="15">
        <v>21382</v>
      </c>
      <c r="E84" s="15">
        <v>10692</v>
      </c>
      <c r="F84" s="15">
        <v>15504</v>
      </c>
      <c r="G84" s="15">
        <v>21384</v>
      </c>
      <c r="H84" s="15">
        <v>37422</v>
      </c>
      <c r="I84" s="15">
        <f t="shared" si="1"/>
        <v>131279</v>
      </c>
    </row>
    <row r="85" spans="1:9" ht="40.5" x14ac:dyDescent="0.25">
      <c r="A85" s="13" t="s">
        <v>143</v>
      </c>
      <c r="B85" s="14" t="s">
        <v>144</v>
      </c>
      <c r="C85" s="15">
        <v>1307827</v>
      </c>
      <c r="D85" s="15">
        <v>2940777</v>
      </c>
      <c r="E85" s="15">
        <v>2033522</v>
      </c>
      <c r="F85" s="15">
        <v>713157</v>
      </c>
      <c r="G85" s="15">
        <v>1233895</v>
      </c>
      <c r="H85" s="15">
        <v>1819070</v>
      </c>
      <c r="I85" s="15">
        <f t="shared" si="1"/>
        <v>10048248</v>
      </c>
    </row>
    <row r="86" spans="1:9" ht="27" x14ac:dyDescent="0.25">
      <c r="A86" s="13" t="s">
        <v>145</v>
      </c>
      <c r="B86" s="14" t="s">
        <v>146</v>
      </c>
      <c r="C86" s="15">
        <v>0</v>
      </c>
      <c r="D86" s="15">
        <v>0</v>
      </c>
      <c r="E86" s="15">
        <v>0</v>
      </c>
      <c r="F86" s="15">
        <v>0</v>
      </c>
      <c r="G86" s="15">
        <v>0</v>
      </c>
      <c r="H86" s="15">
        <v>0</v>
      </c>
      <c r="I86" s="15">
        <f t="shared" si="1"/>
        <v>0</v>
      </c>
    </row>
    <row r="87" spans="1:9" x14ac:dyDescent="0.25">
      <c r="A87" s="19">
        <v>4.4000000000000004</v>
      </c>
      <c r="B87" s="20" t="s">
        <v>147</v>
      </c>
      <c r="C87" s="21">
        <v>0</v>
      </c>
      <c r="D87" s="21">
        <v>0</v>
      </c>
      <c r="E87" s="21">
        <v>0</v>
      </c>
      <c r="F87" s="21">
        <v>0</v>
      </c>
      <c r="G87" s="21">
        <v>0</v>
      </c>
      <c r="H87" s="21">
        <v>0</v>
      </c>
      <c r="I87" s="21">
        <f t="shared" si="1"/>
        <v>0</v>
      </c>
    </row>
    <row r="88" spans="1:9" x14ac:dyDescent="0.25">
      <c r="A88" s="13" t="s">
        <v>148</v>
      </c>
      <c r="B88" s="14" t="s">
        <v>149</v>
      </c>
      <c r="C88" s="15">
        <v>0</v>
      </c>
      <c r="D88" s="15">
        <v>0</v>
      </c>
      <c r="E88" s="15">
        <v>0</v>
      </c>
      <c r="F88" s="15">
        <v>0</v>
      </c>
      <c r="G88" s="15">
        <v>0</v>
      </c>
      <c r="H88" s="15">
        <v>0</v>
      </c>
      <c r="I88" s="15">
        <f t="shared" si="1"/>
        <v>0</v>
      </c>
    </row>
    <row r="89" spans="1:9" x14ac:dyDescent="0.25">
      <c r="A89" s="19">
        <v>4.5</v>
      </c>
      <c r="B89" s="20" t="s">
        <v>150</v>
      </c>
      <c r="C89" s="21">
        <v>161315</v>
      </c>
      <c r="D89" s="21">
        <v>63258</v>
      </c>
      <c r="E89" s="21">
        <v>43364</v>
      </c>
      <c r="F89" s="21">
        <v>36507</v>
      </c>
      <c r="G89" s="21">
        <v>41838</v>
      </c>
      <c r="H89" s="21">
        <v>5402</v>
      </c>
      <c r="I89" s="21">
        <f t="shared" si="1"/>
        <v>351684</v>
      </c>
    </row>
    <row r="90" spans="1:9" ht="27" x14ac:dyDescent="0.25">
      <c r="A90" s="13" t="s">
        <v>151</v>
      </c>
      <c r="B90" s="14" t="s">
        <v>46</v>
      </c>
      <c r="C90" s="15">
        <v>161315</v>
      </c>
      <c r="D90" s="15">
        <v>63258</v>
      </c>
      <c r="E90" s="15">
        <v>43364</v>
      </c>
      <c r="F90" s="15">
        <v>36507</v>
      </c>
      <c r="G90" s="15">
        <v>41838</v>
      </c>
      <c r="H90" s="15">
        <v>5402</v>
      </c>
      <c r="I90" s="15">
        <f t="shared" si="1"/>
        <v>351684</v>
      </c>
    </row>
    <row r="91" spans="1:9" x14ac:dyDescent="0.25">
      <c r="A91" s="13" t="s">
        <v>152</v>
      </c>
      <c r="B91" s="14" t="s">
        <v>48</v>
      </c>
      <c r="C91" s="15">
        <v>0</v>
      </c>
      <c r="D91" s="15">
        <v>0</v>
      </c>
      <c r="E91" s="15">
        <v>0</v>
      </c>
      <c r="F91" s="15">
        <v>0</v>
      </c>
      <c r="G91" s="15">
        <v>0</v>
      </c>
      <c r="H91" s="15">
        <v>0</v>
      </c>
      <c r="I91" s="15">
        <f t="shared" si="1"/>
        <v>0</v>
      </c>
    </row>
    <row r="92" spans="1:9" ht="54" x14ac:dyDescent="0.25">
      <c r="A92" s="19">
        <v>4.9000000000000004</v>
      </c>
      <c r="B92" s="20" t="s">
        <v>153</v>
      </c>
      <c r="C92" s="21">
        <v>0</v>
      </c>
      <c r="D92" s="21">
        <v>0</v>
      </c>
      <c r="E92" s="21">
        <v>0</v>
      </c>
      <c r="F92" s="21">
        <v>0</v>
      </c>
      <c r="G92" s="21">
        <v>0</v>
      </c>
      <c r="H92" s="21">
        <v>0</v>
      </c>
      <c r="I92" s="21">
        <f t="shared" si="1"/>
        <v>0</v>
      </c>
    </row>
    <row r="93" spans="1:9" ht="54" x14ac:dyDescent="0.25">
      <c r="A93" s="13" t="s">
        <v>154</v>
      </c>
      <c r="B93" s="14" t="s">
        <v>153</v>
      </c>
      <c r="C93" s="15">
        <v>0</v>
      </c>
      <c r="D93" s="15">
        <v>0</v>
      </c>
      <c r="E93" s="15">
        <v>0</v>
      </c>
      <c r="F93" s="15">
        <v>0</v>
      </c>
      <c r="G93" s="15">
        <v>0</v>
      </c>
      <c r="H93" s="15">
        <v>0</v>
      </c>
      <c r="I93" s="15">
        <f t="shared" si="1"/>
        <v>0</v>
      </c>
    </row>
    <row r="94" spans="1:9" x14ac:dyDescent="0.25">
      <c r="A94" s="10">
        <v>5</v>
      </c>
      <c r="B94" s="11" t="s">
        <v>155</v>
      </c>
      <c r="C94" s="12">
        <v>10459743.329999998</v>
      </c>
      <c r="D94" s="12">
        <v>9517174.4400000013</v>
      </c>
      <c r="E94" s="12">
        <v>13471852.729999999</v>
      </c>
      <c r="F94" s="12">
        <v>16084090.619999999</v>
      </c>
      <c r="G94" s="12">
        <v>15113534.970000001</v>
      </c>
      <c r="H94" s="12">
        <v>16385659.780000001</v>
      </c>
      <c r="I94" s="12">
        <f t="shared" si="1"/>
        <v>81032055.870000005</v>
      </c>
    </row>
    <row r="95" spans="1:9" x14ac:dyDescent="0.25">
      <c r="A95" s="19">
        <v>5.0999999999999996</v>
      </c>
      <c r="B95" s="20" t="s">
        <v>155</v>
      </c>
      <c r="C95" s="21">
        <v>10459743.329999998</v>
      </c>
      <c r="D95" s="21">
        <v>9517174.4400000013</v>
      </c>
      <c r="E95" s="21">
        <v>13471852.729999999</v>
      </c>
      <c r="F95" s="21">
        <v>16084090.619999999</v>
      </c>
      <c r="G95" s="21">
        <v>15113534.970000001</v>
      </c>
      <c r="H95" s="21">
        <v>16385659.780000001</v>
      </c>
      <c r="I95" s="21">
        <f t="shared" si="1"/>
        <v>81032055.870000005</v>
      </c>
    </row>
    <row r="96" spans="1:9" ht="27" x14ac:dyDescent="0.25">
      <c r="A96" s="13" t="s">
        <v>156</v>
      </c>
      <c r="B96" s="14" t="s">
        <v>157</v>
      </c>
      <c r="C96" s="15">
        <v>945591</v>
      </c>
      <c r="D96" s="15">
        <v>754185</v>
      </c>
      <c r="E96" s="15">
        <v>928675</v>
      </c>
      <c r="F96" s="16">
        <v>957950</v>
      </c>
      <c r="G96" s="15">
        <v>655395</v>
      </c>
      <c r="H96" s="15">
        <v>827150</v>
      </c>
      <c r="I96" s="15">
        <f t="shared" si="1"/>
        <v>5068946</v>
      </c>
    </row>
    <row r="97" spans="1:9" ht="27" x14ac:dyDescent="0.25">
      <c r="A97" s="13" t="s">
        <v>158</v>
      </c>
      <c r="B97" s="14" t="s">
        <v>159</v>
      </c>
      <c r="C97" s="15">
        <v>0</v>
      </c>
      <c r="D97" s="15">
        <v>0</v>
      </c>
      <c r="E97" s="15">
        <v>0</v>
      </c>
      <c r="F97" s="15">
        <v>0</v>
      </c>
      <c r="G97" s="15">
        <v>0</v>
      </c>
      <c r="H97" s="15">
        <v>0</v>
      </c>
      <c r="I97" s="15">
        <f t="shared" si="1"/>
        <v>0</v>
      </c>
    </row>
    <row r="98" spans="1:9" x14ac:dyDescent="0.25">
      <c r="A98" s="13" t="s">
        <v>160</v>
      </c>
      <c r="B98" s="14" t="s">
        <v>161</v>
      </c>
      <c r="C98" s="15">
        <v>0</v>
      </c>
      <c r="D98" s="15">
        <v>0</v>
      </c>
      <c r="E98" s="15">
        <v>0</v>
      </c>
      <c r="F98" s="15">
        <v>0</v>
      </c>
      <c r="G98" s="15">
        <v>0</v>
      </c>
      <c r="H98" s="15">
        <v>0</v>
      </c>
      <c r="I98" s="15">
        <f t="shared" si="1"/>
        <v>0</v>
      </c>
    </row>
    <row r="99" spans="1:9" ht="27" x14ac:dyDescent="0.25">
      <c r="A99" s="19" t="s">
        <v>162</v>
      </c>
      <c r="B99" s="20" t="s">
        <v>163</v>
      </c>
      <c r="C99" s="21">
        <v>9491199.3299999982</v>
      </c>
      <c r="D99" s="21">
        <v>8749757.4400000013</v>
      </c>
      <c r="E99" s="21">
        <v>12538692.729999999</v>
      </c>
      <c r="F99" s="21">
        <v>15122621.619999999</v>
      </c>
      <c r="G99" s="21">
        <v>14455241.970000001</v>
      </c>
      <c r="H99" s="21">
        <v>15554852.780000001</v>
      </c>
      <c r="I99" s="21">
        <f t="shared" si="1"/>
        <v>75912365.870000005</v>
      </c>
    </row>
    <row r="100" spans="1:9" x14ac:dyDescent="0.25">
      <c r="A100" s="13" t="s">
        <v>164</v>
      </c>
      <c r="B100" s="14" t="s">
        <v>165</v>
      </c>
      <c r="C100" s="15">
        <v>9399395.629999999</v>
      </c>
      <c r="D100" s="15">
        <v>8644112.3500000015</v>
      </c>
      <c r="E100" s="15">
        <v>12420303.949999999</v>
      </c>
      <c r="F100" s="15">
        <v>14676178.949999999</v>
      </c>
      <c r="G100" s="15">
        <v>14141313.98</v>
      </c>
      <c r="H100" s="15">
        <v>15419465.040000001</v>
      </c>
      <c r="I100" s="15">
        <f t="shared" si="1"/>
        <v>74700769.900000006</v>
      </c>
    </row>
    <row r="101" spans="1:9" x14ac:dyDescent="0.25">
      <c r="A101" s="13" t="s">
        <v>166</v>
      </c>
      <c r="B101" s="14" t="s">
        <v>167</v>
      </c>
      <c r="C101" s="15">
        <v>91803.7</v>
      </c>
      <c r="D101" s="15">
        <v>105645.09000000001</v>
      </c>
      <c r="E101" s="15">
        <v>118388.78000000001</v>
      </c>
      <c r="F101" s="15">
        <v>446442.67</v>
      </c>
      <c r="G101" s="15">
        <v>313927.99000000005</v>
      </c>
      <c r="H101" s="15">
        <v>135387.74000000008</v>
      </c>
      <c r="I101" s="15">
        <f t="shared" si="1"/>
        <v>1211595.97</v>
      </c>
    </row>
    <row r="102" spans="1:9" x14ac:dyDescent="0.25">
      <c r="A102" s="13" t="s">
        <v>168</v>
      </c>
      <c r="B102" s="14" t="s">
        <v>169</v>
      </c>
      <c r="C102" s="15">
        <v>22953</v>
      </c>
      <c r="D102" s="15">
        <v>13232</v>
      </c>
      <c r="E102" s="15">
        <v>4485</v>
      </c>
      <c r="F102" s="15">
        <v>3519</v>
      </c>
      <c r="G102" s="15">
        <v>2898</v>
      </c>
      <c r="H102" s="15">
        <v>3657</v>
      </c>
      <c r="I102" s="15">
        <f t="shared" si="1"/>
        <v>50744</v>
      </c>
    </row>
    <row r="103" spans="1:9" ht="54" x14ac:dyDescent="0.25">
      <c r="A103" s="19">
        <v>5.9</v>
      </c>
      <c r="B103" s="20" t="s">
        <v>170</v>
      </c>
      <c r="C103" s="21">
        <v>0</v>
      </c>
      <c r="D103" s="21">
        <v>0</v>
      </c>
      <c r="E103" s="21">
        <v>0</v>
      </c>
      <c r="F103" s="21">
        <v>0</v>
      </c>
      <c r="G103" s="21">
        <v>0</v>
      </c>
      <c r="H103" s="21">
        <v>0</v>
      </c>
      <c r="I103" s="21">
        <f t="shared" si="1"/>
        <v>0</v>
      </c>
    </row>
    <row r="104" spans="1:9" ht="54" x14ac:dyDescent="0.25">
      <c r="A104" s="13" t="s">
        <v>171</v>
      </c>
      <c r="B104" s="14" t="s">
        <v>170</v>
      </c>
      <c r="C104" s="15">
        <v>0</v>
      </c>
      <c r="D104" s="15">
        <v>0</v>
      </c>
      <c r="E104" s="15">
        <v>0</v>
      </c>
      <c r="F104" s="15">
        <v>0</v>
      </c>
      <c r="G104" s="15">
        <v>0</v>
      </c>
      <c r="H104" s="15">
        <v>0</v>
      </c>
      <c r="I104" s="15">
        <f t="shared" si="1"/>
        <v>0</v>
      </c>
    </row>
    <row r="105" spans="1:9" x14ac:dyDescent="0.25">
      <c r="A105" s="10">
        <v>6</v>
      </c>
      <c r="B105" s="11" t="s">
        <v>172</v>
      </c>
      <c r="C105" s="12">
        <v>7404554.3999999994</v>
      </c>
      <c r="D105" s="12">
        <v>18884688.119999997</v>
      </c>
      <c r="E105" s="12">
        <v>-24116326.309999995</v>
      </c>
      <c r="F105" s="12">
        <v>44061604.260000005</v>
      </c>
      <c r="G105" s="12">
        <v>21796847.990000002</v>
      </c>
      <c r="H105" s="12">
        <v>15066446.83</v>
      </c>
      <c r="I105" s="12">
        <f t="shared" si="1"/>
        <v>83097815.290000007</v>
      </c>
    </row>
    <row r="106" spans="1:9" x14ac:dyDescent="0.25">
      <c r="A106" s="19">
        <v>6.1</v>
      </c>
      <c r="B106" s="20" t="s">
        <v>172</v>
      </c>
      <c r="C106" s="21">
        <v>7103175.3999999994</v>
      </c>
      <c r="D106" s="21">
        <v>18577250.119999997</v>
      </c>
      <c r="E106" s="21">
        <v>-24455782.909999996</v>
      </c>
      <c r="F106" s="21">
        <v>44013566.260000005</v>
      </c>
      <c r="G106" s="21">
        <v>20889032.990000002</v>
      </c>
      <c r="H106" s="21">
        <v>15019586.83</v>
      </c>
      <c r="I106" s="21">
        <f t="shared" si="1"/>
        <v>81146828.690000013</v>
      </c>
    </row>
    <row r="107" spans="1:9" x14ac:dyDescent="0.25">
      <c r="A107" s="13" t="s">
        <v>173</v>
      </c>
      <c r="B107" s="14" t="s">
        <v>174</v>
      </c>
      <c r="C107" s="15">
        <v>0</v>
      </c>
      <c r="D107" s="15">
        <v>0</v>
      </c>
      <c r="E107" s="15">
        <v>0</v>
      </c>
      <c r="F107" s="15">
        <v>0</v>
      </c>
      <c r="G107" s="15">
        <v>0</v>
      </c>
      <c r="H107" s="15">
        <v>0</v>
      </c>
      <c r="I107" s="15">
        <f t="shared" si="1"/>
        <v>0</v>
      </c>
    </row>
    <row r="108" spans="1:9" x14ac:dyDescent="0.25">
      <c r="A108" s="13" t="s">
        <v>175</v>
      </c>
      <c r="B108" s="14" t="s">
        <v>48</v>
      </c>
      <c r="C108" s="15">
        <v>464</v>
      </c>
      <c r="D108" s="15">
        <v>73781</v>
      </c>
      <c r="E108" s="15">
        <v>107632</v>
      </c>
      <c r="F108" s="15">
        <v>5527</v>
      </c>
      <c r="G108" s="15">
        <v>5932</v>
      </c>
      <c r="H108" s="15">
        <v>473</v>
      </c>
      <c r="I108" s="15">
        <f t="shared" si="1"/>
        <v>193809</v>
      </c>
    </row>
    <row r="109" spans="1:9" ht="27" x14ac:dyDescent="0.25">
      <c r="A109" s="13" t="s">
        <v>176</v>
      </c>
      <c r="B109" s="14" t="s">
        <v>177</v>
      </c>
      <c r="C109" s="15">
        <v>5159207.68</v>
      </c>
      <c r="D109" s="15">
        <v>4443754.0199999996</v>
      </c>
      <c r="E109" s="15">
        <v>6779673.8800000008</v>
      </c>
      <c r="F109" s="15">
        <v>5985380.3399999999</v>
      </c>
      <c r="G109" s="15">
        <v>7695546.9800000004</v>
      </c>
      <c r="H109" s="15">
        <v>6791908.1000000006</v>
      </c>
      <c r="I109" s="15">
        <f t="shared" si="1"/>
        <v>36855471</v>
      </c>
    </row>
    <row r="110" spans="1:9" x14ac:dyDescent="0.25">
      <c r="A110" s="19" t="s">
        <v>178</v>
      </c>
      <c r="B110" s="20" t="s">
        <v>179</v>
      </c>
      <c r="C110" s="21">
        <v>1943503.7199999997</v>
      </c>
      <c r="D110" s="21">
        <v>14059715.1</v>
      </c>
      <c r="E110" s="21">
        <v>-31343088.789999999</v>
      </c>
      <c r="F110" s="21">
        <v>38022658.920000002</v>
      </c>
      <c r="G110" s="21">
        <v>13187554.010000002</v>
      </c>
      <c r="H110" s="21">
        <v>8227205.7299999995</v>
      </c>
      <c r="I110" s="21">
        <f t="shared" si="1"/>
        <v>44097548.690000005</v>
      </c>
    </row>
    <row r="111" spans="1:9" x14ac:dyDescent="0.25">
      <c r="A111" s="13" t="s">
        <v>180</v>
      </c>
      <c r="B111" s="14" t="s">
        <v>181</v>
      </c>
      <c r="C111" s="15">
        <v>0</v>
      </c>
      <c r="D111" s="15">
        <v>0</v>
      </c>
      <c r="E111" s="15">
        <v>0</v>
      </c>
      <c r="F111" s="15">
        <v>0</v>
      </c>
      <c r="G111" s="15">
        <v>0</v>
      </c>
      <c r="H111" s="15">
        <v>0</v>
      </c>
      <c r="I111" s="15">
        <f t="shared" si="1"/>
        <v>0</v>
      </c>
    </row>
    <row r="112" spans="1:9" x14ac:dyDescent="0.25">
      <c r="A112" s="13" t="s">
        <v>182</v>
      </c>
      <c r="B112" s="14" t="s">
        <v>183</v>
      </c>
      <c r="C112" s="15">
        <v>1943503.7199999997</v>
      </c>
      <c r="D112" s="15">
        <v>14059715.1</v>
      </c>
      <c r="E112" s="15">
        <v>-31343088.789999999</v>
      </c>
      <c r="F112" s="15">
        <v>38022658.920000002</v>
      </c>
      <c r="G112" s="15">
        <v>13187554.010000002</v>
      </c>
      <c r="H112" s="15">
        <v>8227205.7299999995</v>
      </c>
      <c r="I112" s="15">
        <f t="shared" si="1"/>
        <v>44097548.690000005</v>
      </c>
    </row>
    <row r="113" spans="1:9" x14ac:dyDescent="0.25">
      <c r="A113" s="19">
        <v>6.2</v>
      </c>
      <c r="B113" s="20" t="s">
        <v>184</v>
      </c>
      <c r="C113" s="21">
        <v>265208</v>
      </c>
      <c r="D113" s="21">
        <v>265208</v>
      </c>
      <c r="E113" s="21">
        <v>265208</v>
      </c>
      <c r="F113" s="21">
        <v>0</v>
      </c>
      <c r="G113" s="21">
        <v>795624</v>
      </c>
      <c r="H113" s="21">
        <v>0</v>
      </c>
      <c r="I113" s="21">
        <f t="shared" si="1"/>
        <v>1591248</v>
      </c>
    </row>
    <row r="114" spans="1:9" ht="40.5" x14ac:dyDescent="0.25">
      <c r="A114" s="13" t="s">
        <v>185</v>
      </c>
      <c r="B114" s="14" t="s">
        <v>186</v>
      </c>
      <c r="C114" s="15">
        <v>0</v>
      </c>
      <c r="D114" s="15">
        <v>0</v>
      </c>
      <c r="E114" s="15">
        <v>0</v>
      </c>
      <c r="F114" s="15">
        <v>0</v>
      </c>
      <c r="G114" s="15">
        <v>0</v>
      </c>
      <c r="H114" s="15">
        <v>0</v>
      </c>
      <c r="I114" s="15">
        <f t="shared" si="1"/>
        <v>0</v>
      </c>
    </row>
    <row r="115" spans="1:9" x14ac:dyDescent="0.25">
      <c r="A115" s="13" t="s">
        <v>187</v>
      </c>
      <c r="B115" s="14" t="s">
        <v>188</v>
      </c>
      <c r="C115" s="15">
        <v>265208</v>
      </c>
      <c r="D115" s="15">
        <v>265208</v>
      </c>
      <c r="E115" s="15">
        <v>265208</v>
      </c>
      <c r="F115" s="15">
        <v>0</v>
      </c>
      <c r="G115" s="15">
        <v>795624</v>
      </c>
      <c r="H115" s="15">
        <v>0</v>
      </c>
      <c r="I115" s="15">
        <f t="shared" si="1"/>
        <v>1591248</v>
      </c>
    </row>
    <row r="116" spans="1:9" x14ac:dyDescent="0.25">
      <c r="A116" s="19">
        <v>6.3</v>
      </c>
      <c r="B116" s="20" t="s">
        <v>189</v>
      </c>
      <c r="C116" s="21">
        <v>36171</v>
      </c>
      <c r="D116" s="21">
        <v>42230</v>
      </c>
      <c r="E116" s="21">
        <v>74248.600000000006</v>
      </c>
      <c r="F116" s="21">
        <v>48038</v>
      </c>
      <c r="G116" s="21">
        <v>112191</v>
      </c>
      <c r="H116" s="21">
        <v>46860</v>
      </c>
      <c r="I116" s="21">
        <f t="shared" si="1"/>
        <v>359738.6</v>
      </c>
    </row>
    <row r="117" spans="1:9" ht="27" x14ac:dyDescent="0.25">
      <c r="A117" s="13" t="s">
        <v>190</v>
      </c>
      <c r="B117" s="14" t="s">
        <v>46</v>
      </c>
      <c r="C117" s="15">
        <v>36171</v>
      </c>
      <c r="D117" s="15">
        <v>42230</v>
      </c>
      <c r="E117" s="15">
        <v>74248.600000000006</v>
      </c>
      <c r="F117" s="15">
        <v>48038</v>
      </c>
      <c r="G117" s="15">
        <v>112191</v>
      </c>
      <c r="H117" s="15">
        <v>46860</v>
      </c>
      <c r="I117" s="15">
        <f t="shared" si="1"/>
        <v>359738.6</v>
      </c>
    </row>
    <row r="118" spans="1:9" x14ac:dyDescent="0.25">
      <c r="A118" s="13" t="s">
        <v>191</v>
      </c>
      <c r="B118" s="14" t="s">
        <v>48</v>
      </c>
      <c r="C118" s="15">
        <v>0</v>
      </c>
      <c r="D118" s="15">
        <v>0</v>
      </c>
      <c r="E118" s="15">
        <v>0</v>
      </c>
      <c r="F118" s="15">
        <v>0</v>
      </c>
      <c r="G118" s="15">
        <v>0</v>
      </c>
      <c r="H118" s="15">
        <v>0</v>
      </c>
      <c r="I118" s="15">
        <f t="shared" si="1"/>
        <v>0</v>
      </c>
    </row>
    <row r="119" spans="1:9" ht="54" x14ac:dyDescent="0.25">
      <c r="A119" s="19">
        <v>6.9</v>
      </c>
      <c r="B119" s="20" t="s">
        <v>192</v>
      </c>
      <c r="C119" s="21">
        <v>0</v>
      </c>
      <c r="D119" s="21">
        <v>0</v>
      </c>
      <c r="E119" s="21">
        <v>0</v>
      </c>
      <c r="F119" s="21">
        <v>0</v>
      </c>
      <c r="G119" s="21">
        <v>0</v>
      </c>
      <c r="H119" s="21">
        <v>0</v>
      </c>
      <c r="I119" s="21">
        <f t="shared" si="1"/>
        <v>0</v>
      </c>
    </row>
    <row r="120" spans="1:9" ht="54" x14ac:dyDescent="0.25">
      <c r="A120" s="13" t="s">
        <v>193</v>
      </c>
      <c r="B120" s="14" t="s">
        <v>192</v>
      </c>
      <c r="C120" s="15">
        <v>0</v>
      </c>
      <c r="D120" s="15">
        <v>0</v>
      </c>
      <c r="E120" s="15">
        <v>0</v>
      </c>
      <c r="F120" s="15">
        <v>0</v>
      </c>
      <c r="G120" s="15">
        <v>0</v>
      </c>
      <c r="H120" s="15">
        <v>0</v>
      </c>
      <c r="I120" s="15">
        <f t="shared" si="1"/>
        <v>0</v>
      </c>
    </row>
    <row r="121" spans="1:9" x14ac:dyDescent="0.25">
      <c r="A121" s="10">
        <v>7</v>
      </c>
      <c r="B121" s="11" t="s">
        <v>184</v>
      </c>
      <c r="C121" s="12">
        <v>0</v>
      </c>
      <c r="D121" s="12">
        <v>0</v>
      </c>
      <c r="E121" s="12">
        <v>0</v>
      </c>
      <c r="F121" s="12">
        <v>0</v>
      </c>
      <c r="G121" s="12">
        <v>0</v>
      </c>
      <c r="H121" s="12">
        <v>0</v>
      </c>
      <c r="I121" s="12">
        <f t="shared" si="1"/>
        <v>0</v>
      </c>
    </row>
    <row r="122" spans="1:9" ht="40.5" x14ac:dyDescent="0.25">
      <c r="A122" s="19">
        <v>7.1</v>
      </c>
      <c r="B122" s="20" t="s">
        <v>194</v>
      </c>
      <c r="C122" s="21">
        <v>0</v>
      </c>
      <c r="D122" s="21">
        <v>0</v>
      </c>
      <c r="E122" s="21">
        <v>0</v>
      </c>
      <c r="F122" s="21">
        <v>0</v>
      </c>
      <c r="G122" s="21">
        <v>0</v>
      </c>
      <c r="H122" s="21">
        <v>0</v>
      </c>
      <c r="I122" s="21">
        <f t="shared" si="1"/>
        <v>0</v>
      </c>
    </row>
    <row r="123" spans="1:9" ht="40.5" x14ac:dyDescent="0.25">
      <c r="A123" s="13" t="s">
        <v>195</v>
      </c>
      <c r="B123" s="14" t="s">
        <v>196</v>
      </c>
      <c r="C123" s="15">
        <v>0</v>
      </c>
      <c r="D123" s="15">
        <v>0</v>
      </c>
      <c r="E123" s="15">
        <v>0</v>
      </c>
      <c r="F123" s="15">
        <v>0</v>
      </c>
      <c r="G123" s="15">
        <v>0</v>
      </c>
      <c r="H123" s="15">
        <v>0</v>
      </c>
      <c r="I123" s="15">
        <f t="shared" si="1"/>
        <v>0</v>
      </c>
    </row>
    <row r="124" spans="1:9" x14ac:dyDescent="0.25">
      <c r="A124" s="13" t="s">
        <v>197</v>
      </c>
      <c r="B124" s="14" t="s">
        <v>198</v>
      </c>
      <c r="C124" s="15">
        <v>0</v>
      </c>
      <c r="D124" s="15">
        <v>0</v>
      </c>
      <c r="E124" s="15">
        <v>0</v>
      </c>
      <c r="F124" s="15">
        <v>0</v>
      </c>
      <c r="G124" s="15">
        <v>0</v>
      </c>
      <c r="H124" s="15">
        <v>0</v>
      </c>
      <c r="I124" s="15">
        <f t="shared" si="1"/>
        <v>0</v>
      </c>
    </row>
    <row r="125" spans="1:9" ht="40.5" x14ac:dyDescent="0.25">
      <c r="A125" s="19">
        <v>7.2</v>
      </c>
      <c r="B125" s="20" t="s">
        <v>199</v>
      </c>
      <c r="C125" s="21">
        <v>0</v>
      </c>
      <c r="D125" s="21">
        <v>0</v>
      </c>
      <c r="E125" s="21">
        <v>0</v>
      </c>
      <c r="F125" s="21">
        <v>0</v>
      </c>
      <c r="G125" s="21">
        <v>0</v>
      </c>
      <c r="H125" s="21">
        <v>0</v>
      </c>
      <c r="I125" s="21">
        <f t="shared" si="1"/>
        <v>0</v>
      </c>
    </row>
    <row r="126" spans="1:9" ht="27" x14ac:dyDescent="0.25">
      <c r="A126" s="13" t="s">
        <v>200</v>
      </c>
      <c r="B126" s="14" t="s">
        <v>201</v>
      </c>
      <c r="C126" s="15">
        <v>0</v>
      </c>
      <c r="D126" s="15">
        <v>0</v>
      </c>
      <c r="E126" s="15">
        <v>0</v>
      </c>
      <c r="F126" s="15">
        <v>0</v>
      </c>
      <c r="G126" s="15">
        <v>0</v>
      </c>
      <c r="H126" s="15">
        <v>0</v>
      </c>
      <c r="I126" s="15">
        <f t="shared" si="1"/>
        <v>0</v>
      </c>
    </row>
    <row r="127" spans="1:9" ht="27" x14ac:dyDescent="0.25">
      <c r="A127" s="13" t="s">
        <v>202</v>
      </c>
      <c r="B127" s="14" t="s">
        <v>203</v>
      </c>
      <c r="C127" s="15">
        <v>0</v>
      </c>
      <c r="D127" s="15">
        <v>0</v>
      </c>
      <c r="E127" s="15">
        <v>0</v>
      </c>
      <c r="F127" s="15">
        <v>0</v>
      </c>
      <c r="G127" s="15">
        <v>0</v>
      </c>
      <c r="H127" s="15">
        <v>0</v>
      </c>
      <c r="I127" s="15">
        <f t="shared" si="1"/>
        <v>0</v>
      </c>
    </row>
    <row r="128" spans="1:9" ht="54" x14ac:dyDescent="0.25">
      <c r="A128" s="19">
        <v>7.3</v>
      </c>
      <c r="B128" s="20" t="s">
        <v>204</v>
      </c>
      <c r="C128" s="21">
        <v>0</v>
      </c>
      <c r="D128" s="21">
        <v>0</v>
      </c>
      <c r="E128" s="21">
        <v>0</v>
      </c>
      <c r="F128" s="21">
        <v>0</v>
      </c>
      <c r="G128" s="21">
        <v>0</v>
      </c>
      <c r="H128" s="21">
        <v>0</v>
      </c>
      <c r="I128" s="21">
        <f t="shared" si="1"/>
        <v>0</v>
      </c>
    </row>
    <row r="129" spans="1:9" ht="27" x14ac:dyDescent="0.25">
      <c r="A129" s="13" t="s">
        <v>205</v>
      </c>
      <c r="B129" s="14" t="s">
        <v>206</v>
      </c>
      <c r="C129" s="15">
        <v>0</v>
      </c>
      <c r="D129" s="15">
        <v>0</v>
      </c>
      <c r="E129" s="15">
        <v>0</v>
      </c>
      <c r="F129" s="15">
        <v>0</v>
      </c>
      <c r="G129" s="15">
        <v>0</v>
      </c>
      <c r="H129" s="15">
        <v>0</v>
      </c>
      <c r="I129" s="15">
        <f t="shared" si="1"/>
        <v>0</v>
      </c>
    </row>
    <row r="130" spans="1:9" x14ac:dyDescent="0.25">
      <c r="A130" s="13" t="s">
        <v>207</v>
      </c>
      <c r="B130" s="14" t="s">
        <v>208</v>
      </c>
      <c r="C130" s="15">
        <v>0</v>
      </c>
      <c r="D130" s="15">
        <v>0</v>
      </c>
      <c r="E130" s="15">
        <v>0</v>
      </c>
      <c r="F130" s="15">
        <v>0</v>
      </c>
      <c r="G130" s="15">
        <v>0</v>
      </c>
      <c r="H130" s="15">
        <v>0</v>
      </c>
      <c r="I130" s="15">
        <f t="shared" si="1"/>
        <v>0</v>
      </c>
    </row>
    <row r="131" spans="1:9" ht="40.5" x14ac:dyDescent="0.25">
      <c r="A131" s="13" t="s">
        <v>209</v>
      </c>
      <c r="B131" s="14" t="s">
        <v>210</v>
      </c>
      <c r="C131" s="15">
        <v>0</v>
      </c>
      <c r="D131" s="15">
        <v>0</v>
      </c>
      <c r="E131" s="15">
        <v>0</v>
      </c>
      <c r="F131" s="15">
        <v>0</v>
      </c>
      <c r="G131" s="15">
        <v>0</v>
      </c>
      <c r="H131" s="15">
        <v>0</v>
      </c>
      <c r="I131" s="15">
        <f t="shared" si="1"/>
        <v>0</v>
      </c>
    </row>
    <row r="132" spans="1:9" ht="27" x14ac:dyDescent="0.25">
      <c r="A132" s="13" t="s">
        <v>211</v>
      </c>
      <c r="B132" s="14" t="s">
        <v>212</v>
      </c>
      <c r="C132" s="15">
        <v>0</v>
      </c>
      <c r="D132" s="15">
        <v>0</v>
      </c>
      <c r="E132" s="15">
        <v>0</v>
      </c>
      <c r="F132" s="15">
        <v>0</v>
      </c>
      <c r="G132" s="15">
        <v>0</v>
      </c>
      <c r="H132" s="15">
        <v>0</v>
      </c>
      <c r="I132" s="15">
        <f t="shared" ref="I132:I195" si="2">SUM(C132:H132)</f>
        <v>0</v>
      </c>
    </row>
    <row r="133" spans="1:9" ht="27" x14ac:dyDescent="0.25">
      <c r="A133" s="13" t="s">
        <v>213</v>
      </c>
      <c r="B133" s="14" t="s">
        <v>214</v>
      </c>
      <c r="C133" s="15">
        <v>0</v>
      </c>
      <c r="D133" s="15">
        <v>0</v>
      </c>
      <c r="E133" s="15">
        <v>0</v>
      </c>
      <c r="F133" s="15">
        <v>0</v>
      </c>
      <c r="G133" s="15">
        <v>0</v>
      </c>
      <c r="H133" s="15">
        <v>0</v>
      </c>
      <c r="I133" s="15">
        <f t="shared" si="2"/>
        <v>0</v>
      </c>
    </row>
    <row r="134" spans="1:9" ht="27" x14ac:dyDescent="0.25">
      <c r="A134" s="13" t="s">
        <v>215</v>
      </c>
      <c r="B134" s="14" t="s">
        <v>216</v>
      </c>
      <c r="C134" s="15">
        <v>0</v>
      </c>
      <c r="D134" s="15">
        <v>0</v>
      </c>
      <c r="E134" s="15">
        <v>0</v>
      </c>
      <c r="F134" s="15">
        <v>0</v>
      </c>
      <c r="G134" s="15">
        <v>0</v>
      </c>
      <c r="H134" s="15">
        <v>0</v>
      </c>
      <c r="I134" s="15">
        <f t="shared" si="2"/>
        <v>0</v>
      </c>
    </row>
    <row r="135" spans="1:9" x14ac:dyDescent="0.25">
      <c r="A135" s="13" t="s">
        <v>217</v>
      </c>
      <c r="B135" s="14" t="s">
        <v>218</v>
      </c>
      <c r="C135" s="15">
        <v>0</v>
      </c>
      <c r="D135" s="15">
        <v>0</v>
      </c>
      <c r="E135" s="15">
        <v>0</v>
      </c>
      <c r="F135" s="15">
        <v>0</v>
      </c>
      <c r="G135" s="15">
        <v>0</v>
      </c>
      <c r="H135" s="15">
        <v>0</v>
      </c>
      <c r="I135" s="15">
        <f t="shared" si="2"/>
        <v>0</v>
      </c>
    </row>
    <row r="136" spans="1:9" x14ac:dyDescent="0.25">
      <c r="A136" s="13" t="s">
        <v>219</v>
      </c>
      <c r="B136" s="14" t="s">
        <v>220</v>
      </c>
      <c r="C136" s="15">
        <v>0</v>
      </c>
      <c r="D136" s="15">
        <v>0</v>
      </c>
      <c r="E136" s="15">
        <v>0</v>
      </c>
      <c r="F136" s="15">
        <v>0</v>
      </c>
      <c r="G136" s="15">
        <v>0</v>
      </c>
      <c r="H136" s="15">
        <v>0</v>
      </c>
      <c r="I136" s="15">
        <f t="shared" si="2"/>
        <v>0</v>
      </c>
    </row>
    <row r="137" spans="1:9" x14ac:dyDescent="0.25">
      <c r="A137" s="13" t="s">
        <v>221</v>
      </c>
      <c r="B137" s="14" t="s">
        <v>222</v>
      </c>
      <c r="C137" s="15">
        <v>0</v>
      </c>
      <c r="D137" s="15">
        <v>0</v>
      </c>
      <c r="E137" s="15">
        <v>0</v>
      </c>
      <c r="F137" s="15">
        <v>0</v>
      </c>
      <c r="G137" s="15">
        <v>0</v>
      </c>
      <c r="H137" s="15">
        <v>0</v>
      </c>
      <c r="I137" s="15">
        <f t="shared" si="2"/>
        <v>0</v>
      </c>
    </row>
    <row r="138" spans="1:9" ht="27" x14ac:dyDescent="0.25">
      <c r="A138" s="13" t="s">
        <v>223</v>
      </c>
      <c r="B138" s="14" t="s">
        <v>224</v>
      </c>
      <c r="C138" s="15">
        <v>0</v>
      </c>
      <c r="D138" s="15">
        <v>0</v>
      </c>
      <c r="E138" s="15">
        <v>0</v>
      </c>
      <c r="F138" s="15">
        <v>0</v>
      </c>
      <c r="G138" s="15">
        <v>0</v>
      </c>
      <c r="H138" s="15">
        <v>0</v>
      </c>
      <c r="I138" s="15">
        <f t="shared" si="2"/>
        <v>0</v>
      </c>
    </row>
    <row r="139" spans="1:9" ht="27" x14ac:dyDescent="0.25">
      <c r="A139" s="13" t="s">
        <v>225</v>
      </c>
      <c r="B139" s="14" t="s">
        <v>226</v>
      </c>
      <c r="C139" s="15">
        <v>0</v>
      </c>
      <c r="D139" s="15">
        <v>0</v>
      </c>
      <c r="E139" s="15">
        <v>0</v>
      </c>
      <c r="F139" s="15">
        <v>0</v>
      </c>
      <c r="G139" s="15">
        <v>0</v>
      </c>
      <c r="H139" s="15">
        <v>0</v>
      </c>
      <c r="I139" s="15">
        <f t="shared" si="2"/>
        <v>0</v>
      </c>
    </row>
    <row r="140" spans="1:9" ht="27" x14ac:dyDescent="0.25">
      <c r="A140" s="13" t="s">
        <v>227</v>
      </c>
      <c r="B140" s="14" t="s">
        <v>228</v>
      </c>
      <c r="C140" s="15">
        <v>0</v>
      </c>
      <c r="D140" s="15">
        <v>0</v>
      </c>
      <c r="E140" s="15">
        <v>0</v>
      </c>
      <c r="F140" s="15">
        <v>0</v>
      </c>
      <c r="G140" s="15">
        <v>0</v>
      </c>
      <c r="H140" s="15">
        <v>0</v>
      </c>
      <c r="I140" s="15">
        <f t="shared" si="2"/>
        <v>0</v>
      </c>
    </row>
    <row r="141" spans="1:9" ht="27" x14ac:dyDescent="0.25">
      <c r="A141" s="13" t="s">
        <v>229</v>
      </c>
      <c r="B141" s="14" t="s">
        <v>230</v>
      </c>
      <c r="C141" s="15">
        <v>0</v>
      </c>
      <c r="D141" s="15">
        <v>0</v>
      </c>
      <c r="E141" s="15">
        <v>0</v>
      </c>
      <c r="F141" s="15">
        <v>0</v>
      </c>
      <c r="G141" s="15">
        <v>0</v>
      </c>
      <c r="H141" s="15">
        <v>0</v>
      </c>
      <c r="I141" s="15">
        <f t="shared" si="2"/>
        <v>0</v>
      </c>
    </row>
    <row r="142" spans="1:9" x14ac:dyDescent="0.25">
      <c r="A142" s="13" t="s">
        <v>231</v>
      </c>
      <c r="B142" s="14" t="s">
        <v>232</v>
      </c>
      <c r="C142" s="15">
        <v>0</v>
      </c>
      <c r="D142" s="15">
        <v>0</v>
      </c>
      <c r="E142" s="15">
        <v>0</v>
      </c>
      <c r="F142" s="15">
        <v>0</v>
      </c>
      <c r="G142" s="15">
        <v>0</v>
      </c>
      <c r="H142" s="15">
        <v>0</v>
      </c>
      <c r="I142" s="15">
        <f t="shared" si="2"/>
        <v>0</v>
      </c>
    </row>
    <row r="143" spans="1:9" ht="27" x14ac:dyDescent="0.25">
      <c r="A143" s="13" t="s">
        <v>233</v>
      </c>
      <c r="B143" s="14" t="s">
        <v>234</v>
      </c>
      <c r="C143" s="15">
        <v>0</v>
      </c>
      <c r="D143" s="15">
        <v>0</v>
      </c>
      <c r="E143" s="15">
        <v>0</v>
      </c>
      <c r="F143" s="15">
        <v>0</v>
      </c>
      <c r="G143" s="15">
        <v>0</v>
      </c>
      <c r="H143" s="15">
        <v>0</v>
      </c>
      <c r="I143" s="15">
        <f t="shared" si="2"/>
        <v>0</v>
      </c>
    </row>
    <row r="144" spans="1:9" x14ac:dyDescent="0.25">
      <c r="A144" s="13" t="s">
        <v>235</v>
      </c>
      <c r="B144" s="14" t="s">
        <v>236</v>
      </c>
      <c r="C144" s="15">
        <v>0</v>
      </c>
      <c r="D144" s="15">
        <v>0</v>
      </c>
      <c r="E144" s="15">
        <v>0</v>
      </c>
      <c r="F144" s="15">
        <v>0</v>
      </c>
      <c r="G144" s="15">
        <v>0</v>
      </c>
      <c r="H144" s="15">
        <v>0</v>
      </c>
      <c r="I144" s="15">
        <f t="shared" si="2"/>
        <v>0</v>
      </c>
    </row>
    <row r="145" spans="1:9" ht="40.5" x14ac:dyDescent="0.25">
      <c r="A145" s="13" t="s">
        <v>237</v>
      </c>
      <c r="B145" s="14" t="s">
        <v>238</v>
      </c>
      <c r="C145" s="15">
        <v>0</v>
      </c>
      <c r="D145" s="15">
        <v>0</v>
      </c>
      <c r="E145" s="15">
        <v>0</v>
      </c>
      <c r="F145" s="15">
        <v>0</v>
      </c>
      <c r="G145" s="15">
        <v>0</v>
      </c>
      <c r="H145" s="15">
        <v>0</v>
      </c>
      <c r="I145" s="15">
        <f t="shared" si="2"/>
        <v>0</v>
      </c>
    </row>
    <row r="146" spans="1:9" ht="27" x14ac:dyDescent="0.25">
      <c r="A146" s="13" t="s">
        <v>239</v>
      </c>
      <c r="B146" s="14" t="s">
        <v>240</v>
      </c>
      <c r="C146" s="15">
        <v>0</v>
      </c>
      <c r="D146" s="15">
        <v>0</v>
      </c>
      <c r="E146" s="15">
        <v>0</v>
      </c>
      <c r="F146" s="15">
        <v>0</v>
      </c>
      <c r="G146" s="15">
        <v>0</v>
      </c>
      <c r="H146" s="15">
        <v>0</v>
      </c>
      <c r="I146" s="15">
        <f t="shared" si="2"/>
        <v>0</v>
      </c>
    </row>
    <row r="147" spans="1:9" ht="27" x14ac:dyDescent="0.25">
      <c r="A147" s="13" t="s">
        <v>241</v>
      </c>
      <c r="B147" s="14" t="s">
        <v>242</v>
      </c>
      <c r="C147" s="15">
        <v>0</v>
      </c>
      <c r="D147" s="15">
        <v>0</v>
      </c>
      <c r="E147" s="15">
        <v>0</v>
      </c>
      <c r="F147" s="15">
        <v>0</v>
      </c>
      <c r="G147" s="15">
        <v>0</v>
      </c>
      <c r="H147" s="15">
        <v>0</v>
      </c>
      <c r="I147" s="15">
        <f t="shared" si="2"/>
        <v>0</v>
      </c>
    </row>
    <row r="148" spans="1:9" ht="27" x14ac:dyDescent="0.25">
      <c r="A148" s="13" t="s">
        <v>243</v>
      </c>
      <c r="B148" s="14" t="s">
        <v>244</v>
      </c>
      <c r="C148" s="15">
        <v>0</v>
      </c>
      <c r="D148" s="15">
        <v>0</v>
      </c>
      <c r="E148" s="15">
        <v>0</v>
      </c>
      <c r="F148" s="15">
        <v>0</v>
      </c>
      <c r="G148" s="15">
        <v>0</v>
      </c>
      <c r="H148" s="15">
        <v>0</v>
      </c>
      <c r="I148" s="15">
        <f t="shared" si="2"/>
        <v>0</v>
      </c>
    </row>
    <row r="149" spans="1:9" ht="27" x14ac:dyDescent="0.25">
      <c r="A149" s="13" t="s">
        <v>245</v>
      </c>
      <c r="B149" s="14" t="s">
        <v>246</v>
      </c>
      <c r="C149" s="15">
        <v>0</v>
      </c>
      <c r="D149" s="15">
        <v>0</v>
      </c>
      <c r="E149" s="15">
        <v>0</v>
      </c>
      <c r="F149" s="15">
        <v>0</v>
      </c>
      <c r="G149" s="15">
        <v>0</v>
      </c>
      <c r="H149" s="15">
        <v>0</v>
      </c>
      <c r="I149" s="15">
        <f t="shared" si="2"/>
        <v>0</v>
      </c>
    </row>
    <row r="150" spans="1:9" ht="27" x14ac:dyDescent="0.25">
      <c r="A150" s="13" t="s">
        <v>247</v>
      </c>
      <c r="B150" s="14" t="s">
        <v>248</v>
      </c>
      <c r="C150" s="15">
        <v>0</v>
      </c>
      <c r="D150" s="15">
        <v>0</v>
      </c>
      <c r="E150" s="15">
        <v>0</v>
      </c>
      <c r="F150" s="15">
        <v>0</v>
      </c>
      <c r="G150" s="15">
        <v>0</v>
      </c>
      <c r="H150" s="15">
        <v>0</v>
      </c>
      <c r="I150" s="15">
        <f t="shared" si="2"/>
        <v>0</v>
      </c>
    </row>
    <row r="151" spans="1:9" x14ac:dyDescent="0.25">
      <c r="A151" s="13" t="s">
        <v>249</v>
      </c>
      <c r="B151" s="14" t="s">
        <v>250</v>
      </c>
      <c r="C151" s="15">
        <v>0</v>
      </c>
      <c r="D151" s="15">
        <v>0</v>
      </c>
      <c r="E151" s="15">
        <v>0</v>
      </c>
      <c r="F151" s="15">
        <v>0</v>
      </c>
      <c r="G151" s="15">
        <v>0</v>
      </c>
      <c r="H151" s="15">
        <v>0</v>
      </c>
      <c r="I151" s="15">
        <f t="shared" si="2"/>
        <v>0</v>
      </c>
    </row>
    <row r="152" spans="1:9" x14ac:dyDescent="0.25">
      <c r="A152" s="13" t="s">
        <v>251</v>
      </c>
      <c r="B152" s="14" t="s">
        <v>252</v>
      </c>
      <c r="C152" s="15">
        <v>0</v>
      </c>
      <c r="D152" s="15">
        <v>0</v>
      </c>
      <c r="E152" s="15">
        <v>0</v>
      </c>
      <c r="F152" s="15">
        <v>0</v>
      </c>
      <c r="G152" s="15">
        <v>0</v>
      </c>
      <c r="H152" s="15">
        <v>0</v>
      </c>
      <c r="I152" s="15">
        <f t="shared" si="2"/>
        <v>0</v>
      </c>
    </row>
    <row r="153" spans="1:9" ht="27" x14ac:dyDescent="0.25">
      <c r="A153" s="13" t="s">
        <v>253</v>
      </c>
      <c r="B153" s="14" t="s">
        <v>254</v>
      </c>
      <c r="C153" s="15">
        <v>0</v>
      </c>
      <c r="D153" s="15">
        <v>0</v>
      </c>
      <c r="E153" s="15">
        <v>0</v>
      </c>
      <c r="F153" s="15">
        <v>0</v>
      </c>
      <c r="G153" s="15">
        <v>0</v>
      </c>
      <c r="H153" s="15">
        <v>0</v>
      </c>
      <c r="I153" s="15">
        <f t="shared" si="2"/>
        <v>0</v>
      </c>
    </row>
    <row r="154" spans="1:9" x14ac:dyDescent="0.25">
      <c r="A154" s="13" t="s">
        <v>255</v>
      </c>
      <c r="B154" s="14" t="s">
        <v>256</v>
      </c>
      <c r="C154" s="15">
        <v>0</v>
      </c>
      <c r="D154" s="15">
        <v>0</v>
      </c>
      <c r="E154" s="15">
        <v>0</v>
      </c>
      <c r="F154" s="15">
        <v>0</v>
      </c>
      <c r="G154" s="15">
        <v>0</v>
      </c>
      <c r="H154" s="15">
        <v>0</v>
      </c>
      <c r="I154" s="15">
        <f t="shared" si="2"/>
        <v>0</v>
      </c>
    </row>
    <row r="155" spans="1:9" x14ac:dyDescent="0.25">
      <c r="A155" s="13" t="s">
        <v>257</v>
      </c>
      <c r="B155" s="14" t="s">
        <v>258</v>
      </c>
      <c r="C155" s="15">
        <v>0</v>
      </c>
      <c r="D155" s="15">
        <v>0</v>
      </c>
      <c r="E155" s="15">
        <v>0</v>
      </c>
      <c r="F155" s="15">
        <v>0</v>
      </c>
      <c r="G155" s="15">
        <v>0</v>
      </c>
      <c r="H155" s="15">
        <v>0</v>
      </c>
      <c r="I155" s="15">
        <f t="shared" si="2"/>
        <v>0</v>
      </c>
    </row>
    <row r="156" spans="1:9" x14ac:dyDescent="0.25">
      <c r="A156" s="13" t="s">
        <v>259</v>
      </c>
      <c r="B156" s="14" t="s">
        <v>260</v>
      </c>
      <c r="C156" s="15">
        <v>0</v>
      </c>
      <c r="D156" s="15">
        <v>0</v>
      </c>
      <c r="E156" s="15">
        <v>0</v>
      </c>
      <c r="F156" s="15">
        <v>0</v>
      </c>
      <c r="G156" s="15">
        <v>0</v>
      </c>
      <c r="H156" s="15">
        <v>0</v>
      </c>
      <c r="I156" s="15">
        <f t="shared" si="2"/>
        <v>0</v>
      </c>
    </row>
    <row r="157" spans="1:9" x14ac:dyDescent="0.25">
      <c r="A157" s="13" t="s">
        <v>261</v>
      </c>
      <c r="B157" s="14" t="s">
        <v>262</v>
      </c>
      <c r="C157" s="15">
        <v>0</v>
      </c>
      <c r="D157" s="15">
        <v>0</v>
      </c>
      <c r="E157" s="15">
        <v>0</v>
      </c>
      <c r="F157" s="15">
        <v>0</v>
      </c>
      <c r="G157" s="15">
        <v>0</v>
      </c>
      <c r="H157" s="15">
        <v>0</v>
      </c>
      <c r="I157" s="15">
        <f t="shared" si="2"/>
        <v>0</v>
      </c>
    </row>
    <row r="158" spans="1:9" ht="27" x14ac:dyDescent="0.25">
      <c r="A158" s="13" t="s">
        <v>263</v>
      </c>
      <c r="B158" s="14" t="s">
        <v>264</v>
      </c>
      <c r="C158" s="15">
        <v>0</v>
      </c>
      <c r="D158" s="15">
        <v>0</v>
      </c>
      <c r="E158" s="15">
        <v>0</v>
      </c>
      <c r="F158" s="15">
        <v>0</v>
      </c>
      <c r="G158" s="15">
        <v>0</v>
      </c>
      <c r="H158" s="15">
        <v>0</v>
      </c>
      <c r="I158" s="15">
        <f t="shared" si="2"/>
        <v>0</v>
      </c>
    </row>
    <row r="159" spans="1:9" ht="27" x14ac:dyDescent="0.25">
      <c r="A159" s="13" t="s">
        <v>265</v>
      </c>
      <c r="B159" s="14" t="s">
        <v>266</v>
      </c>
      <c r="C159" s="15">
        <v>0</v>
      </c>
      <c r="D159" s="15">
        <v>0</v>
      </c>
      <c r="E159" s="15">
        <v>0</v>
      </c>
      <c r="F159" s="15">
        <v>0</v>
      </c>
      <c r="G159" s="15">
        <v>0</v>
      </c>
      <c r="H159" s="15">
        <v>0</v>
      </c>
      <c r="I159" s="15">
        <f t="shared" si="2"/>
        <v>0</v>
      </c>
    </row>
    <row r="160" spans="1:9" x14ac:dyDescent="0.25">
      <c r="A160" s="13" t="s">
        <v>267</v>
      </c>
      <c r="B160" s="14" t="s">
        <v>268</v>
      </c>
      <c r="C160" s="15">
        <v>0</v>
      </c>
      <c r="D160" s="15">
        <v>0</v>
      </c>
      <c r="E160" s="15">
        <v>0</v>
      </c>
      <c r="F160" s="15">
        <v>0</v>
      </c>
      <c r="G160" s="15">
        <v>0</v>
      </c>
      <c r="H160" s="15">
        <v>0</v>
      </c>
      <c r="I160" s="15">
        <f t="shared" si="2"/>
        <v>0</v>
      </c>
    </row>
    <row r="161" spans="1:9" ht="27" x14ac:dyDescent="0.25">
      <c r="A161" s="13" t="s">
        <v>269</v>
      </c>
      <c r="B161" s="14" t="s">
        <v>270</v>
      </c>
      <c r="C161" s="15">
        <v>0</v>
      </c>
      <c r="D161" s="15">
        <v>0</v>
      </c>
      <c r="E161" s="15">
        <v>0</v>
      </c>
      <c r="F161" s="15">
        <v>0</v>
      </c>
      <c r="G161" s="15">
        <v>0</v>
      </c>
      <c r="H161" s="15">
        <v>0</v>
      </c>
      <c r="I161" s="15">
        <f t="shared" si="2"/>
        <v>0</v>
      </c>
    </row>
    <row r="162" spans="1:9" ht="27" x14ac:dyDescent="0.25">
      <c r="A162" s="13" t="s">
        <v>271</v>
      </c>
      <c r="B162" s="14" t="s">
        <v>272</v>
      </c>
      <c r="C162" s="15">
        <v>0</v>
      </c>
      <c r="D162" s="15">
        <v>0</v>
      </c>
      <c r="E162" s="15">
        <v>0</v>
      </c>
      <c r="F162" s="15">
        <v>0</v>
      </c>
      <c r="G162" s="15">
        <v>0</v>
      </c>
      <c r="H162" s="15">
        <v>0</v>
      </c>
      <c r="I162" s="15">
        <f t="shared" si="2"/>
        <v>0</v>
      </c>
    </row>
    <row r="163" spans="1:9" x14ac:dyDescent="0.25">
      <c r="A163" s="13" t="s">
        <v>273</v>
      </c>
      <c r="B163" s="14" t="s">
        <v>274</v>
      </c>
      <c r="C163" s="15">
        <v>0</v>
      </c>
      <c r="D163" s="15">
        <v>0</v>
      </c>
      <c r="E163" s="15">
        <v>0</v>
      </c>
      <c r="F163" s="15">
        <v>0</v>
      </c>
      <c r="G163" s="15">
        <v>0</v>
      </c>
      <c r="H163" s="15">
        <v>0</v>
      </c>
      <c r="I163" s="15">
        <f t="shared" si="2"/>
        <v>0</v>
      </c>
    </row>
    <row r="164" spans="1:9" x14ac:dyDescent="0.25">
      <c r="A164" s="13" t="s">
        <v>275</v>
      </c>
      <c r="B164" s="14" t="s">
        <v>276</v>
      </c>
      <c r="C164" s="15">
        <v>0</v>
      </c>
      <c r="D164" s="15">
        <v>0</v>
      </c>
      <c r="E164" s="15">
        <v>0</v>
      </c>
      <c r="F164" s="15">
        <v>0</v>
      </c>
      <c r="G164" s="15">
        <v>0</v>
      </c>
      <c r="H164" s="15">
        <v>0</v>
      </c>
      <c r="I164" s="15">
        <f t="shared" si="2"/>
        <v>0</v>
      </c>
    </row>
    <row r="165" spans="1:9" x14ac:dyDescent="0.25">
      <c r="A165" s="13" t="s">
        <v>277</v>
      </c>
      <c r="B165" s="14" t="s">
        <v>278</v>
      </c>
      <c r="C165" s="15">
        <v>0</v>
      </c>
      <c r="D165" s="15">
        <v>0</v>
      </c>
      <c r="E165" s="15">
        <v>0</v>
      </c>
      <c r="F165" s="15">
        <v>0</v>
      </c>
      <c r="G165" s="15">
        <v>0</v>
      </c>
      <c r="H165" s="15">
        <v>0</v>
      </c>
      <c r="I165" s="15">
        <f t="shared" si="2"/>
        <v>0</v>
      </c>
    </row>
    <row r="166" spans="1:9" x14ac:dyDescent="0.25">
      <c r="A166" s="13" t="s">
        <v>279</v>
      </c>
      <c r="B166" s="14" t="s">
        <v>280</v>
      </c>
      <c r="C166" s="15">
        <v>0</v>
      </c>
      <c r="D166" s="15">
        <v>0</v>
      </c>
      <c r="E166" s="15">
        <v>0</v>
      </c>
      <c r="F166" s="15">
        <v>0</v>
      </c>
      <c r="G166" s="15">
        <v>0</v>
      </c>
      <c r="H166" s="15">
        <v>0</v>
      </c>
      <c r="I166" s="15">
        <f t="shared" si="2"/>
        <v>0</v>
      </c>
    </row>
    <row r="167" spans="1:9" x14ac:dyDescent="0.25">
      <c r="A167" s="13" t="s">
        <v>281</v>
      </c>
      <c r="B167" s="14" t="s">
        <v>282</v>
      </c>
      <c r="C167" s="15">
        <v>0</v>
      </c>
      <c r="D167" s="15">
        <v>0</v>
      </c>
      <c r="E167" s="15">
        <v>0</v>
      </c>
      <c r="F167" s="15">
        <v>0</v>
      </c>
      <c r="G167" s="15">
        <v>0</v>
      </c>
      <c r="H167" s="15">
        <v>0</v>
      </c>
      <c r="I167" s="15">
        <f t="shared" si="2"/>
        <v>0</v>
      </c>
    </row>
    <row r="168" spans="1:9" x14ac:dyDescent="0.25">
      <c r="A168" s="13" t="s">
        <v>283</v>
      </c>
      <c r="B168" s="14" t="s">
        <v>284</v>
      </c>
      <c r="C168" s="15">
        <v>0</v>
      </c>
      <c r="D168" s="15">
        <v>0</v>
      </c>
      <c r="E168" s="15">
        <v>0</v>
      </c>
      <c r="F168" s="15">
        <v>0</v>
      </c>
      <c r="G168" s="15">
        <v>0</v>
      </c>
      <c r="H168" s="15">
        <v>0</v>
      </c>
      <c r="I168" s="15">
        <f t="shared" si="2"/>
        <v>0</v>
      </c>
    </row>
    <row r="169" spans="1:9" ht="27" x14ac:dyDescent="0.25">
      <c r="A169" s="13" t="s">
        <v>285</v>
      </c>
      <c r="B169" s="14" t="s">
        <v>286</v>
      </c>
      <c r="C169" s="15">
        <v>0</v>
      </c>
      <c r="D169" s="15">
        <v>0</v>
      </c>
      <c r="E169" s="15">
        <v>0</v>
      </c>
      <c r="F169" s="15">
        <v>0</v>
      </c>
      <c r="G169" s="15">
        <v>0</v>
      </c>
      <c r="H169" s="15">
        <v>0</v>
      </c>
      <c r="I169" s="15">
        <f t="shared" si="2"/>
        <v>0</v>
      </c>
    </row>
    <row r="170" spans="1:9" x14ac:dyDescent="0.25">
      <c r="A170" s="13" t="s">
        <v>287</v>
      </c>
      <c r="B170" s="14" t="s">
        <v>288</v>
      </c>
      <c r="C170" s="15">
        <v>0</v>
      </c>
      <c r="D170" s="15">
        <v>0</v>
      </c>
      <c r="E170" s="15">
        <v>0</v>
      </c>
      <c r="F170" s="15">
        <v>0</v>
      </c>
      <c r="G170" s="15">
        <v>0</v>
      </c>
      <c r="H170" s="15">
        <v>0</v>
      </c>
      <c r="I170" s="15">
        <f t="shared" si="2"/>
        <v>0</v>
      </c>
    </row>
    <row r="171" spans="1:9" x14ac:dyDescent="0.25">
      <c r="A171" s="13" t="s">
        <v>289</v>
      </c>
      <c r="B171" s="14" t="s">
        <v>290</v>
      </c>
      <c r="C171" s="15">
        <v>0</v>
      </c>
      <c r="D171" s="15">
        <v>0</v>
      </c>
      <c r="E171" s="15">
        <v>0</v>
      </c>
      <c r="F171" s="15">
        <v>0</v>
      </c>
      <c r="G171" s="15">
        <v>0</v>
      </c>
      <c r="H171" s="15">
        <v>0</v>
      </c>
      <c r="I171" s="15">
        <f t="shared" si="2"/>
        <v>0</v>
      </c>
    </row>
    <row r="172" spans="1:9" x14ac:dyDescent="0.25">
      <c r="A172" s="13" t="s">
        <v>291</v>
      </c>
      <c r="B172" s="14" t="s">
        <v>292</v>
      </c>
      <c r="C172" s="15">
        <v>0</v>
      </c>
      <c r="D172" s="15">
        <v>0</v>
      </c>
      <c r="E172" s="15">
        <v>0</v>
      </c>
      <c r="F172" s="15">
        <v>0</v>
      </c>
      <c r="G172" s="15">
        <v>0</v>
      </c>
      <c r="H172" s="15">
        <v>0</v>
      </c>
      <c r="I172" s="15">
        <f t="shared" si="2"/>
        <v>0</v>
      </c>
    </row>
    <row r="173" spans="1:9" x14ac:dyDescent="0.25">
      <c r="A173" s="13" t="s">
        <v>293</v>
      </c>
      <c r="B173" s="14" t="s">
        <v>294</v>
      </c>
      <c r="C173" s="15">
        <v>0</v>
      </c>
      <c r="D173" s="15">
        <v>0</v>
      </c>
      <c r="E173" s="15">
        <v>0</v>
      </c>
      <c r="F173" s="15">
        <v>0</v>
      </c>
      <c r="G173" s="15">
        <v>0</v>
      </c>
      <c r="H173" s="15">
        <v>0</v>
      </c>
      <c r="I173" s="15">
        <f t="shared" si="2"/>
        <v>0</v>
      </c>
    </row>
    <row r="174" spans="1:9" x14ac:dyDescent="0.25">
      <c r="A174" s="13" t="s">
        <v>295</v>
      </c>
      <c r="B174" s="14" t="s">
        <v>296</v>
      </c>
      <c r="C174" s="15">
        <v>0</v>
      </c>
      <c r="D174" s="15">
        <v>0</v>
      </c>
      <c r="E174" s="15">
        <v>0</v>
      </c>
      <c r="F174" s="15">
        <v>0</v>
      </c>
      <c r="G174" s="15">
        <v>0</v>
      </c>
      <c r="H174" s="15">
        <v>0</v>
      </c>
      <c r="I174" s="15">
        <f t="shared" si="2"/>
        <v>0</v>
      </c>
    </row>
    <row r="175" spans="1:9" x14ac:dyDescent="0.25">
      <c r="A175" s="13" t="s">
        <v>297</v>
      </c>
      <c r="B175" s="14" t="s">
        <v>298</v>
      </c>
      <c r="C175" s="15">
        <v>0</v>
      </c>
      <c r="D175" s="15">
        <v>0</v>
      </c>
      <c r="E175" s="15">
        <v>0</v>
      </c>
      <c r="F175" s="15">
        <v>0</v>
      </c>
      <c r="G175" s="15">
        <v>0</v>
      </c>
      <c r="H175" s="15">
        <v>0</v>
      </c>
      <c r="I175" s="15">
        <f t="shared" si="2"/>
        <v>0</v>
      </c>
    </row>
    <row r="176" spans="1:9" ht="27" x14ac:dyDescent="0.25">
      <c r="A176" s="13" t="s">
        <v>299</v>
      </c>
      <c r="B176" s="14" t="s">
        <v>300</v>
      </c>
      <c r="C176" s="15">
        <v>0</v>
      </c>
      <c r="D176" s="15">
        <v>0</v>
      </c>
      <c r="E176" s="15">
        <v>0</v>
      </c>
      <c r="F176" s="15">
        <v>0</v>
      </c>
      <c r="G176" s="15">
        <v>0</v>
      </c>
      <c r="H176" s="15">
        <v>0</v>
      </c>
      <c r="I176" s="15">
        <f t="shared" si="2"/>
        <v>0</v>
      </c>
    </row>
    <row r="177" spans="1:9" ht="27" x14ac:dyDescent="0.25">
      <c r="A177" s="13" t="s">
        <v>301</v>
      </c>
      <c r="B177" s="14" t="s">
        <v>302</v>
      </c>
      <c r="C177" s="15">
        <v>0</v>
      </c>
      <c r="D177" s="15">
        <v>0</v>
      </c>
      <c r="E177" s="15">
        <v>0</v>
      </c>
      <c r="F177" s="15">
        <v>0</v>
      </c>
      <c r="G177" s="15">
        <v>0</v>
      </c>
      <c r="H177" s="15">
        <v>0</v>
      </c>
      <c r="I177" s="15">
        <f t="shared" si="2"/>
        <v>0</v>
      </c>
    </row>
    <row r="178" spans="1:9" ht="27" x14ac:dyDescent="0.25">
      <c r="A178" s="13" t="s">
        <v>303</v>
      </c>
      <c r="B178" s="14" t="s">
        <v>304</v>
      </c>
      <c r="C178" s="15">
        <v>0</v>
      </c>
      <c r="D178" s="15">
        <v>0</v>
      </c>
      <c r="E178" s="15">
        <v>0</v>
      </c>
      <c r="F178" s="15">
        <v>0</v>
      </c>
      <c r="G178" s="15">
        <v>0</v>
      </c>
      <c r="H178" s="15">
        <v>0</v>
      </c>
      <c r="I178" s="15">
        <f t="shared" si="2"/>
        <v>0</v>
      </c>
    </row>
    <row r="179" spans="1:9" ht="54" x14ac:dyDescent="0.25">
      <c r="A179" s="19">
        <v>7.4</v>
      </c>
      <c r="B179" s="20" t="s">
        <v>305</v>
      </c>
      <c r="C179" s="21">
        <v>0</v>
      </c>
      <c r="D179" s="21">
        <v>0</v>
      </c>
      <c r="E179" s="21">
        <v>0</v>
      </c>
      <c r="F179" s="21">
        <v>0</v>
      </c>
      <c r="G179" s="21">
        <v>0</v>
      </c>
      <c r="H179" s="21">
        <v>0</v>
      </c>
      <c r="I179" s="21">
        <f t="shared" si="2"/>
        <v>0</v>
      </c>
    </row>
    <row r="180" spans="1:9" x14ac:dyDescent="0.25">
      <c r="A180" s="13" t="s">
        <v>306</v>
      </c>
      <c r="B180" s="14" t="s">
        <v>307</v>
      </c>
      <c r="C180" s="15">
        <v>0</v>
      </c>
      <c r="D180" s="15">
        <v>0</v>
      </c>
      <c r="E180" s="15">
        <v>0</v>
      </c>
      <c r="F180" s="15">
        <v>0</v>
      </c>
      <c r="G180" s="15">
        <v>0</v>
      </c>
      <c r="H180" s="15">
        <v>0</v>
      </c>
      <c r="I180" s="15">
        <f t="shared" si="2"/>
        <v>0</v>
      </c>
    </row>
    <row r="181" spans="1:9" ht="27" x14ac:dyDescent="0.25">
      <c r="A181" s="13" t="s">
        <v>308</v>
      </c>
      <c r="B181" s="14" t="s">
        <v>309</v>
      </c>
      <c r="C181" s="15">
        <v>0</v>
      </c>
      <c r="D181" s="15">
        <v>0</v>
      </c>
      <c r="E181" s="15">
        <v>0</v>
      </c>
      <c r="F181" s="15">
        <v>0</v>
      </c>
      <c r="G181" s="15">
        <v>0</v>
      </c>
      <c r="H181" s="15">
        <v>0</v>
      </c>
      <c r="I181" s="15">
        <f t="shared" si="2"/>
        <v>0</v>
      </c>
    </row>
    <row r="182" spans="1:9" x14ac:dyDescent="0.25">
      <c r="A182" s="13" t="s">
        <v>310</v>
      </c>
      <c r="B182" s="14" t="s">
        <v>311</v>
      </c>
      <c r="C182" s="15">
        <v>0</v>
      </c>
      <c r="D182" s="15">
        <v>0</v>
      </c>
      <c r="E182" s="15">
        <v>0</v>
      </c>
      <c r="F182" s="15">
        <v>0</v>
      </c>
      <c r="G182" s="15">
        <v>0</v>
      </c>
      <c r="H182" s="15">
        <v>0</v>
      </c>
      <c r="I182" s="15">
        <f t="shared" si="2"/>
        <v>0</v>
      </c>
    </row>
    <row r="183" spans="1:9" ht="54" x14ac:dyDescent="0.25">
      <c r="A183" s="19">
        <v>7.5</v>
      </c>
      <c r="B183" s="20" t="s">
        <v>312</v>
      </c>
      <c r="C183" s="21">
        <v>0</v>
      </c>
      <c r="D183" s="21">
        <v>0</v>
      </c>
      <c r="E183" s="21">
        <v>0</v>
      </c>
      <c r="F183" s="21">
        <v>0</v>
      </c>
      <c r="G183" s="21">
        <v>0</v>
      </c>
      <c r="H183" s="21">
        <v>0</v>
      </c>
      <c r="I183" s="21">
        <f t="shared" si="2"/>
        <v>0</v>
      </c>
    </row>
    <row r="184" spans="1:9" ht="27" x14ac:dyDescent="0.25">
      <c r="A184" s="13" t="s">
        <v>313</v>
      </c>
      <c r="B184" s="14" t="s">
        <v>314</v>
      </c>
      <c r="C184" s="15">
        <v>0</v>
      </c>
      <c r="D184" s="15">
        <v>0</v>
      </c>
      <c r="E184" s="15">
        <v>0</v>
      </c>
      <c r="F184" s="15">
        <v>0</v>
      </c>
      <c r="G184" s="15">
        <v>0</v>
      </c>
      <c r="H184" s="15">
        <v>0</v>
      </c>
      <c r="I184" s="15">
        <f t="shared" si="2"/>
        <v>0</v>
      </c>
    </row>
    <row r="185" spans="1:9" ht="40.5" x14ac:dyDescent="0.25">
      <c r="A185" s="13" t="s">
        <v>315</v>
      </c>
      <c r="B185" s="14" t="s">
        <v>316</v>
      </c>
      <c r="C185" s="15">
        <v>0</v>
      </c>
      <c r="D185" s="15">
        <v>0</v>
      </c>
      <c r="E185" s="15">
        <v>0</v>
      </c>
      <c r="F185" s="15">
        <v>0</v>
      </c>
      <c r="G185" s="15">
        <v>0</v>
      </c>
      <c r="H185" s="15">
        <v>0</v>
      </c>
      <c r="I185" s="15">
        <f t="shared" si="2"/>
        <v>0</v>
      </c>
    </row>
    <row r="186" spans="1:9" ht="27" x14ac:dyDescent="0.25">
      <c r="A186" s="13" t="s">
        <v>317</v>
      </c>
      <c r="B186" s="14" t="s">
        <v>318</v>
      </c>
      <c r="C186" s="15">
        <v>0</v>
      </c>
      <c r="D186" s="15">
        <v>0</v>
      </c>
      <c r="E186" s="15">
        <v>0</v>
      </c>
      <c r="F186" s="15">
        <v>0</v>
      </c>
      <c r="G186" s="15">
        <v>0</v>
      </c>
      <c r="H186" s="15">
        <v>0</v>
      </c>
      <c r="I186" s="15">
        <f t="shared" si="2"/>
        <v>0</v>
      </c>
    </row>
    <row r="187" spans="1:9" ht="54" x14ac:dyDescent="0.25">
      <c r="A187" s="19">
        <v>7.6</v>
      </c>
      <c r="B187" s="20" t="s">
        <v>319</v>
      </c>
      <c r="C187" s="21">
        <v>0</v>
      </c>
      <c r="D187" s="21">
        <v>0</v>
      </c>
      <c r="E187" s="21">
        <v>0</v>
      </c>
      <c r="F187" s="21">
        <v>0</v>
      </c>
      <c r="G187" s="21">
        <v>0</v>
      </c>
      <c r="H187" s="21">
        <v>0</v>
      </c>
      <c r="I187" s="21">
        <f t="shared" si="2"/>
        <v>0</v>
      </c>
    </row>
    <row r="188" spans="1:9" ht="54" x14ac:dyDescent="0.25">
      <c r="A188" s="13" t="s">
        <v>320</v>
      </c>
      <c r="B188" s="14" t="s">
        <v>321</v>
      </c>
      <c r="C188" s="15">
        <v>0</v>
      </c>
      <c r="D188" s="15">
        <v>0</v>
      </c>
      <c r="E188" s="15">
        <v>0</v>
      </c>
      <c r="F188" s="15">
        <v>0</v>
      </c>
      <c r="G188" s="15">
        <v>0</v>
      </c>
      <c r="H188" s="15">
        <v>0</v>
      </c>
      <c r="I188" s="15">
        <f t="shared" si="2"/>
        <v>0</v>
      </c>
    </row>
    <row r="189" spans="1:9" ht="54" x14ac:dyDescent="0.25">
      <c r="A189" s="13" t="s">
        <v>322</v>
      </c>
      <c r="B189" s="14" t="s">
        <v>323</v>
      </c>
      <c r="C189" s="15">
        <v>0</v>
      </c>
      <c r="D189" s="15">
        <v>0</v>
      </c>
      <c r="E189" s="15">
        <v>0</v>
      </c>
      <c r="F189" s="15">
        <v>0</v>
      </c>
      <c r="G189" s="15">
        <v>0</v>
      </c>
      <c r="H189" s="15">
        <v>0</v>
      </c>
      <c r="I189" s="15">
        <f t="shared" si="2"/>
        <v>0</v>
      </c>
    </row>
    <row r="190" spans="1:9" ht="54" x14ac:dyDescent="0.25">
      <c r="A190" s="19">
        <v>7.7</v>
      </c>
      <c r="B190" s="20" t="s">
        <v>324</v>
      </c>
      <c r="C190" s="21">
        <v>0</v>
      </c>
      <c r="D190" s="21">
        <v>0</v>
      </c>
      <c r="E190" s="21">
        <v>0</v>
      </c>
      <c r="F190" s="21">
        <v>0</v>
      </c>
      <c r="G190" s="21">
        <v>0</v>
      </c>
      <c r="H190" s="21">
        <v>0</v>
      </c>
      <c r="I190" s="21">
        <f t="shared" si="2"/>
        <v>0</v>
      </c>
    </row>
    <row r="191" spans="1:9" ht="40.5" x14ac:dyDescent="0.25">
      <c r="A191" s="13" t="s">
        <v>325</v>
      </c>
      <c r="B191" s="14" t="s">
        <v>326</v>
      </c>
      <c r="C191" s="15">
        <v>0</v>
      </c>
      <c r="D191" s="15">
        <v>0</v>
      </c>
      <c r="E191" s="15">
        <v>0</v>
      </c>
      <c r="F191" s="15">
        <v>0</v>
      </c>
      <c r="G191" s="15">
        <v>0</v>
      </c>
      <c r="H191" s="15">
        <v>0</v>
      </c>
      <c r="I191" s="15">
        <f t="shared" si="2"/>
        <v>0</v>
      </c>
    </row>
    <row r="192" spans="1:9" ht="40.5" x14ac:dyDescent="0.25">
      <c r="A192" s="13" t="s">
        <v>327</v>
      </c>
      <c r="B192" s="14" t="s">
        <v>328</v>
      </c>
      <c r="C192" s="15">
        <v>0</v>
      </c>
      <c r="D192" s="15">
        <v>0</v>
      </c>
      <c r="E192" s="15">
        <v>0</v>
      </c>
      <c r="F192" s="15">
        <v>0</v>
      </c>
      <c r="G192" s="15">
        <v>0</v>
      </c>
      <c r="H192" s="15">
        <v>0</v>
      </c>
      <c r="I192" s="15">
        <f t="shared" si="2"/>
        <v>0</v>
      </c>
    </row>
    <row r="193" spans="1:9" ht="40.5" x14ac:dyDescent="0.25">
      <c r="A193" s="19">
        <v>7.8</v>
      </c>
      <c r="B193" s="20" t="s">
        <v>329</v>
      </c>
      <c r="C193" s="21">
        <v>0</v>
      </c>
      <c r="D193" s="21">
        <v>0</v>
      </c>
      <c r="E193" s="21">
        <v>0</v>
      </c>
      <c r="F193" s="21">
        <v>0</v>
      </c>
      <c r="G193" s="21">
        <v>0</v>
      </c>
      <c r="H193" s="21">
        <v>0</v>
      </c>
      <c r="I193" s="21">
        <f t="shared" si="2"/>
        <v>0</v>
      </c>
    </row>
    <row r="194" spans="1:9" x14ac:dyDescent="0.25">
      <c r="A194" s="13" t="s">
        <v>330</v>
      </c>
      <c r="B194" s="14" t="s">
        <v>331</v>
      </c>
      <c r="C194" s="15">
        <v>0</v>
      </c>
      <c r="D194" s="15">
        <v>0</v>
      </c>
      <c r="E194" s="15">
        <v>0</v>
      </c>
      <c r="F194" s="15">
        <v>0</v>
      </c>
      <c r="G194" s="15">
        <v>0</v>
      </c>
      <c r="H194" s="15">
        <v>0</v>
      </c>
      <c r="I194" s="15">
        <f t="shared" si="2"/>
        <v>0</v>
      </c>
    </row>
    <row r="195" spans="1:9" ht="27" x14ac:dyDescent="0.25">
      <c r="A195" s="13" t="s">
        <v>332</v>
      </c>
      <c r="B195" s="14" t="s">
        <v>333</v>
      </c>
      <c r="C195" s="15">
        <v>0</v>
      </c>
      <c r="D195" s="15">
        <v>0</v>
      </c>
      <c r="E195" s="15">
        <v>0</v>
      </c>
      <c r="F195" s="15">
        <v>0</v>
      </c>
      <c r="G195" s="15">
        <v>0</v>
      </c>
      <c r="H195" s="15">
        <v>0</v>
      </c>
      <c r="I195" s="15">
        <f t="shared" si="2"/>
        <v>0</v>
      </c>
    </row>
    <row r="196" spans="1:9" x14ac:dyDescent="0.25">
      <c r="A196" s="19">
        <v>7.9</v>
      </c>
      <c r="B196" s="20" t="s">
        <v>334</v>
      </c>
      <c r="C196" s="21">
        <v>0</v>
      </c>
      <c r="D196" s="21">
        <v>0</v>
      </c>
      <c r="E196" s="21">
        <v>0</v>
      </c>
      <c r="F196" s="21">
        <v>0</v>
      </c>
      <c r="G196" s="21">
        <v>0</v>
      </c>
      <c r="H196" s="21">
        <v>0</v>
      </c>
      <c r="I196" s="21">
        <f t="shared" ref="I196:I259" si="3">SUM(C196:H196)</f>
        <v>0</v>
      </c>
    </row>
    <row r="197" spans="1:9" x14ac:dyDescent="0.25">
      <c r="A197" s="13" t="s">
        <v>335</v>
      </c>
      <c r="B197" s="14" t="s">
        <v>334</v>
      </c>
      <c r="C197" s="15">
        <v>0</v>
      </c>
      <c r="D197" s="15">
        <v>0</v>
      </c>
      <c r="E197" s="15">
        <v>0</v>
      </c>
      <c r="F197" s="15">
        <v>0</v>
      </c>
      <c r="G197" s="15">
        <v>0</v>
      </c>
      <c r="H197" s="15">
        <v>0</v>
      </c>
      <c r="I197" s="15">
        <f t="shared" si="3"/>
        <v>0</v>
      </c>
    </row>
    <row r="198" spans="1:9" ht="40.5" x14ac:dyDescent="0.25">
      <c r="A198" s="10">
        <v>8</v>
      </c>
      <c r="B198" s="11" t="s">
        <v>336</v>
      </c>
      <c r="C198" s="12">
        <v>3145578914.2600002</v>
      </c>
      <c r="D198" s="12">
        <v>3485424676.3099999</v>
      </c>
      <c r="E198" s="12">
        <v>2966604274.1799998</v>
      </c>
      <c r="F198" s="12">
        <v>3346467348.7999997</v>
      </c>
      <c r="G198" s="12">
        <v>3197714006.0200005</v>
      </c>
      <c r="H198" s="12">
        <v>2308381265.3299994</v>
      </c>
      <c r="I198" s="12">
        <f t="shared" si="3"/>
        <v>18450170484.899998</v>
      </c>
    </row>
    <row r="199" spans="1:9" x14ac:dyDescent="0.25">
      <c r="A199" s="19">
        <v>8.1</v>
      </c>
      <c r="B199" s="20" t="s">
        <v>337</v>
      </c>
      <c r="C199" s="21">
        <v>1603084555.7</v>
      </c>
      <c r="D199" s="21">
        <v>2232274546.4499998</v>
      </c>
      <c r="E199" s="21">
        <v>1459827734</v>
      </c>
      <c r="F199" s="21">
        <v>1882801737.6900001</v>
      </c>
      <c r="G199" s="21">
        <v>1772934815.72</v>
      </c>
      <c r="H199" s="21">
        <v>928933327</v>
      </c>
      <c r="I199" s="21">
        <f t="shared" si="3"/>
        <v>9879856716.5599995</v>
      </c>
    </row>
    <row r="200" spans="1:9" x14ac:dyDescent="0.25">
      <c r="A200" s="13" t="s">
        <v>338</v>
      </c>
      <c r="B200" s="14" t="s">
        <v>339</v>
      </c>
      <c r="C200" s="15">
        <v>1150672127.7</v>
      </c>
      <c r="D200" s="16">
        <v>1816283046.45</v>
      </c>
      <c r="E200" s="15">
        <v>1113030039</v>
      </c>
      <c r="F200" s="15">
        <v>1410596021.6900001</v>
      </c>
      <c r="G200" s="15">
        <v>1490024660.72</v>
      </c>
      <c r="H200" s="15">
        <v>532646759</v>
      </c>
      <c r="I200" s="15">
        <f t="shared" si="3"/>
        <v>7513252654.5600004</v>
      </c>
    </row>
    <row r="201" spans="1:9" x14ac:dyDescent="0.25">
      <c r="A201" s="13" t="s">
        <v>340</v>
      </c>
      <c r="B201" s="14" t="s">
        <v>341</v>
      </c>
      <c r="C201" s="15">
        <v>93004804</v>
      </c>
      <c r="D201" s="15">
        <v>110807277</v>
      </c>
      <c r="E201" s="15">
        <v>77902279</v>
      </c>
      <c r="F201" s="15">
        <v>118185545</v>
      </c>
      <c r="G201" s="15">
        <v>90545944</v>
      </c>
      <c r="H201" s="15">
        <v>85045716</v>
      </c>
      <c r="I201" s="15">
        <f t="shared" si="3"/>
        <v>575491565</v>
      </c>
    </row>
    <row r="202" spans="1:9" ht="27" x14ac:dyDescent="0.25">
      <c r="A202" s="13" t="s">
        <v>342</v>
      </c>
      <c r="B202" s="14" t="s">
        <v>343</v>
      </c>
      <c r="C202" s="15">
        <v>16993917</v>
      </c>
      <c r="D202" s="15">
        <v>39569207</v>
      </c>
      <c r="E202" s="15">
        <v>16735985</v>
      </c>
      <c r="F202" s="15">
        <v>16169765</v>
      </c>
      <c r="G202" s="15">
        <v>22768536</v>
      </c>
      <c r="H202" s="15">
        <v>125166272</v>
      </c>
      <c r="I202" s="15">
        <f t="shared" si="3"/>
        <v>237403682</v>
      </c>
    </row>
    <row r="203" spans="1:9" ht="27" x14ac:dyDescent="0.25">
      <c r="A203" s="13" t="s">
        <v>344</v>
      </c>
      <c r="B203" s="14" t="s">
        <v>345</v>
      </c>
      <c r="C203" s="15">
        <v>3290796</v>
      </c>
      <c r="D203" s="15">
        <v>3290796</v>
      </c>
      <c r="E203" s="15">
        <v>3290796</v>
      </c>
      <c r="F203" s="15">
        <v>3290796</v>
      </c>
      <c r="G203" s="15">
        <v>3290796</v>
      </c>
      <c r="H203" s="15">
        <v>3290796</v>
      </c>
      <c r="I203" s="15">
        <f t="shared" si="3"/>
        <v>19744776</v>
      </c>
    </row>
    <row r="204" spans="1:9" x14ac:dyDescent="0.25">
      <c r="A204" s="13" t="s">
        <v>346</v>
      </c>
      <c r="B204" s="14" t="s">
        <v>347</v>
      </c>
      <c r="C204" s="15">
        <v>137978498</v>
      </c>
      <c r="D204" s="15">
        <v>68716868</v>
      </c>
      <c r="E204" s="15">
        <v>68716868</v>
      </c>
      <c r="F204" s="15">
        <v>190837800</v>
      </c>
      <c r="G204" s="15">
        <v>70239126</v>
      </c>
      <c r="H204" s="15">
        <v>68716868</v>
      </c>
      <c r="I204" s="15">
        <f t="shared" si="3"/>
        <v>605206028</v>
      </c>
    </row>
    <row r="205" spans="1:9" ht="27" x14ac:dyDescent="0.25">
      <c r="A205" s="13" t="s">
        <v>348</v>
      </c>
      <c r="B205" s="14" t="s">
        <v>349</v>
      </c>
      <c r="C205" s="15">
        <v>1728610</v>
      </c>
      <c r="D205" s="15">
        <v>1301293</v>
      </c>
      <c r="E205" s="15">
        <v>1615404</v>
      </c>
      <c r="F205" s="15">
        <v>834701</v>
      </c>
      <c r="G205" s="15">
        <v>1224929</v>
      </c>
      <c r="H205" s="15">
        <v>1056732</v>
      </c>
      <c r="I205" s="15">
        <f t="shared" si="3"/>
        <v>7761669</v>
      </c>
    </row>
    <row r="206" spans="1:9" x14ac:dyDescent="0.25">
      <c r="A206" s="13" t="s">
        <v>350</v>
      </c>
      <c r="B206" s="14" t="s">
        <v>351</v>
      </c>
      <c r="C206" s="15">
        <v>49097946</v>
      </c>
      <c r="D206" s="15">
        <v>53763595</v>
      </c>
      <c r="E206" s="15">
        <v>43313679</v>
      </c>
      <c r="F206" s="15">
        <v>44074280</v>
      </c>
      <c r="G206" s="15">
        <v>0</v>
      </c>
      <c r="H206" s="15">
        <v>16926624</v>
      </c>
      <c r="I206" s="15">
        <f t="shared" si="3"/>
        <v>207176124</v>
      </c>
    </row>
    <row r="207" spans="1:9" x14ac:dyDescent="0.25">
      <c r="A207" s="19" t="s">
        <v>352</v>
      </c>
      <c r="B207" s="20" t="s">
        <v>353</v>
      </c>
      <c r="C207" s="21">
        <v>150317857</v>
      </c>
      <c r="D207" s="21">
        <v>110553512</v>
      </c>
      <c r="E207" s="21">
        <v>135222684</v>
      </c>
      <c r="F207" s="21">
        <v>98812829</v>
      </c>
      <c r="G207" s="21">
        <v>94840824</v>
      </c>
      <c r="H207" s="21">
        <v>96083560</v>
      </c>
      <c r="I207" s="21">
        <f t="shared" si="3"/>
        <v>685831266</v>
      </c>
    </row>
    <row r="208" spans="1:9" x14ac:dyDescent="0.25">
      <c r="A208" s="13" t="s">
        <v>354</v>
      </c>
      <c r="B208" s="14" t="s">
        <v>355</v>
      </c>
      <c r="C208" s="15">
        <v>139171095</v>
      </c>
      <c r="D208" s="15">
        <v>98736290</v>
      </c>
      <c r="E208" s="15">
        <v>118682136</v>
      </c>
      <c r="F208" s="15">
        <v>89304800</v>
      </c>
      <c r="G208" s="15">
        <v>85524175</v>
      </c>
      <c r="H208" s="15">
        <v>87265953</v>
      </c>
      <c r="I208" s="15">
        <f t="shared" si="3"/>
        <v>618684449</v>
      </c>
    </row>
    <row r="209" spans="1:9" x14ac:dyDescent="0.25">
      <c r="A209" s="13" t="s">
        <v>356</v>
      </c>
      <c r="B209" s="14" t="s">
        <v>357</v>
      </c>
      <c r="C209" s="15">
        <v>11146762</v>
      </c>
      <c r="D209" s="15">
        <v>11817222</v>
      </c>
      <c r="E209" s="15">
        <v>16540548</v>
      </c>
      <c r="F209" s="15">
        <v>9508029</v>
      </c>
      <c r="G209" s="15">
        <v>9316649</v>
      </c>
      <c r="H209" s="15">
        <v>8817607</v>
      </c>
      <c r="I209" s="15">
        <f t="shared" si="3"/>
        <v>67146817</v>
      </c>
    </row>
    <row r="210" spans="1:9" ht="27" x14ac:dyDescent="0.25">
      <c r="A210" s="19" t="s">
        <v>358</v>
      </c>
      <c r="B210" s="20" t="s">
        <v>359</v>
      </c>
      <c r="C210" s="21">
        <v>0</v>
      </c>
      <c r="D210" s="21">
        <v>27988952</v>
      </c>
      <c r="E210" s="21">
        <v>0</v>
      </c>
      <c r="F210" s="21">
        <v>0</v>
      </c>
      <c r="G210" s="21">
        <v>0</v>
      </c>
      <c r="H210" s="21">
        <v>0</v>
      </c>
      <c r="I210" s="21">
        <f t="shared" si="3"/>
        <v>27988952</v>
      </c>
    </row>
    <row r="211" spans="1:9" ht="27" x14ac:dyDescent="0.25">
      <c r="A211" s="13" t="s">
        <v>360</v>
      </c>
      <c r="B211" s="14" t="s">
        <v>361</v>
      </c>
      <c r="C211" s="15">
        <v>0</v>
      </c>
      <c r="D211" s="15">
        <v>0</v>
      </c>
      <c r="E211" s="15">
        <v>0</v>
      </c>
      <c r="F211" s="15">
        <v>0</v>
      </c>
      <c r="G211" s="15">
        <v>0</v>
      </c>
      <c r="H211" s="15">
        <v>0</v>
      </c>
      <c r="I211" s="15">
        <f t="shared" si="3"/>
        <v>0</v>
      </c>
    </row>
    <row r="212" spans="1:9" ht="40.5" x14ac:dyDescent="0.25">
      <c r="A212" s="13" t="s">
        <v>362</v>
      </c>
      <c r="B212" s="14" t="s">
        <v>363</v>
      </c>
      <c r="C212" s="15">
        <v>0</v>
      </c>
      <c r="D212" s="15">
        <v>0</v>
      </c>
      <c r="E212" s="15">
        <v>0</v>
      </c>
      <c r="F212" s="15">
        <v>0</v>
      </c>
      <c r="G212" s="15">
        <v>0</v>
      </c>
      <c r="H212" s="15">
        <v>0</v>
      </c>
      <c r="I212" s="15">
        <f t="shared" si="3"/>
        <v>0</v>
      </c>
    </row>
    <row r="213" spans="1:9" ht="40.5" x14ac:dyDescent="0.25">
      <c r="A213" s="13" t="s">
        <v>364</v>
      </c>
      <c r="B213" s="14" t="s">
        <v>365</v>
      </c>
      <c r="C213" s="15">
        <v>0</v>
      </c>
      <c r="D213" s="15">
        <v>0</v>
      </c>
      <c r="E213" s="15">
        <v>0</v>
      </c>
      <c r="F213" s="15">
        <v>0</v>
      </c>
      <c r="G213" s="15">
        <v>0</v>
      </c>
      <c r="H213" s="15">
        <v>0</v>
      </c>
      <c r="I213" s="15">
        <f t="shared" si="3"/>
        <v>0</v>
      </c>
    </row>
    <row r="214" spans="1:9" ht="40.5" x14ac:dyDescent="0.25">
      <c r="A214" s="13" t="s">
        <v>366</v>
      </c>
      <c r="B214" s="14" t="s">
        <v>712</v>
      </c>
      <c r="C214" s="15">
        <v>0</v>
      </c>
      <c r="D214" s="15">
        <v>26254074</v>
      </c>
      <c r="E214" s="15">
        <v>0</v>
      </c>
      <c r="F214" s="15">
        <v>0</v>
      </c>
      <c r="G214" s="15">
        <v>0</v>
      </c>
      <c r="H214" s="15">
        <v>0</v>
      </c>
      <c r="I214" s="15">
        <f t="shared" si="3"/>
        <v>26254074</v>
      </c>
    </row>
    <row r="215" spans="1:9" ht="40.5" x14ac:dyDescent="0.25">
      <c r="A215" s="13" t="s">
        <v>367</v>
      </c>
      <c r="B215" s="14" t="s">
        <v>713</v>
      </c>
      <c r="C215" s="15">
        <v>0</v>
      </c>
      <c r="D215" s="15">
        <v>1503967</v>
      </c>
      <c r="E215" s="15">
        <v>0</v>
      </c>
      <c r="F215" s="15">
        <v>0</v>
      </c>
      <c r="G215" s="15">
        <v>0</v>
      </c>
      <c r="H215" s="15">
        <v>0</v>
      </c>
      <c r="I215" s="15">
        <f t="shared" si="3"/>
        <v>1503967</v>
      </c>
    </row>
    <row r="216" spans="1:9" ht="54" x14ac:dyDescent="0.25">
      <c r="A216" s="13" t="s">
        <v>368</v>
      </c>
      <c r="B216" s="14" t="s">
        <v>714</v>
      </c>
      <c r="C216" s="15">
        <v>0</v>
      </c>
      <c r="D216" s="15">
        <v>230911</v>
      </c>
      <c r="E216" s="15">
        <v>0</v>
      </c>
      <c r="F216" s="15">
        <v>0</v>
      </c>
      <c r="G216" s="15">
        <v>0</v>
      </c>
      <c r="H216" s="15">
        <v>0</v>
      </c>
      <c r="I216" s="15">
        <f t="shared" si="3"/>
        <v>230911</v>
      </c>
    </row>
    <row r="217" spans="1:9" x14ac:dyDescent="0.25">
      <c r="A217" s="19">
        <v>8.1999999999999993</v>
      </c>
      <c r="B217" s="20" t="s">
        <v>369</v>
      </c>
      <c r="C217" s="21">
        <v>1455778565.3</v>
      </c>
      <c r="D217" s="21">
        <v>1154783686.0999999</v>
      </c>
      <c r="E217" s="21">
        <v>1172010022.75</v>
      </c>
      <c r="F217" s="21">
        <v>1245177475.04</v>
      </c>
      <c r="G217" s="21">
        <v>1270741599.24</v>
      </c>
      <c r="H217" s="21">
        <v>1227602661.78</v>
      </c>
      <c r="I217" s="21">
        <f t="shared" si="3"/>
        <v>7526094010.2099991</v>
      </c>
    </row>
    <row r="218" spans="1:9" ht="27" x14ac:dyDescent="0.25">
      <c r="A218" s="13" t="s">
        <v>370</v>
      </c>
      <c r="B218" s="14" t="s">
        <v>371</v>
      </c>
      <c r="C218" s="15">
        <v>685794331.29999995</v>
      </c>
      <c r="D218" s="15">
        <v>450857597.00999999</v>
      </c>
      <c r="E218" s="15">
        <v>445610288.05000001</v>
      </c>
      <c r="F218" s="15">
        <v>544249804.5</v>
      </c>
      <c r="G218" s="15">
        <v>519027717.29000002</v>
      </c>
      <c r="H218" s="15">
        <v>516890572.57999998</v>
      </c>
      <c r="I218" s="15">
        <f t="shared" si="3"/>
        <v>3162430310.73</v>
      </c>
    </row>
    <row r="219" spans="1:9" ht="27" x14ac:dyDescent="0.25">
      <c r="A219" s="13" t="s">
        <v>372</v>
      </c>
      <c r="B219" s="14" t="s">
        <v>373</v>
      </c>
      <c r="C219" s="16">
        <v>223588880</v>
      </c>
      <c r="D219" s="15">
        <v>166548717.09</v>
      </c>
      <c r="E219" s="15">
        <v>181062335.69999999</v>
      </c>
      <c r="F219" s="15">
        <v>161308178.53999999</v>
      </c>
      <c r="G219" s="15">
        <v>211054128.94999999</v>
      </c>
      <c r="H219" s="15">
        <v>171148721.19999999</v>
      </c>
      <c r="I219" s="15">
        <f t="shared" si="3"/>
        <v>1114710961.48</v>
      </c>
    </row>
    <row r="220" spans="1:9" ht="27" x14ac:dyDescent="0.25">
      <c r="A220" s="19" t="s">
        <v>374</v>
      </c>
      <c r="B220" s="20" t="s">
        <v>375</v>
      </c>
      <c r="C220" s="21">
        <v>226849225</v>
      </c>
      <c r="D220" s="21">
        <v>226849225</v>
      </c>
      <c r="E220" s="21">
        <v>226849225</v>
      </c>
      <c r="F220" s="21">
        <v>226849225</v>
      </c>
      <c r="G220" s="21">
        <v>226849225</v>
      </c>
      <c r="H220" s="21">
        <v>226849225</v>
      </c>
      <c r="I220" s="21">
        <f t="shared" si="3"/>
        <v>1361095350</v>
      </c>
    </row>
    <row r="221" spans="1:9" ht="27" x14ac:dyDescent="0.25">
      <c r="A221" s="13" t="s">
        <v>376</v>
      </c>
      <c r="B221" s="14" t="s">
        <v>377</v>
      </c>
      <c r="C221" s="15">
        <v>199351806</v>
      </c>
      <c r="D221" s="15">
        <v>199351806</v>
      </c>
      <c r="E221" s="15">
        <v>199351806</v>
      </c>
      <c r="F221" s="15">
        <v>199351806</v>
      </c>
      <c r="G221" s="15">
        <v>199351806</v>
      </c>
      <c r="H221" s="15">
        <v>199351806</v>
      </c>
      <c r="I221" s="15">
        <f t="shared" si="3"/>
        <v>1196110836</v>
      </c>
    </row>
    <row r="222" spans="1:9" ht="27" x14ac:dyDescent="0.25">
      <c r="A222" s="13" t="s">
        <v>378</v>
      </c>
      <c r="B222" s="14" t="s">
        <v>379</v>
      </c>
      <c r="C222" s="15">
        <v>27497419</v>
      </c>
      <c r="D222" s="15">
        <v>27497419</v>
      </c>
      <c r="E222" s="15">
        <v>27497419</v>
      </c>
      <c r="F222" s="15">
        <v>27497419</v>
      </c>
      <c r="G222" s="15">
        <v>27497419</v>
      </c>
      <c r="H222" s="15">
        <v>27497419</v>
      </c>
      <c r="I222" s="15">
        <f t="shared" si="3"/>
        <v>164984514</v>
      </c>
    </row>
    <row r="223" spans="1:9" ht="27" x14ac:dyDescent="0.25">
      <c r="A223" s="13" t="s">
        <v>380</v>
      </c>
      <c r="B223" s="14" t="s">
        <v>381</v>
      </c>
      <c r="C223" s="15">
        <v>143527720</v>
      </c>
      <c r="D223" s="15">
        <v>146327023</v>
      </c>
      <c r="E223" s="15">
        <v>144927374</v>
      </c>
      <c r="F223" s="15">
        <v>144927374</v>
      </c>
      <c r="G223" s="15">
        <v>144927374</v>
      </c>
      <c r="H223" s="15">
        <v>144927374</v>
      </c>
      <c r="I223" s="15">
        <f t="shared" si="3"/>
        <v>869564239</v>
      </c>
    </row>
    <row r="224" spans="1:9" x14ac:dyDescent="0.25">
      <c r="A224" s="19" t="s">
        <v>382</v>
      </c>
      <c r="B224" s="20" t="s">
        <v>383</v>
      </c>
      <c r="C224" s="21">
        <v>54501085</v>
      </c>
      <c r="D224" s="21">
        <v>54501085</v>
      </c>
      <c r="E224" s="21">
        <v>54501085</v>
      </c>
      <c r="F224" s="21">
        <v>54501085</v>
      </c>
      <c r="G224" s="21">
        <v>54501085</v>
      </c>
      <c r="H224" s="21">
        <v>54501085</v>
      </c>
      <c r="I224" s="21">
        <f t="shared" si="3"/>
        <v>327006510</v>
      </c>
    </row>
    <row r="225" spans="1:9" x14ac:dyDescent="0.25">
      <c r="A225" s="19" t="s">
        <v>384</v>
      </c>
      <c r="B225" s="20" t="s">
        <v>385</v>
      </c>
      <c r="C225" s="21">
        <v>30013908</v>
      </c>
      <c r="D225" s="21">
        <v>30013908</v>
      </c>
      <c r="E225" s="21">
        <v>30013908</v>
      </c>
      <c r="F225" s="21">
        <v>30013908</v>
      </c>
      <c r="G225" s="21">
        <v>30013908</v>
      </c>
      <c r="H225" s="21">
        <v>30013908</v>
      </c>
      <c r="I225" s="21">
        <f t="shared" si="3"/>
        <v>180083448</v>
      </c>
    </row>
    <row r="226" spans="1:9" x14ac:dyDescent="0.25">
      <c r="A226" s="13" t="s">
        <v>386</v>
      </c>
      <c r="B226" s="14" t="s">
        <v>387</v>
      </c>
      <c r="C226" s="15">
        <v>16683263</v>
      </c>
      <c r="D226" s="15">
        <v>16683263</v>
      </c>
      <c r="E226" s="15">
        <v>16683263</v>
      </c>
      <c r="F226" s="15">
        <v>16683263</v>
      </c>
      <c r="G226" s="15">
        <v>16683263</v>
      </c>
      <c r="H226" s="15">
        <v>16683263</v>
      </c>
      <c r="I226" s="15">
        <f t="shared" si="3"/>
        <v>100099578</v>
      </c>
    </row>
    <row r="227" spans="1:9" x14ac:dyDescent="0.25">
      <c r="A227" s="13" t="s">
        <v>388</v>
      </c>
      <c r="B227" s="14" t="s">
        <v>389</v>
      </c>
      <c r="C227" s="15">
        <v>12006200</v>
      </c>
      <c r="D227" s="15">
        <v>12006200</v>
      </c>
      <c r="E227" s="15">
        <v>12006200</v>
      </c>
      <c r="F227" s="15">
        <v>12006200</v>
      </c>
      <c r="G227" s="15">
        <v>12006200</v>
      </c>
      <c r="H227" s="15">
        <v>12006200</v>
      </c>
      <c r="I227" s="15">
        <f t="shared" si="3"/>
        <v>72037200</v>
      </c>
    </row>
    <row r="228" spans="1:9" ht="27" x14ac:dyDescent="0.25">
      <c r="A228" s="13" t="s">
        <v>390</v>
      </c>
      <c r="B228" s="14" t="s">
        <v>391</v>
      </c>
      <c r="C228" s="15">
        <v>1324445</v>
      </c>
      <c r="D228" s="15">
        <v>1324445</v>
      </c>
      <c r="E228" s="15">
        <v>1324445</v>
      </c>
      <c r="F228" s="15">
        <v>1324445</v>
      </c>
      <c r="G228" s="15">
        <v>1324445</v>
      </c>
      <c r="H228" s="15">
        <v>1324445</v>
      </c>
      <c r="I228" s="15">
        <f t="shared" si="3"/>
        <v>7946670</v>
      </c>
    </row>
    <row r="229" spans="1:9" x14ac:dyDescent="0.25">
      <c r="A229" s="13" t="s">
        <v>392</v>
      </c>
      <c r="B229" s="14" t="s">
        <v>393</v>
      </c>
      <c r="C229" s="15">
        <v>24487177</v>
      </c>
      <c r="D229" s="15">
        <v>24487177</v>
      </c>
      <c r="E229" s="15">
        <v>24487177</v>
      </c>
      <c r="F229" s="15">
        <v>24487177</v>
      </c>
      <c r="G229" s="15">
        <v>24487177</v>
      </c>
      <c r="H229" s="15">
        <v>24487177</v>
      </c>
      <c r="I229" s="15">
        <f t="shared" si="3"/>
        <v>146923062</v>
      </c>
    </row>
    <row r="230" spans="1:9" ht="27" x14ac:dyDescent="0.25">
      <c r="A230" s="19" t="s">
        <v>394</v>
      </c>
      <c r="B230" s="20" t="s">
        <v>395</v>
      </c>
      <c r="C230" s="21">
        <v>23793655</v>
      </c>
      <c r="D230" s="21">
        <v>10897983</v>
      </c>
      <c r="E230" s="21">
        <v>20796853</v>
      </c>
      <c r="F230" s="22">
        <v>15078946</v>
      </c>
      <c r="G230" s="22">
        <v>16119207</v>
      </c>
      <c r="H230" s="21">
        <v>15022822</v>
      </c>
      <c r="I230" s="21">
        <f t="shared" si="3"/>
        <v>101709466</v>
      </c>
    </row>
    <row r="231" spans="1:9" x14ac:dyDescent="0.25">
      <c r="A231" s="13" t="s">
        <v>396</v>
      </c>
      <c r="B231" s="14" t="s">
        <v>397</v>
      </c>
      <c r="C231" s="16">
        <v>12461799</v>
      </c>
      <c r="D231" s="15">
        <v>3531887</v>
      </c>
      <c r="E231" s="15">
        <v>14127543</v>
      </c>
      <c r="F231" s="15">
        <v>8829715</v>
      </c>
      <c r="G231" s="15">
        <v>8829715</v>
      </c>
      <c r="H231" s="15">
        <v>8829715</v>
      </c>
      <c r="I231" s="15">
        <f t="shared" si="3"/>
        <v>56610374</v>
      </c>
    </row>
    <row r="232" spans="1:9" x14ac:dyDescent="0.25">
      <c r="A232" s="13" t="s">
        <v>398</v>
      </c>
      <c r="B232" s="14" t="s">
        <v>399</v>
      </c>
      <c r="C232" s="16">
        <v>11331856</v>
      </c>
      <c r="D232" s="15">
        <v>7366096</v>
      </c>
      <c r="E232" s="15">
        <v>6669310</v>
      </c>
      <c r="F232" s="15">
        <v>6249231</v>
      </c>
      <c r="G232" s="15">
        <v>7289492</v>
      </c>
      <c r="H232" s="15">
        <v>6193107</v>
      </c>
      <c r="I232" s="15">
        <f t="shared" si="3"/>
        <v>45099092</v>
      </c>
    </row>
    <row r="233" spans="1:9" ht="27" x14ac:dyDescent="0.25">
      <c r="A233" s="13" t="s">
        <v>400</v>
      </c>
      <c r="B233" s="14" t="s">
        <v>401</v>
      </c>
      <c r="C233" s="15">
        <v>17750701</v>
      </c>
      <c r="D233" s="15">
        <v>17750701</v>
      </c>
      <c r="E233" s="15">
        <v>17750701</v>
      </c>
      <c r="F233" s="15">
        <v>17750701</v>
      </c>
      <c r="G233" s="15">
        <v>17750701</v>
      </c>
      <c r="H233" s="15">
        <v>17750701</v>
      </c>
      <c r="I233" s="15">
        <f t="shared" si="3"/>
        <v>106504206</v>
      </c>
    </row>
    <row r="234" spans="1:9" ht="27" x14ac:dyDescent="0.25">
      <c r="A234" s="13" t="s">
        <v>402</v>
      </c>
      <c r="B234" s="14" t="s">
        <v>403</v>
      </c>
      <c r="C234" s="15">
        <v>79972968</v>
      </c>
      <c r="D234" s="15">
        <v>81051355</v>
      </c>
      <c r="E234" s="15">
        <v>80512161</v>
      </c>
      <c r="F234" s="15">
        <v>80512161</v>
      </c>
      <c r="G234" s="15">
        <v>80512161</v>
      </c>
      <c r="H234" s="15">
        <v>80512161</v>
      </c>
      <c r="I234" s="15">
        <f t="shared" si="3"/>
        <v>483072967</v>
      </c>
    </row>
    <row r="235" spans="1:9" x14ac:dyDescent="0.25">
      <c r="A235" s="19">
        <v>8.3000000000000007</v>
      </c>
      <c r="B235" s="20" t="s">
        <v>404</v>
      </c>
      <c r="C235" s="21">
        <v>0</v>
      </c>
      <c r="D235" s="21">
        <v>46416579</v>
      </c>
      <c r="E235" s="21">
        <v>279207256.23000002</v>
      </c>
      <c r="F235" s="21">
        <v>137796420.19999999</v>
      </c>
      <c r="G235" s="21">
        <v>84322242.570000008</v>
      </c>
      <c r="H235" s="21">
        <v>71530884.620000005</v>
      </c>
      <c r="I235" s="21">
        <f t="shared" si="3"/>
        <v>619273382.62</v>
      </c>
    </row>
    <row r="236" spans="1:9" x14ac:dyDescent="0.25">
      <c r="A236" s="19" t="s">
        <v>405</v>
      </c>
      <c r="B236" s="20" t="s">
        <v>406</v>
      </c>
      <c r="C236" s="21">
        <v>0</v>
      </c>
      <c r="D236" s="21">
        <v>0</v>
      </c>
      <c r="E236" s="21">
        <v>192998608.22999999</v>
      </c>
      <c r="F236" s="21">
        <v>29010932.25</v>
      </c>
      <c r="G236" s="21">
        <v>2200000</v>
      </c>
      <c r="H236" s="21">
        <v>3542863.56</v>
      </c>
      <c r="I236" s="21">
        <f t="shared" si="3"/>
        <v>227752404.03999999</v>
      </c>
    </row>
    <row r="237" spans="1:9" ht="27" x14ac:dyDescent="0.25">
      <c r="A237" s="13" t="s">
        <v>407</v>
      </c>
      <c r="B237" s="14" t="s">
        <v>408</v>
      </c>
      <c r="C237" s="15">
        <v>0</v>
      </c>
      <c r="D237" s="15">
        <v>0</v>
      </c>
      <c r="E237" s="15">
        <v>190219726.22999999</v>
      </c>
      <c r="F237" s="15">
        <v>0</v>
      </c>
      <c r="G237" s="15">
        <v>0</v>
      </c>
      <c r="H237" s="15">
        <v>0</v>
      </c>
      <c r="I237" s="15">
        <f t="shared" si="3"/>
        <v>190219726.22999999</v>
      </c>
    </row>
    <row r="238" spans="1:9" ht="27" x14ac:dyDescent="0.25">
      <c r="A238" s="13" t="s">
        <v>409</v>
      </c>
      <c r="B238" s="14" t="s">
        <v>410</v>
      </c>
      <c r="C238" s="15">
        <v>0</v>
      </c>
      <c r="D238" s="15">
        <v>0</v>
      </c>
      <c r="E238" s="15">
        <v>2778882</v>
      </c>
      <c r="F238" s="15">
        <v>0</v>
      </c>
      <c r="G238" s="15">
        <v>0</v>
      </c>
      <c r="H238" s="15">
        <v>0</v>
      </c>
      <c r="I238" s="15">
        <f t="shared" si="3"/>
        <v>2778882</v>
      </c>
    </row>
    <row r="239" spans="1:9" ht="27" x14ac:dyDescent="0.25">
      <c r="A239" s="13" t="s">
        <v>411</v>
      </c>
      <c r="B239" s="14" t="s">
        <v>412</v>
      </c>
      <c r="C239" s="15">
        <v>0</v>
      </c>
      <c r="D239" s="15">
        <v>0</v>
      </c>
      <c r="E239" s="15">
        <v>0</v>
      </c>
      <c r="F239" s="15">
        <v>0</v>
      </c>
      <c r="G239" s="15">
        <v>0</v>
      </c>
      <c r="H239" s="15">
        <v>0</v>
      </c>
      <c r="I239" s="15">
        <f t="shared" si="3"/>
        <v>0</v>
      </c>
    </row>
    <row r="240" spans="1:9" x14ac:dyDescent="0.25">
      <c r="A240" s="13" t="s">
        <v>413</v>
      </c>
      <c r="B240" s="14" t="s">
        <v>414</v>
      </c>
      <c r="C240" s="15">
        <v>0</v>
      </c>
      <c r="D240" s="15">
        <v>0</v>
      </c>
      <c r="E240" s="15">
        <v>0</v>
      </c>
      <c r="F240" s="15">
        <v>0</v>
      </c>
      <c r="G240" s="15">
        <v>0</v>
      </c>
      <c r="H240" s="15">
        <v>0</v>
      </c>
      <c r="I240" s="15">
        <f t="shared" si="3"/>
        <v>0</v>
      </c>
    </row>
    <row r="241" spans="1:9" ht="40.5" x14ac:dyDescent="0.25">
      <c r="A241" s="13" t="s">
        <v>415</v>
      </c>
      <c r="B241" s="14" t="s">
        <v>416</v>
      </c>
      <c r="C241" s="15">
        <v>0</v>
      </c>
      <c r="D241" s="15">
        <v>0</v>
      </c>
      <c r="E241" s="15">
        <v>0</v>
      </c>
      <c r="F241" s="15">
        <v>20032450.390000001</v>
      </c>
      <c r="G241" s="15">
        <v>0</v>
      </c>
      <c r="H241" s="15">
        <v>1618622</v>
      </c>
      <c r="I241" s="15">
        <f t="shared" si="3"/>
        <v>21651072.390000001</v>
      </c>
    </row>
    <row r="242" spans="1:9" ht="27" x14ac:dyDescent="0.25">
      <c r="A242" s="13" t="s">
        <v>417</v>
      </c>
      <c r="B242" s="14" t="s">
        <v>418</v>
      </c>
      <c r="C242" s="15">
        <v>0</v>
      </c>
      <c r="D242" s="15">
        <v>0</v>
      </c>
      <c r="E242" s="15">
        <v>0</v>
      </c>
      <c r="F242" s="15">
        <v>0</v>
      </c>
      <c r="G242" s="15">
        <v>0</v>
      </c>
      <c r="H242" s="15">
        <v>231258.56</v>
      </c>
      <c r="I242" s="15">
        <f t="shared" si="3"/>
        <v>231258.56</v>
      </c>
    </row>
    <row r="243" spans="1:9" ht="27" x14ac:dyDescent="0.25">
      <c r="A243" s="13" t="s">
        <v>419</v>
      </c>
      <c r="B243" s="14" t="s">
        <v>420</v>
      </c>
      <c r="C243" s="15">
        <v>0</v>
      </c>
      <c r="D243" s="15">
        <v>0</v>
      </c>
      <c r="E243" s="15">
        <v>0</v>
      </c>
      <c r="F243" s="15">
        <v>0</v>
      </c>
      <c r="G243" s="15">
        <v>0</v>
      </c>
      <c r="H243" s="15">
        <v>0</v>
      </c>
      <c r="I243" s="15">
        <f t="shared" si="3"/>
        <v>0</v>
      </c>
    </row>
    <row r="244" spans="1:9" ht="27" x14ac:dyDescent="0.25">
      <c r="A244" s="13" t="s">
        <v>421</v>
      </c>
      <c r="B244" s="14" t="s">
        <v>422</v>
      </c>
      <c r="C244" s="15">
        <v>0</v>
      </c>
      <c r="D244" s="15">
        <v>0</v>
      </c>
      <c r="E244" s="15">
        <v>0</v>
      </c>
      <c r="F244" s="15">
        <v>0</v>
      </c>
      <c r="G244" s="15">
        <v>0</v>
      </c>
      <c r="H244" s="15">
        <v>0</v>
      </c>
      <c r="I244" s="15">
        <f t="shared" si="3"/>
        <v>0</v>
      </c>
    </row>
    <row r="245" spans="1:9" ht="27" x14ac:dyDescent="0.25">
      <c r="A245" s="13" t="s">
        <v>423</v>
      </c>
      <c r="B245" s="14" t="s">
        <v>424</v>
      </c>
      <c r="C245" s="15">
        <v>0</v>
      </c>
      <c r="D245" s="15">
        <v>0</v>
      </c>
      <c r="E245" s="15">
        <v>0</v>
      </c>
      <c r="F245" s="15">
        <v>0</v>
      </c>
      <c r="G245" s="15">
        <v>0</v>
      </c>
      <c r="H245" s="15">
        <v>0</v>
      </c>
      <c r="I245" s="15">
        <f t="shared" si="3"/>
        <v>0</v>
      </c>
    </row>
    <row r="246" spans="1:9" ht="27" x14ac:dyDescent="0.25">
      <c r="A246" s="13" t="s">
        <v>425</v>
      </c>
      <c r="B246" s="14" t="s">
        <v>426</v>
      </c>
      <c r="C246" s="15">
        <v>0</v>
      </c>
      <c r="D246" s="15">
        <v>0</v>
      </c>
      <c r="E246" s="15">
        <v>0</v>
      </c>
      <c r="F246" s="15">
        <v>8978481.8599999994</v>
      </c>
      <c r="G246" s="15">
        <v>2200000</v>
      </c>
      <c r="H246" s="15">
        <v>625000</v>
      </c>
      <c r="I246" s="15">
        <f t="shared" si="3"/>
        <v>11803481.859999999</v>
      </c>
    </row>
    <row r="247" spans="1:9" ht="40.5" x14ac:dyDescent="0.25">
      <c r="A247" s="13" t="s">
        <v>427</v>
      </c>
      <c r="B247" s="14" t="s">
        <v>428</v>
      </c>
      <c r="C247" s="15">
        <v>0</v>
      </c>
      <c r="D247" s="15">
        <v>0</v>
      </c>
      <c r="E247" s="15">
        <v>0</v>
      </c>
      <c r="F247" s="15">
        <v>0</v>
      </c>
      <c r="G247" s="15">
        <v>0</v>
      </c>
      <c r="H247" s="15">
        <v>0</v>
      </c>
      <c r="I247" s="15">
        <f t="shared" si="3"/>
        <v>0</v>
      </c>
    </row>
    <row r="248" spans="1:9" ht="27" x14ac:dyDescent="0.25">
      <c r="A248" s="13" t="s">
        <v>429</v>
      </c>
      <c r="B248" s="14" t="s">
        <v>430</v>
      </c>
      <c r="C248" s="15">
        <v>0</v>
      </c>
      <c r="D248" s="15">
        <v>0</v>
      </c>
      <c r="E248" s="15">
        <v>0</v>
      </c>
      <c r="F248" s="15">
        <v>0</v>
      </c>
      <c r="G248" s="15">
        <v>0</v>
      </c>
      <c r="H248" s="15">
        <v>0</v>
      </c>
      <c r="I248" s="15">
        <f t="shared" si="3"/>
        <v>0</v>
      </c>
    </row>
    <row r="249" spans="1:9" x14ac:dyDescent="0.25">
      <c r="A249" s="13" t="s">
        <v>431</v>
      </c>
      <c r="B249" s="14" t="s">
        <v>432</v>
      </c>
      <c r="C249" s="15">
        <v>0</v>
      </c>
      <c r="D249" s="15">
        <v>0</v>
      </c>
      <c r="E249" s="15">
        <v>0</v>
      </c>
      <c r="F249" s="15">
        <v>0</v>
      </c>
      <c r="G249" s="15">
        <v>0</v>
      </c>
      <c r="H249" s="15">
        <v>1067983</v>
      </c>
      <c r="I249" s="15">
        <f t="shared" si="3"/>
        <v>1067983</v>
      </c>
    </row>
    <row r="250" spans="1:9" x14ac:dyDescent="0.25">
      <c r="A250" s="19" t="s">
        <v>433</v>
      </c>
      <c r="B250" s="20" t="s">
        <v>434</v>
      </c>
      <c r="C250" s="21">
        <v>0</v>
      </c>
      <c r="D250" s="21">
        <v>43301383</v>
      </c>
      <c r="E250" s="21">
        <v>86208648</v>
      </c>
      <c r="F250" s="21">
        <v>74394511</v>
      </c>
      <c r="G250" s="21">
        <v>51776482.590000004</v>
      </c>
      <c r="H250" s="21">
        <v>50187606</v>
      </c>
      <c r="I250" s="21">
        <f t="shared" si="3"/>
        <v>305868630.59000003</v>
      </c>
    </row>
    <row r="251" spans="1:9" ht="27" x14ac:dyDescent="0.25">
      <c r="A251" s="13" t="s">
        <v>435</v>
      </c>
      <c r="B251" s="14" t="s">
        <v>436</v>
      </c>
      <c r="C251" s="15">
        <v>0</v>
      </c>
      <c r="D251" s="15">
        <v>0</v>
      </c>
      <c r="E251" s="15">
        <v>0</v>
      </c>
      <c r="F251" s="15">
        <v>0</v>
      </c>
      <c r="G251" s="15">
        <v>0</v>
      </c>
      <c r="H251" s="15">
        <v>0</v>
      </c>
      <c r="I251" s="15">
        <f t="shared" si="3"/>
        <v>0</v>
      </c>
    </row>
    <row r="252" spans="1:9" ht="27" x14ac:dyDescent="0.25">
      <c r="A252" s="13" t="s">
        <v>437</v>
      </c>
      <c r="B252" s="14" t="s">
        <v>438</v>
      </c>
      <c r="C252" s="15">
        <v>0</v>
      </c>
      <c r="D252" s="15">
        <v>0</v>
      </c>
      <c r="E252" s="15">
        <v>0</v>
      </c>
      <c r="F252" s="15">
        <v>0</v>
      </c>
      <c r="G252" s="15">
        <v>0</v>
      </c>
      <c r="H252" s="15">
        <v>0</v>
      </c>
      <c r="I252" s="15">
        <f t="shared" si="3"/>
        <v>0</v>
      </c>
    </row>
    <row r="253" spans="1:9" ht="40.5" x14ac:dyDescent="0.25">
      <c r="A253" s="13" t="s">
        <v>439</v>
      </c>
      <c r="B253" s="14" t="s">
        <v>440</v>
      </c>
      <c r="C253" s="15">
        <v>0</v>
      </c>
      <c r="D253" s="15">
        <v>8334082</v>
      </c>
      <c r="E253" s="15">
        <v>8432265</v>
      </c>
      <c r="F253" s="15">
        <v>8690304</v>
      </c>
      <c r="G253" s="15">
        <v>5729871</v>
      </c>
      <c r="H253" s="15">
        <v>5729871</v>
      </c>
      <c r="I253" s="15">
        <f t="shared" si="3"/>
        <v>36916393</v>
      </c>
    </row>
    <row r="254" spans="1:9" x14ac:dyDescent="0.25">
      <c r="A254" s="13" t="s">
        <v>441</v>
      </c>
      <c r="B254" s="14" t="s">
        <v>442</v>
      </c>
      <c r="C254" s="15">
        <v>0</v>
      </c>
      <c r="D254" s="15">
        <v>34316031</v>
      </c>
      <c r="E254" s="15">
        <v>34720307</v>
      </c>
      <c r="F254" s="15">
        <v>35782793</v>
      </c>
      <c r="G254" s="15">
        <v>23593050</v>
      </c>
      <c r="H254" s="15">
        <v>23593050</v>
      </c>
      <c r="I254" s="15">
        <f t="shared" si="3"/>
        <v>152005231</v>
      </c>
    </row>
    <row r="255" spans="1:9" x14ac:dyDescent="0.25">
      <c r="A255" s="13" t="s">
        <v>443</v>
      </c>
      <c r="B255" s="14" t="s">
        <v>444</v>
      </c>
      <c r="C255" s="15">
        <v>0</v>
      </c>
      <c r="D255" s="15">
        <v>0</v>
      </c>
      <c r="E255" s="15">
        <v>0</v>
      </c>
      <c r="F255" s="15">
        <v>0</v>
      </c>
      <c r="G255" s="15">
        <v>0</v>
      </c>
      <c r="H255" s="15">
        <v>0</v>
      </c>
      <c r="I255" s="15">
        <f t="shared" si="3"/>
        <v>0</v>
      </c>
    </row>
    <row r="256" spans="1:9" x14ac:dyDescent="0.25">
      <c r="A256" s="13" t="s">
        <v>445</v>
      </c>
      <c r="B256" s="14" t="s">
        <v>446</v>
      </c>
      <c r="C256" s="15">
        <v>0</v>
      </c>
      <c r="D256" s="15">
        <v>0</v>
      </c>
      <c r="E256" s="15">
        <v>0</v>
      </c>
      <c r="F256" s="15">
        <v>946515</v>
      </c>
      <c r="G256" s="15">
        <v>0</v>
      </c>
      <c r="H256" s="15">
        <v>1528862</v>
      </c>
      <c r="I256" s="15">
        <f t="shared" si="3"/>
        <v>2475377</v>
      </c>
    </row>
    <row r="257" spans="1:9" ht="27" x14ac:dyDescent="0.25">
      <c r="A257" s="13" t="s">
        <v>447</v>
      </c>
      <c r="B257" s="14" t="s">
        <v>448</v>
      </c>
      <c r="C257" s="15">
        <v>0</v>
      </c>
      <c r="D257" s="15">
        <v>0</v>
      </c>
      <c r="E257" s="15">
        <v>3679000</v>
      </c>
      <c r="F257" s="15">
        <v>2122000</v>
      </c>
      <c r="G257" s="15">
        <v>1031000</v>
      </c>
      <c r="H257" s="15">
        <v>2095000</v>
      </c>
      <c r="I257" s="15">
        <f t="shared" si="3"/>
        <v>8927000</v>
      </c>
    </row>
    <row r="258" spans="1:9" ht="27" x14ac:dyDescent="0.25">
      <c r="A258" s="13" t="s">
        <v>449</v>
      </c>
      <c r="B258" s="14" t="s">
        <v>450</v>
      </c>
      <c r="C258" s="15">
        <v>0</v>
      </c>
      <c r="D258" s="15">
        <v>0</v>
      </c>
      <c r="E258" s="15">
        <v>10926832</v>
      </c>
      <c r="F258" s="15">
        <v>5489378</v>
      </c>
      <c r="G258" s="15">
        <v>5463417</v>
      </c>
      <c r="H258" s="15">
        <v>5463416</v>
      </c>
      <c r="I258" s="15">
        <f t="shared" si="3"/>
        <v>27343043</v>
      </c>
    </row>
    <row r="259" spans="1:9" ht="27" x14ac:dyDescent="0.25">
      <c r="A259" s="13" t="s">
        <v>451</v>
      </c>
      <c r="B259" s="14" t="s">
        <v>452</v>
      </c>
      <c r="C259" s="15">
        <v>0</v>
      </c>
      <c r="D259" s="15">
        <v>0</v>
      </c>
      <c r="E259" s="15">
        <v>3701338</v>
      </c>
      <c r="F259" s="15">
        <v>1876631</v>
      </c>
      <c r="G259" s="15">
        <v>1850669</v>
      </c>
      <c r="H259" s="15">
        <v>1850669</v>
      </c>
      <c r="I259" s="15">
        <f t="shared" si="3"/>
        <v>9279307</v>
      </c>
    </row>
    <row r="260" spans="1:9" ht="27" x14ac:dyDescent="0.25">
      <c r="A260" s="13" t="s">
        <v>453</v>
      </c>
      <c r="B260" s="14" t="s">
        <v>454</v>
      </c>
      <c r="C260" s="15">
        <v>0</v>
      </c>
      <c r="D260" s="15">
        <v>0</v>
      </c>
      <c r="E260" s="15">
        <v>2248950</v>
      </c>
      <c r="F260" s="15">
        <v>1150437</v>
      </c>
      <c r="G260" s="15">
        <v>1124475</v>
      </c>
      <c r="H260" s="15">
        <v>1124475</v>
      </c>
      <c r="I260" s="15">
        <f t="shared" ref="I260:I321" si="4">SUM(C260:H260)</f>
        <v>5648337</v>
      </c>
    </row>
    <row r="261" spans="1:9" ht="27" x14ac:dyDescent="0.25">
      <c r="A261" s="13" t="s">
        <v>455</v>
      </c>
      <c r="B261" s="14" t="s">
        <v>456</v>
      </c>
      <c r="C261" s="15">
        <v>0</v>
      </c>
      <c r="D261" s="15">
        <v>0</v>
      </c>
      <c r="E261" s="15">
        <v>2214622</v>
      </c>
      <c r="F261" s="15">
        <v>1133273</v>
      </c>
      <c r="G261" s="15">
        <v>1107311</v>
      </c>
      <c r="H261" s="15">
        <v>1107311</v>
      </c>
      <c r="I261" s="15">
        <f t="shared" si="4"/>
        <v>5562517</v>
      </c>
    </row>
    <row r="262" spans="1:9" ht="27" x14ac:dyDescent="0.25">
      <c r="A262" s="13" t="s">
        <v>457</v>
      </c>
      <c r="B262" s="14" t="s">
        <v>458</v>
      </c>
      <c r="C262" s="15">
        <v>0</v>
      </c>
      <c r="D262" s="15">
        <v>0</v>
      </c>
      <c r="E262" s="15">
        <v>2446694</v>
      </c>
      <c r="F262" s="15">
        <v>1249312</v>
      </c>
      <c r="G262" s="15">
        <v>1223347</v>
      </c>
      <c r="H262" s="15">
        <v>1223347</v>
      </c>
      <c r="I262" s="15">
        <f t="shared" si="4"/>
        <v>6142700</v>
      </c>
    </row>
    <row r="263" spans="1:9" ht="27" x14ac:dyDescent="0.25">
      <c r="A263" s="13" t="s">
        <v>459</v>
      </c>
      <c r="B263" s="14" t="s">
        <v>460</v>
      </c>
      <c r="C263" s="15">
        <v>0</v>
      </c>
      <c r="D263" s="15">
        <v>0</v>
      </c>
      <c r="E263" s="15">
        <v>0</v>
      </c>
      <c r="F263" s="15">
        <v>0</v>
      </c>
      <c r="G263" s="15">
        <v>0</v>
      </c>
      <c r="H263" s="15">
        <v>0</v>
      </c>
      <c r="I263" s="15">
        <f t="shared" si="4"/>
        <v>0</v>
      </c>
    </row>
    <row r="264" spans="1:9" x14ac:dyDescent="0.25">
      <c r="A264" s="13" t="s">
        <v>461</v>
      </c>
      <c r="B264" s="14" t="s">
        <v>462</v>
      </c>
      <c r="C264" s="15">
        <v>0</v>
      </c>
      <c r="D264" s="15">
        <v>0</v>
      </c>
      <c r="E264" s="15">
        <v>0</v>
      </c>
      <c r="F264" s="15">
        <v>0</v>
      </c>
      <c r="G264" s="15">
        <v>0</v>
      </c>
      <c r="H264" s="15">
        <v>0</v>
      </c>
      <c r="I264" s="15">
        <f t="shared" si="4"/>
        <v>0</v>
      </c>
    </row>
    <row r="265" spans="1:9" x14ac:dyDescent="0.25">
      <c r="A265" s="13" t="s">
        <v>463</v>
      </c>
      <c r="B265" s="14" t="s">
        <v>464</v>
      </c>
      <c r="C265" s="15">
        <v>0</v>
      </c>
      <c r="D265" s="15">
        <v>0</v>
      </c>
      <c r="E265" s="15">
        <v>0</v>
      </c>
      <c r="F265" s="15">
        <v>0</v>
      </c>
      <c r="G265" s="15">
        <v>0</v>
      </c>
      <c r="H265" s="15">
        <v>0</v>
      </c>
      <c r="I265" s="15">
        <f t="shared" si="4"/>
        <v>0</v>
      </c>
    </row>
    <row r="266" spans="1:9" ht="27" x14ac:dyDescent="0.25">
      <c r="A266" s="13" t="s">
        <v>465</v>
      </c>
      <c r="B266" s="14" t="s">
        <v>466</v>
      </c>
      <c r="C266" s="15">
        <v>0</v>
      </c>
      <c r="D266" s="15">
        <v>0</v>
      </c>
      <c r="E266" s="15">
        <v>0</v>
      </c>
      <c r="F266" s="15">
        <v>0</v>
      </c>
      <c r="G266" s="15">
        <v>0</v>
      </c>
      <c r="H266" s="15">
        <v>0</v>
      </c>
      <c r="I266" s="15">
        <f t="shared" si="4"/>
        <v>0</v>
      </c>
    </row>
    <row r="267" spans="1:9" ht="27" x14ac:dyDescent="0.25">
      <c r="A267" s="13" t="s">
        <v>467</v>
      </c>
      <c r="B267" s="14" t="s">
        <v>468</v>
      </c>
      <c r="C267" s="15">
        <v>0</v>
      </c>
      <c r="D267" s="15">
        <v>0</v>
      </c>
      <c r="E267" s="15">
        <v>0</v>
      </c>
      <c r="F267" s="15">
        <v>0</v>
      </c>
      <c r="G267" s="15">
        <v>0</v>
      </c>
      <c r="H267" s="15">
        <v>0</v>
      </c>
      <c r="I267" s="15">
        <f t="shared" si="4"/>
        <v>0</v>
      </c>
    </row>
    <row r="268" spans="1:9" ht="27" x14ac:dyDescent="0.25">
      <c r="A268" s="13" t="s">
        <v>469</v>
      </c>
      <c r="B268" s="14" t="s">
        <v>470</v>
      </c>
      <c r="C268" s="15">
        <v>0</v>
      </c>
      <c r="D268" s="15">
        <v>0</v>
      </c>
      <c r="E268" s="15">
        <v>0</v>
      </c>
      <c r="F268" s="15">
        <v>0</v>
      </c>
      <c r="G268" s="15">
        <v>0</v>
      </c>
      <c r="H268" s="15">
        <v>0</v>
      </c>
      <c r="I268" s="15">
        <f t="shared" si="4"/>
        <v>0</v>
      </c>
    </row>
    <row r="269" spans="1:9" x14ac:dyDescent="0.25">
      <c r="A269" s="13" t="s">
        <v>471</v>
      </c>
      <c r="B269" s="14" t="s">
        <v>472</v>
      </c>
      <c r="C269" s="15">
        <v>0</v>
      </c>
      <c r="D269" s="15">
        <v>0</v>
      </c>
      <c r="E269" s="15">
        <v>0</v>
      </c>
      <c r="F269" s="15">
        <v>0</v>
      </c>
      <c r="G269" s="15">
        <v>0</v>
      </c>
      <c r="H269" s="15">
        <v>0</v>
      </c>
      <c r="I269" s="15">
        <f t="shared" si="4"/>
        <v>0</v>
      </c>
    </row>
    <row r="270" spans="1:9" ht="27" x14ac:dyDescent="0.25">
      <c r="A270" s="13" t="s">
        <v>473</v>
      </c>
      <c r="B270" s="14" t="s">
        <v>474</v>
      </c>
      <c r="C270" s="15">
        <v>0</v>
      </c>
      <c r="D270" s="15">
        <v>0</v>
      </c>
      <c r="E270" s="15">
        <v>0</v>
      </c>
      <c r="F270" s="15">
        <v>0</v>
      </c>
      <c r="G270" s="15">
        <v>0</v>
      </c>
      <c r="H270" s="15">
        <v>0</v>
      </c>
      <c r="I270" s="15">
        <f t="shared" si="4"/>
        <v>0</v>
      </c>
    </row>
    <row r="271" spans="1:9" ht="27" x14ac:dyDescent="0.25">
      <c r="A271" s="13" t="s">
        <v>475</v>
      </c>
      <c r="B271" s="14" t="s">
        <v>476</v>
      </c>
      <c r="C271" s="15">
        <v>0</v>
      </c>
      <c r="D271" s="15">
        <v>0</v>
      </c>
      <c r="E271" s="15">
        <v>0</v>
      </c>
      <c r="F271" s="15">
        <v>0</v>
      </c>
      <c r="G271" s="15">
        <v>0</v>
      </c>
      <c r="H271" s="15">
        <v>0</v>
      </c>
      <c r="I271" s="15">
        <f t="shared" si="4"/>
        <v>0</v>
      </c>
    </row>
    <row r="272" spans="1:9" x14ac:dyDescent="0.25">
      <c r="A272" s="13" t="s">
        <v>477</v>
      </c>
      <c r="B272" s="14" t="s">
        <v>478</v>
      </c>
      <c r="C272" s="15">
        <v>0</v>
      </c>
      <c r="D272" s="15">
        <v>0</v>
      </c>
      <c r="E272" s="15">
        <v>0</v>
      </c>
      <c r="F272" s="15">
        <v>0</v>
      </c>
      <c r="G272" s="15">
        <v>0</v>
      </c>
      <c r="H272" s="15">
        <v>0</v>
      </c>
      <c r="I272" s="15">
        <f t="shared" si="4"/>
        <v>0</v>
      </c>
    </row>
    <row r="273" spans="1:9" ht="27" x14ac:dyDescent="0.25">
      <c r="A273" s="13" t="s">
        <v>479</v>
      </c>
      <c r="B273" s="14" t="s">
        <v>480</v>
      </c>
      <c r="C273" s="15">
        <v>0</v>
      </c>
      <c r="D273" s="15">
        <v>651270</v>
      </c>
      <c r="E273" s="15">
        <v>333985</v>
      </c>
      <c r="F273" s="15">
        <v>1004064</v>
      </c>
      <c r="G273" s="15">
        <v>447763</v>
      </c>
      <c r="H273" s="15">
        <v>447763</v>
      </c>
      <c r="I273" s="15">
        <f t="shared" si="4"/>
        <v>2884845</v>
      </c>
    </row>
    <row r="274" spans="1:9" ht="27" x14ac:dyDescent="0.25">
      <c r="A274" s="13" t="s">
        <v>481</v>
      </c>
      <c r="B274" s="14" t="s">
        <v>482</v>
      </c>
      <c r="C274" s="15">
        <v>0</v>
      </c>
      <c r="D274" s="15">
        <v>0</v>
      </c>
      <c r="E274" s="15">
        <v>0</v>
      </c>
      <c r="F274" s="15">
        <v>0</v>
      </c>
      <c r="G274" s="15">
        <v>0</v>
      </c>
      <c r="H274" s="15">
        <v>0</v>
      </c>
      <c r="I274" s="15">
        <f t="shared" si="4"/>
        <v>0</v>
      </c>
    </row>
    <row r="275" spans="1:9" ht="27" x14ac:dyDescent="0.25">
      <c r="A275" s="13" t="s">
        <v>483</v>
      </c>
      <c r="B275" s="14" t="s">
        <v>484</v>
      </c>
      <c r="C275" s="15">
        <v>0</v>
      </c>
      <c r="D275" s="15">
        <v>0</v>
      </c>
      <c r="E275" s="15">
        <v>0</v>
      </c>
      <c r="F275" s="15">
        <v>0</v>
      </c>
      <c r="G275" s="15">
        <v>0</v>
      </c>
      <c r="H275" s="15">
        <v>0</v>
      </c>
      <c r="I275" s="15">
        <f t="shared" si="4"/>
        <v>0</v>
      </c>
    </row>
    <row r="276" spans="1:9" ht="40.5" x14ac:dyDescent="0.25">
      <c r="A276" s="13" t="s">
        <v>485</v>
      </c>
      <c r="B276" s="14" t="s">
        <v>486</v>
      </c>
      <c r="C276" s="15">
        <v>0</v>
      </c>
      <c r="D276" s="15">
        <v>0</v>
      </c>
      <c r="E276" s="15">
        <v>0</v>
      </c>
      <c r="F276" s="15">
        <v>0</v>
      </c>
      <c r="G276" s="15">
        <v>0</v>
      </c>
      <c r="H276" s="15">
        <v>0</v>
      </c>
      <c r="I276" s="15">
        <f t="shared" si="4"/>
        <v>0</v>
      </c>
    </row>
    <row r="277" spans="1:9" ht="27" x14ac:dyDescent="0.25">
      <c r="A277" s="13" t="s">
        <v>487</v>
      </c>
      <c r="B277" s="14" t="s">
        <v>488</v>
      </c>
      <c r="C277" s="15">
        <v>0</v>
      </c>
      <c r="D277" s="15">
        <v>0</v>
      </c>
      <c r="E277" s="15">
        <v>0</v>
      </c>
      <c r="F277" s="15">
        <v>0</v>
      </c>
      <c r="G277" s="15">
        <v>0</v>
      </c>
      <c r="H277" s="15">
        <v>0</v>
      </c>
      <c r="I277" s="15">
        <f t="shared" si="4"/>
        <v>0</v>
      </c>
    </row>
    <row r="278" spans="1:9" ht="27" x14ac:dyDescent="0.25">
      <c r="A278" s="13" t="s">
        <v>489</v>
      </c>
      <c r="B278" s="14" t="s">
        <v>490</v>
      </c>
      <c r="C278" s="15">
        <v>0</v>
      </c>
      <c r="D278" s="15">
        <v>0</v>
      </c>
      <c r="E278" s="15">
        <v>0</v>
      </c>
      <c r="F278" s="15">
        <v>0</v>
      </c>
      <c r="G278" s="15">
        <v>0</v>
      </c>
      <c r="H278" s="15">
        <v>0</v>
      </c>
      <c r="I278" s="15">
        <f t="shared" si="4"/>
        <v>0</v>
      </c>
    </row>
    <row r="279" spans="1:9" ht="40.5" x14ac:dyDescent="0.25">
      <c r="A279" s="13" t="s">
        <v>491</v>
      </c>
      <c r="B279" s="14" t="s">
        <v>492</v>
      </c>
      <c r="C279" s="15">
        <v>0</v>
      </c>
      <c r="D279" s="15">
        <v>0</v>
      </c>
      <c r="E279" s="15">
        <v>0</v>
      </c>
      <c r="F279" s="15">
        <v>0</v>
      </c>
      <c r="G279" s="15">
        <v>0</v>
      </c>
      <c r="H279" s="15">
        <v>0</v>
      </c>
      <c r="I279" s="15">
        <f t="shared" si="4"/>
        <v>0</v>
      </c>
    </row>
    <row r="280" spans="1:9" ht="27" x14ac:dyDescent="0.25">
      <c r="A280" s="13" t="s">
        <v>493</v>
      </c>
      <c r="B280" s="14" t="s">
        <v>494</v>
      </c>
      <c r="C280" s="15">
        <v>0</v>
      </c>
      <c r="D280" s="15">
        <v>0</v>
      </c>
      <c r="E280" s="15">
        <v>0</v>
      </c>
      <c r="F280" s="15">
        <v>0</v>
      </c>
      <c r="G280" s="15">
        <v>0</v>
      </c>
      <c r="H280" s="15">
        <v>0</v>
      </c>
      <c r="I280" s="15">
        <f t="shared" si="4"/>
        <v>0</v>
      </c>
    </row>
    <row r="281" spans="1:9" ht="40.5" x14ac:dyDescent="0.25">
      <c r="A281" s="13" t="s">
        <v>495</v>
      </c>
      <c r="B281" s="14" t="s">
        <v>496</v>
      </c>
      <c r="C281" s="15">
        <v>0</v>
      </c>
      <c r="D281" s="15">
        <v>0</v>
      </c>
      <c r="E281" s="15">
        <v>1133742</v>
      </c>
      <c r="F281" s="15">
        <v>592833</v>
      </c>
      <c r="G281" s="15">
        <v>566870</v>
      </c>
      <c r="H281" s="15">
        <v>566871</v>
      </c>
      <c r="I281" s="15">
        <f t="shared" si="4"/>
        <v>2860316</v>
      </c>
    </row>
    <row r="282" spans="1:9" x14ac:dyDescent="0.25">
      <c r="A282" s="13" t="s">
        <v>497</v>
      </c>
      <c r="B282" s="14" t="s">
        <v>498</v>
      </c>
      <c r="C282" s="15">
        <v>0</v>
      </c>
      <c r="D282" s="15">
        <v>0</v>
      </c>
      <c r="E282" s="15">
        <v>0</v>
      </c>
      <c r="F282" s="15">
        <v>0</v>
      </c>
      <c r="G282" s="15">
        <v>0</v>
      </c>
      <c r="H282" s="15">
        <v>0</v>
      </c>
      <c r="I282" s="15">
        <f t="shared" si="4"/>
        <v>0</v>
      </c>
    </row>
    <row r="283" spans="1:9" ht="27" x14ac:dyDescent="0.25">
      <c r="A283" s="13" t="s">
        <v>499</v>
      </c>
      <c r="B283" s="14" t="s">
        <v>500</v>
      </c>
      <c r="C283" s="15">
        <v>0</v>
      </c>
      <c r="D283" s="15">
        <v>0</v>
      </c>
      <c r="E283" s="15">
        <v>0</v>
      </c>
      <c r="F283" s="15">
        <v>0</v>
      </c>
      <c r="G283" s="15">
        <v>3105738.59</v>
      </c>
      <c r="H283" s="15">
        <v>0</v>
      </c>
      <c r="I283" s="15">
        <f t="shared" si="4"/>
        <v>3105738.59</v>
      </c>
    </row>
    <row r="284" spans="1:9" x14ac:dyDescent="0.25">
      <c r="A284" s="13" t="s">
        <v>501</v>
      </c>
      <c r="B284" s="14" t="s">
        <v>502</v>
      </c>
      <c r="C284" s="15">
        <v>0</v>
      </c>
      <c r="D284" s="15">
        <v>0</v>
      </c>
      <c r="E284" s="15">
        <v>0</v>
      </c>
      <c r="F284" s="15">
        <v>0</v>
      </c>
      <c r="G284" s="15">
        <v>0</v>
      </c>
      <c r="H284" s="15">
        <v>0</v>
      </c>
      <c r="I284" s="15">
        <f t="shared" si="4"/>
        <v>0</v>
      </c>
    </row>
    <row r="285" spans="1:9" ht="27" x14ac:dyDescent="0.25">
      <c r="A285" s="13" t="s">
        <v>503</v>
      </c>
      <c r="B285" s="14" t="s">
        <v>504</v>
      </c>
      <c r="C285" s="15">
        <v>0</v>
      </c>
      <c r="D285" s="15">
        <v>0</v>
      </c>
      <c r="E285" s="15">
        <v>16370913</v>
      </c>
      <c r="F285" s="15">
        <v>5456971</v>
      </c>
      <c r="G285" s="15">
        <v>5456971</v>
      </c>
      <c r="H285" s="15">
        <v>5456971</v>
      </c>
      <c r="I285" s="15">
        <f t="shared" si="4"/>
        <v>32741826</v>
      </c>
    </row>
    <row r="286" spans="1:9" ht="27" x14ac:dyDescent="0.25">
      <c r="A286" s="13" t="s">
        <v>505</v>
      </c>
      <c r="B286" s="14" t="s">
        <v>506</v>
      </c>
      <c r="C286" s="15">
        <v>0</v>
      </c>
      <c r="D286" s="15">
        <v>0</v>
      </c>
      <c r="E286" s="15">
        <v>0</v>
      </c>
      <c r="F286" s="15">
        <v>0</v>
      </c>
      <c r="G286" s="15">
        <v>0</v>
      </c>
      <c r="H286" s="15">
        <v>0</v>
      </c>
      <c r="I286" s="15">
        <f t="shared" si="4"/>
        <v>0</v>
      </c>
    </row>
    <row r="287" spans="1:9" x14ac:dyDescent="0.25">
      <c r="A287" s="13" t="s">
        <v>507</v>
      </c>
      <c r="B287" s="14" t="s">
        <v>508</v>
      </c>
      <c r="C287" s="15">
        <v>0</v>
      </c>
      <c r="D287" s="15">
        <v>0</v>
      </c>
      <c r="E287" s="15">
        <v>0</v>
      </c>
      <c r="F287" s="15">
        <v>0</v>
      </c>
      <c r="G287" s="15">
        <v>0</v>
      </c>
      <c r="H287" s="15">
        <v>0</v>
      </c>
      <c r="I287" s="15">
        <f t="shared" si="4"/>
        <v>0</v>
      </c>
    </row>
    <row r="288" spans="1:9" ht="27" x14ac:dyDescent="0.25">
      <c r="A288" s="13" t="s">
        <v>509</v>
      </c>
      <c r="B288" s="14" t="s">
        <v>510</v>
      </c>
      <c r="C288" s="15">
        <v>0</v>
      </c>
      <c r="D288" s="15">
        <v>0</v>
      </c>
      <c r="E288" s="15">
        <v>0</v>
      </c>
      <c r="F288" s="15">
        <v>0</v>
      </c>
      <c r="G288" s="15">
        <v>0</v>
      </c>
      <c r="H288" s="15">
        <v>0</v>
      </c>
      <c r="I288" s="15">
        <f t="shared" si="4"/>
        <v>0</v>
      </c>
    </row>
    <row r="289" spans="1:9" x14ac:dyDescent="0.25">
      <c r="A289" s="13" t="s">
        <v>511</v>
      </c>
      <c r="B289" s="14" t="s">
        <v>512</v>
      </c>
      <c r="C289" s="15">
        <v>0</v>
      </c>
      <c r="D289" s="15">
        <v>0</v>
      </c>
      <c r="E289" s="15">
        <v>0</v>
      </c>
      <c r="F289" s="15">
        <v>0</v>
      </c>
      <c r="G289" s="15">
        <v>1076000</v>
      </c>
      <c r="H289" s="15">
        <v>0</v>
      </c>
      <c r="I289" s="15">
        <f t="shared" si="4"/>
        <v>1076000</v>
      </c>
    </row>
    <row r="290" spans="1:9" ht="27" x14ac:dyDescent="0.25">
      <c r="A290" s="13" t="s">
        <v>513</v>
      </c>
      <c r="B290" s="14" t="s">
        <v>514</v>
      </c>
      <c r="C290" s="15">
        <v>0</v>
      </c>
      <c r="D290" s="15">
        <v>0</v>
      </c>
      <c r="E290" s="15">
        <v>0</v>
      </c>
      <c r="F290" s="15">
        <v>0</v>
      </c>
      <c r="G290" s="15">
        <v>0</v>
      </c>
      <c r="H290" s="15">
        <v>0</v>
      </c>
      <c r="I290" s="15">
        <f t="shared" si="4"/>
        <v>0</v>
      </c>
    </row>
    <row r="291" spans="1:9" ht="27" x14ac:dyDescent="0.25">
      <c r="A291" s="13" t="s">
        <v>515</v>
      </c>
      <c r="B291" s="14" t="s">
        <v>516</v>
      </c>
      <c r="C291" s="15">
        <v>0</v>
      </c>
      <c r="D291" s="15">
        <v>0</v>
      </c>
      <c r="E291" s="15">
        <v>0</v>
      </c>
      <c r="F291" s="15">
        <v>0</v>
      </c>
      <c r="G291" s="15">
        <v>0</v>
      </c>
      <c r="H291" s="15">
        <v>0</v>
      </c>
      <c r="I291" s="15">
        <f t="shared" si="4"/>
        <v>0</v>
      </c>
    </row>
    <row r="292" spans="1:9" ht="27" x14ac:dyDescent="0.25">
      <c r="A292" s="13" t="s">
        <v>517</v>
      </c>
      <c r="B292" s="14" t="s">
        <v>518</v>
      </c>
      <c r="C292" s="15">
        <v>0</v>
      </c>
      <c r="D292" s="15">
        <v>0</v>
      </c>
      <c r="E292" s="15">
        <v>0</v>
      </c>
      <c r="F292" s="15">
        <v>0</v>
      </c>
      <c r="G292" s="15">
        <v>0</v>
      </c>
      <c r="H292" s="15">
        <v>0</v>
      </c>
      <c r="I292" s="15">
        <f t="shared" si="4"/>
        <v>0</v>
      </c>
    </row>
    <row r="293" spans="1:9" ht="27" x14ac:dyDescent="0.25">
      <c r="A293" s="13" t="s">
        <v>519</v>
      </c>
      <c r="B293" s="14" t="s">
        <v>520</v>
      </c>
      <c r="C293" s="15">
        <v>0</v>
      </c>
      <c r="D293" s="15">
        <v>0</v>
      </c>
      <c r="E293" s="15">
        <v>0</v>
      </c>
      <c r="F293" s="15">
        <v>0</v>
      </c>
      <c r="G293" s="15">
        <v>0</v>
      </c>
      <c r="H293" s="15">
        <v>0</v>
      </c>
      <c r="I293" s="15">
        <f t="shared" si="4"/>
        <v>0</v>
      </c>
    </row>
    <row r="294" spans="1:9" ht="27" x14ac:dyDescent="0.25">
      <c r="A294" s="13" t="s">
        <v>521</v>
      </c>
      <c r="B294" s="14" t="s">
        <v>522</v>
      </c>
      <c r="C294" s="15">
        <v>0</v>
      </c>
      <c r="D294" s="15">
        <v>0</v>
      </c>
      <c r="E294" s="15">
        <v>0</v>
      </c>
      <c r="F294" s="15">
        <v>0</v>
      </c>
      <c r="G294" s="15">
        <v>0</v>
      </c>
      <c r="H294" s="15">
        <v>0</v>
      </c>
      <c r="I294" s="15">
        <f t="shared" si="4"/>
        <v>0</v>
      </c>
    </row>
    <row r="295" spans="1:9" ht="40.5" x14ac:dyDescent="0.25">
      <c r="A295" s="17" t="s">
        <v>524</v>
      </c>
      <c r="B295" s="18" t="s">
        <v>523</v>
      </c>
      <c r="C295" s="16">
        <v>0</v>
      </c>
      <c r="D295" s="16">
        <v>0</v>
      </c>
      <c r="E295" s="16">
        <v>0</v>
      </c>
      <c r="F295" s="16">
        <v>0</v>
      </c>
      <c r="G295" s="15">
        <v>0</v>
      </c>
      <c r="H295" s="16">
        <v>0</v>
      </c>
      <c r="I295" s="16">
        <f t="shared" si="4"/>
        <v>0</v>
      </c>
    </row>
    <row r="296" spans="1:9" x14ac:dyDescent="0.25">
      <c r="A296" s="17" t="s">
        <v>525</v>
      </c>
      <c r="B296" s="18" t="s">
        <v>526</v>
      </c>
      <c r="C296" s="16">
        <v>0</v>
      </c>
      <c r="D296" s="16">
        <v>0</v>
      </c>
      <c r="E296" s="16">
        <v>0</v>
      </c>
      <c r="F296" s="16">
        <v>0</v>
      </c>
      <c r="G296" s="15">
        <v>0</v>
      </c>
      <c r="H296" s="16">
        <v>0</v>
      </c>
      <c r="I296" s="16">
        <f t="shared" si="4"/>
        <v>0</v>
      </c>
    </row>
    <row r="297" spans="1:9" x14ac:dyDescent="0.25">
      <c r="A297" s="17" t="s">
        <v>527</v>
      </c>
      <c r="B297" s="18" t="s">
        <v>528</v>
      </c>
      <c r="C297" s="16">
        <v>0</v>
      </c>
      <c r="D297" s="16">
        <v>0</v>
      </c>
      <c r="E297" s="16">
        <v>0</v>
      </c>
      <c r="F297" s="16">
        <v>0</v>
      </c>
      <c r="G297" s="15">
        <v>0</v>
      </c>
      <c r="H297" s="16">
        <v>0</v>
      </c>
      <c r="I297" s="16">
        <f t="shared" si="4"/>
        <v>0</v>
      </c>
    </row>
    <row r="298" spans="1:9" x14ac:dyDescent="0.25">
      <c r="A298" s="17" t="s">
        <v>529</v>
      </c>
      <c r="B298" s="18" t="s">
        <v>530</v>
      </c>
      <c r="C298" s="16">
        <v>0</v>
      </c>
      <c r="D298" s="16">
        <v>0</v>
      </c>
      <c r="E298" s="16">
        <v>0</v>
      </c>
      <c r="F298" s="16">
        <v>0</v>
      </c>
      <c r="G298" s="15">
        <v>0</v>
      </c>
      <c r="H298" s="16">
        <v>0</v>
      </c>
      <c r="I298" s="16">
        <f t="shared" si="4"/>
        <v>0</v>
      </c>
    </row>
    <row r="299" spans="1:9" x14ac:dyDescent="0.25">
      <c r="A299" s="13" t="s">
        <v>531</v>
      </c>
      <c r="B299" s="14" t="s">
        <v>432</v>
      </c>
      <c r="C299" s="15">
        <v>0</v>
      </c>
      <c r="D299" s="15">
        <v>0</v>
      </c>
      <c r="E299" s="15">
        <v>0</v>
      </c>
      <c r="F299" s="15">
        <v>8900000</v>
      </c>
      <c r="G299" s="15">
        <v>0</v>
      </c>
      <c r="H299" s="15">
        <v>0</v>
      </c>
      <c r="I299" s="15">
        <f t="shared" si="4"/>
        <v>8900000</v>
      </c>
    </row>
    <row r="300" spans="1:9" x14ac:dyDescent="0.25">
      <c r="A300" s="19" t="s">
        <v>532</v>
      </c>
      <c r="B300" s="20" t="s">
        <v>533</v>
      </c>
      <c r="C300" s="21">
        <v>0</v>
      </c>
      <c r="D300" s="21">
        <v>0</v>
      </c>
      <c r="E300" s="21">
        <v>0</v>
      </c>
      <c r="F300" s="21">
        <v>0</v>
      </c>
      <c r="G300" s="21">
        <v>0</v>
      </c>
      <c r="H300" s="21">
        <v>0</v>
      </c>
      <c r="I300" s="21">
        <f t="shared" si="4"/>
        <v>0</v>
      </c>
    </row>
    <row r="301" spans="1:9" x14ac:dyDescent="0.25">
      <c r="A301" s="13" t="s">
        <v>534</v>
      </c>
      <c r="B301" s="14" t="s">
        <v>535</v>
      </c>
      <c r="C301" s="15">
        <v>0</v>
      </c>
      <c r="D301" s="15">
        <v>0</v>
      </c>
      <c r="E301" s="15">
        <v>0</v>
      </c>
      <c r="F301" s="15">
        <v>0</v>
      </c>
      <c r="G301" s="15">
        <v>0</v>
      </c>
      <c r="H301" s="15">
        <v>0</v>
      </c>
      <c r="I301" s="15">
        <f t="shared" si="4"/>
        <v>0</v>
      </c>
    </row>
    <row r="302" spans="1:9" ht="27" x14ac:dyDescent="0.25">
      <c r="A302" s="13" t="s">
        <v>536</v>
      </c>
      <c r="B302" s="14" t="s">
        <v>537</v>
      </c>
      <c r="C302" s="15">
        <v>0</v>
      </c>
      <c r="D302" s="15">
        <v>0</v>
      </c>
      <c r="E302" s="15">
        <v>0</v>
      </c>
      <c r="F302" s="15">
        <v>0</v>
      </c>
      <c r="G302" s="15">
        <v>0</v>
      </c>
      <c r="H302" s="15">
        <v>0</v>
      </c>
      <c r="I302" s="15">
        <f t="shared" si="4"/>
        <v>0</v>
      </c>
    </row>
    <row r="303" spans="1:9" ht="27" x14ac:dyDescent="0.25">
      <c r="A303" s="13" t="s">
        <v>538</v>
      </c>
      <c r="B303" s="14" t="s">
        <v>539</v>
      </c>
      <c r="C303" s="15">
        <v>0</v>
      </c>
      <c r="D303" s="15">
        <v>0</v>
      </c>
      <c r="E303" s="15">
        <v>0</v>
      </c>
      <c r="F303" s="15">
        <v>0</v>
      </c>
      <c r="G303" s="15">
        <v>0</v>
      </c>
      <c r="H303" s="15">
        <v>0</v>
      </c>
      <c r="I303" s="15">
        <f t="shared" si="4"/>
        <v>0</v>
      </c>
    </row>
    <row r="304" spans="1:9" ht="27" x14ac:dyDescent="0.25">
      <c r="A304" s="13" t="s">
        <v>540</v>
      </c>
      <c r="B304" s="14" t="s">
        <v>541</v>
      </c>
      <c r="C304" s="15">
        <v>0</v>
      </c>
      <c r="D304" s="15">
        <v>0</v>
      </c>
      <c r="E304" s="15">
        <v>0</v>
      </c>
      <c r="F304" s="15">
        <v>0</v>
      </c>
      <c r="G304" s="15">
        <v>0</v>
      </c>
      <c r="H304" s="15">
        <v>0</v>
      </c>
      <c r="I304" s="15">
        <f t="shared" si="4"/>
        <v>0</v>
      </c>
    </row>
    <row r="305" spans="1:9" x14ac:dyDescent="0.25">
      <c r="A305" s="13" t="s">
        <v>542</v>
      </c>
      <c r="B305" s="14" t="s">
        <v>432</v>
      </c>
      <c r="C305" s="15">
        <v>0</v>
      </c>
      <c r="D305" s="15">
        <v>0</v>
      </c>
      <c r="E305" s="15">
        <v>0</v>
      </c>
      <c r="F305" s="15">
        <v>0</v>
      </c>
      <c r="G305" s="15">
        <v>0</v>
      </c>
      <c r="H305" s="15">
        <v>0</v>
      </c>
      <c r="I305" s="15">
        <f t="shared" si="4"/>
        <v>0</v>
      </c>
    </row>
    <row r="306" spans="1:9" x14ac:dyDescent="0.25">
      <c r="A306" s="19" t="s">
        <v>543</v>
      </c>
      <c r="B306" s="20" t="s">
        <v>544</v>
      </c>
      <c r="C306" s="21">
        <v>0</v>
      </c>
      <c r="D306" s="21">
        <v>0</v>
      </c>
      <c r="E306" s="21">
        <v>0</v>
      </c>
      <c r="F306" s="21">
        <v>30223171.809999999</v>
      </c>
      <c r="G306" s="21">
        <v>0</v>
      </c>
      <c r="H306" s="21">
        <v>813998.47</v>
      </c>
      <c r="I306" s="21">
        <f t="shared" si="4"/>
        <v>31037170.279999997</v>
      </c>
    </row>
    <row r="307" spans="1:9" x14ac:dyDescent="0.25">
      <c r="A307" s="13" t="s">
        <v>545</v>
      </c>
      <c r="B307" s="14" t="s">
        <v>546</v>
      </c>
      <c r="C307" s="15">
        <v>0</v>
      </c>
      <c r="D307" s="15">
        <v>0</v>
      </c>
      <c r="E307" s="15">
        <v>0</v>
      </c>
      <c r="F307" s="15">
        <v>0</v>
      </c>
      <c r="G307" s="15">
        <v>0</v>
      </c>
      <c r="H307" s="15">
        <v>0</v>
      </c>
      <c r="I307" s="15">
        <f t="shared" si="4"/>
        <v>0</v>
      </c>
    </row>
    <row r="308" spans="1:9" x14ac:dyDescent="0.25">
      <c r="A308" s="13" t="s">
        <v>547</v>
      </c>
      <c r="B308" s="14" t="s">
        <v>548</v>
      </c>
      <c r="C308" s="15">
        <v>0</v>
      </c>
      <c r="D308" s="15">
        <v>0</v>
      </c>
      <c r="E308" s="15">
        <v>0</v>
      </c>
      <c r="F308" s="15">
        <v>0</v>
      </c>
      <c r="G308" s="15">
        <v>0</v>
      </c>
      <c r="H308" s="15">
        <v>500000</v>
      </c>
      <c r="I308" s="15">
        <f t="shared" si="4"/>
        <v>500000</v>
      </c>
    </row>
    <row r="309" spans="1:9" ht="27" x14ac:dyDescent="0.25">
      <c r="A309" s="13" t="s">
        <v>549</v>
      </c>
      <c r="B309" s="14" t="s">
        <v>550</v>
      </c>
      <c r="C309" s="15">
        <v>0</v>
      </c>
      <c r="D309" s="15">
        <v>0</v>
      </c>
      <c r="E309" s="15">
        <v>0</v>
      </c>
      <c r="F309" s="15">
        <v>0</v>
      </c>
      <c r="G309" s="15">
        <v>0</v>
      </c>
      <c r="H309" s="15">
        <v>0</v>
      </c>
      <c r="I309" s="15">
        <f t="shared" si="4"/>
        <v>0</v>
      </c>
    </row>
    <row r="310" spans="1:9" x14ac:dyDescent="0.25">
      <c r="A310" s="13" t="s">
        <v>551</v>
      </c>
      <c r="B310" s="14" t="s">
        <v>552</v>
      </c>
      <c r="C310" s="15">
        <v>0</v>
      </c>
      <c r="D310" s="15">
        <v>0</v>
      </c>
      <c r="E310" s="15">
        <v>0</v>
      </c>
      <c r="F310" s="15">
        <v>0</v>
      </c>
      <c r="G310" s="15">
        <v>0</v>
      </c>
      <c r="H310" s="15">
        <v>0</v>
      </c>
      <c r="I310" s="15">
        <f t="shared" si="4"/>
        <v>0</v>
      </c>
    </row>
    <row r="311" spans="1:9" x14ac:dyDescent="0.25">
      <c r="A311" s="13" t="s">
        <v>553</v>
      </c>
      <c r="B311" s="14" t="s">
        <v>554</v>
      </c>
      <c r="C311" s="15">
        <v>0</v>
      </c>
      <c r="D311" s="15">
        <v>0</v>
      </c>
      <c r="E311" s="15">
        <v>0</v>
      </c>
      <c r="F311" s="15">
        <v>0</v>
      </c>
      <c r="G311" s="15">
        <v>0</v>
      </c>
      <c r="H311" s="15">
        <v>0</v>
      </c>
      <c r="I311" s="15">
        <f t="shared" si="4"/>
        <v>0</v>
      </c>
    </row>
    <row r="312" spans="1:9" x14ac:dyDescent="0.25">
      <c r="A312" s="13" t="s">
        <v>555</v>
      </c>
      <c r="B312" s="14" t="s">
        <v>556</v>
      </c>
      <c r="C312" s="15">
        <v>0</v>
      </c>
      <c r="D312" s="15">
        <v>0</v>
      </c>
      <c r="E312" s="15">
        <v>0</v>
      </c>
      <c r="F312" s="15">
        <v>0</v>
      </c>
      <c r="G312" s="15">
        <v>0</v>
      </c>
      <c r="H312" s="15">
        <v>0</v>
      </c>
      <c r="I312" s="15">
        <f t="shared" si="4"/>
        <v>0</v>
      </c>
    </row>
    <row r="313" spans="1:9" ht="27" x14ac:dyDescent="0.25">
      <c r="A313" s="13" t="s">
        <v>557</v>
      </c>
      <c r="B313" s="14" t="s">
        <v>558</v>
      </c>
      <c r="C313" s="15">
        <v>0</v>
      </c>
      <c r="D313" s="15">
        <v>0</v>
      </c>
      <c r="E313" s="15">
        <v>0</v>
      </c>
      <c r="F313" s="15">
        <v>0</v>
      </c>
      <c r="G313" s="15">
        <v>0</v>
      </c>
      <c r="H313" s="15">
        <v>0</v>
      </c>
      <c r="I313" s="15">
        <f t="shared" si="4"/>
        <v>0</v>
      </c>
    </row>
    <row r="314" spans="1:9" ht="27" x14ac:dyDescent="0.25">
      <c r="A314" s="13" t="s">
        <v>559</v>
      </c>
      <c r="B314" s="14" t="s">
        <v>560</v>
      </c>
      <c r="C314" s="15">
        <v>0</v>
      </c>
      <c r="D314" s="15">
        <v>0</v>
      </c>
      <c r="E314" s="15">
        <v>0</v>
      </c>
      <c r="F314" s="15">
        <v>0</v>
      </c>
      <c r="G314" s="15">
        <v>0</v>
      </c>
      <c r="H314" s="15">
        <v>0</v>
      </c>
      <c r="I314" s="15">
        <f t="shared" si="4"/>
        <v>0</v>
      </c>
    </row>
    <row r="315" spans="1:9" x14ac:dyDescent="0.25">
      <c r="A315" s="13" t="s">
        <v>561</v>
      </c>
      <c r="B315" s="14" t="s">
        <v>562</v>
      </c>
      <c r="C315" s="15">
        <v>0</v>
      </c>
      <c r="D315" s="15">
        <v>0</v>
      </c>
      <c r="E315" s="15">
        <v>0</v>
      </c>
      <c r="F315" s="15">
        <v>29719451.809999999</v>
      </c>
      <c r="G315" s="15">
        <v>0</v>
      </c>
      <c r="H315" s="15">
        <v>313998.46999999997</v>
      </c>
      <c r="I315" s="15">
        <f t="shared" si="4"/>
        <v>30033450.279999997</v>
      </c>
    </row>
    <row r="316" spans="1:9" x14ac:dyDescent="0.25">
      <c r="A316" s="13" t="s">
        <v>563</v>
      </c>
      <c r="B316" s="14" t="s">
        <v>564</v>
      </c>
      <c r="C316" s="15">
        <v>0</v>
      </c>
      <c r="D316" s="15">
        <v>0</v>
      </c>
      <c r="E316" s="15">
        <v>0</v>
      </c>
      <c r="F316" s="15">
        <v>503720</v>
      </c>
      <c r="G316" s="15">
        <v>0</v>
      </c>
      <c r="H316" s="15">
        <v>0</v>
      </c>
      <c r="I316" s="15">
        <f t="shared" si="4"/>
        <v>503720</v>
      </c>
    </row>
    <row r="317" spans="1:9" x14ac:dyDescent="0.25">
      <c r="A317" s="13" t="s">
        <v>565</v>
      </c>
      <c r="B317" s="14" t="s">
        <v>566</v>
      </c>
      <c r="C317" s="15">
        <v>0</v>
      </c>
      <c r="D317" s="15">
        <v>0</v>
      </c>
      <c r="E317" s="15">
        <v>0</v>
      </c>
      <c r="F317" s="15">
        <v>0</v>
      </c>
      <c r="G317" s="15">
        <v>0</v>
      </c>
      <c r="H317" s="15">
        <v>0</v>
      </c>
      <c r="I317" s="15">
        <f t="shared" si="4"/>
        <v>0</v>
      </c>
    </row>
    <row r="318" spans="1:9" ht="27" x14ac:dyDescent="0.25">
      <c r="A318" s="13" t="s">
        <v>567</v>
      </c>
      <c r="B318" s="14" t="s">
        <v>568</v>
      </c>
      <c r="C318" s="15">
        <v>0</v>
      </c>
      <c r="D318" s="15">
        <v>0</v>
      </c>
      <c r="E318" s="15">
        <v>0</v>
      </c>
      <c r="F318" s="15">
        <v>0</v>
      </c>
      <c r="G318" s="15">
        <v>0</v>
      </c>
      <c r="H318" s="15">
        <v>0</v>
      </c>
      <c r="I318" s="15">
        <f t="shared" si="4"/>
        <v>0</v>
      </c>
    </row>
    <row r="319" spans="1:9" x14ac:dyDescent="0.25">
      <c r="A319" s="13" t="s">
        <v>569</v>
      </c>
      <c r="B319" s="14" t="s">
        <v>432</v>
      </c>
      <c r="C319" s="15">
        <v>0</v>
      </c>
      <c r="D319" s="15">
        <v>0</v>
      </c>
      <c r="E319" s="15">
        <v>0</v>
      </c>
      <c r="F319" s="15">
        <v>0</v>
      </c>
      <c r="G319" s="15">
        <v>0</v>
      </c>
      <c r="H319" s="15">
        <v>0</v>
      </c>
      <c r="I319" s="15">
        <f t="shared" si="4"/>
        <v>0</v>
      </c>
    </row>
    <row r="320" spans="1:9" x14ac:dyDescent="0.25">
      <c r="A320" s="19" t="s">
        <v>570</v>
      </c>
      <c r="B320" s="20" t="s">
        <v>571</v>
      </c>
      <c r="C320" s="21">
        <v>0</v>
      </c>
      <c r="D320" s="21">
        <v>0</v>
      </c>
      <c r="E320" s="21">
        <v>0</v>
      </c>
      <c r="F320" s="21">
        <v>0</v>
      </c>
      <c r="G320" s="21">
        <v>0</v>
      </c>
      <c r="H320" s="21">
        <v>0</v>
      </c>
      <c r="I320" s="21">
        <f t="shared" si="4"/>
        <v>0</v>
      </c>
    </row>
    <row r="321" spans="1:9" x14ac:dyDescent="0.25">
      <c r="A321" s="13" t="s">
        <v>572</v>
      </c>
      <c r="B321" s="14" t="s">
        <v>573</v>
      </c>
      <c r="C321" s="15">
        <v>0</v>
      </c>
      <c r="D321" s="15">
        <v>0</v>
      </c>
      <c r="E321" s="15">
        <v>0</v>
      </c>
      <c r="F321" s="15">
        <v>0</v>
      </c>
      <c r="G321" s="15">
        <v>0</v>
      </c>
      <c r="H321" s="15">
        <v>0</v>
      </c>
      <c r="I321" s="15">
        <f t="shared" si="4"/>
        <v>0</v>
      </c>
    </row>
    <row r="322" spans="1:9" x14ac:dyDescent="0.25">
      <c r="A322" s="13" t="s">
        <v>574</v>
      </c>
      <c r="B322" s="14" t="s">
        <v>432</v>
      </c>
      <c r="C322" s="15">
        <v>0</v>
      </c>
      <c r="D322" s="15">
        <v>0</v>
      </c>
      <c r="E322" s="15">
        <v>0</v>
      </c>
      <c r="F322" s="15">
        <v>0</v>
      </c>
      <c r="G322" s="15">
        <v>0</v>
      </c>
      <c r="H322" s="15">
        <v>0</v>
      </c>
      <c r="I322" s="15">
        <f t="shared" ref="I322:I383" si="5">SUM(C322:H322)</f>
        <v>0</v>
      </c>
    </row>
    <row r="323" spans="1:9" x14ac:dyDescent="0.25">
      <c r="A323" s="19" t="s">
        <v>575</v>
      </c>
      <c r="B323" s="20" t="s">
        <v>576</v>
      </c>
      <c r="C323" s="21">
        <v>0</v>
      </c>
      <c r="D323" s="21">
        <v>0</v>
      </c>
      <c r="E323" s="21">
        <v>0</v>
      </c>
      <c r="F323" s="21">
        <v>2648445.14</v>
      </c>
      <c r="G323" s="21">
        <v>30345759.98</v>
      </c>
      <c r="H323" s="21">
        <v>500000</v>
      </c>
      <c r="I323" s="21">
        <f t="shared" si="5"/>
        <v>33494205.120000001</v>
      </c>
    </row>
    <row r="324" spans="1:9" x14ac:dyDescent="0.25">
      <c r="A324" s="13" t="s">
        <v>577</v>
      </c>
      <c r="B324" s="14" t="s">
        <v>578</v>
      </c>
      <c r="C324" s="15">
        <v>0</v>
      </c>
      <c r="D324" s="15">
        <v>0</v>
      </c>
      <c r="E324" s="15">
        <v>0</v>
      </c>
      <c r="F324" s="15">
        <v>0</v>
      </c>
      <c r="G324" s="15">
        <v>1745760</v>
      </c>
      <c r="H324" s="15">
        <v>0</v>
      </c>
      <c r="I324" s="15">
        <f t="shared" si="5"/>
        <v>1745760</v>
      </c>
    </row>
    <row r="325" spans="1:9" x14ac:dyDescent="0.25">
      <c r="A325" s="13" t="s">
        <v>579</v>
      </c>
      <c r="B325" s="14" t="s">
        <v>580</v>
      </c>
      <c r="C325" s="15">
        <v>0</v>
      </c>
      <c r="D325" s="15">
        <v>0</v>
      </c>
      <c r="E325" s="15">
        <v>0</v>
      </c>
      <c r="F325" s="15">
        <v>0</v>
      </c>
      <c r="G325" s="15">
        <v>0</v>
      </c>
      <c r="H325" s="15">
        <v>0</v>
      </c>
      <c r="I325" s="15">
        <f t="shared" si="5"/>
        <v>0</v>
      </c>
    </row>
    <row r="326" spans="1:9" ht="27" x14ac:dyDescent="0.25">
      <c r="A326" s="13" t="s">
        <v>581</v>
      </c>
      <c r="B326" s="14" t="s">
        <v>582</v>
      </c>
      <c r="C326" s="15">
        <v>0</v>
      </c>
      <c r="D326" s="15">
        <v>0</v>
      </c>
      <c r="E326" s="15">
        <v>0</v>
      </c>
      <c r="F326" s="15">
        <v>0</v>
      </c>
      <c r="G326" s="15">
        <v>0</v>
      </c>
      <c r="H326" s="15">
        <v>0</v>
      </c>
      <c r="I326" s="15">
        <f t="shared" si="5"/>
        <v>0</v>
      </c>
    </row>
    <row r="327" spans="1:9" ht="27" x14ac:dyDescent="0.25">
      <c r="A327" s="13" t="s">
        <v>583</v>
      </c>
      <c r="B327" s="14" t="s">
        <v>584</v>
      </c>
      <c r="C327" s="15">
        <v>0</v>
      </c>
      <c r="D327" s="15">
        <v>0</v>
      </c>
      <c r="E327" s="15">
        <v>0</v>
      </c>
      <c r="F327" s="15">
        <v>0</v>
      </c>
      <c r="G327" s="15">
        <v>0</v>
      </c>
      <c r="H327" s="15">
        <v>0</v>
      </c>
      <c r="I327" s="15">
        <f t="shared" si="5"/>
        <v>0</v>
      </c>
    </row>
    <row r="328" spans="1:9" x14ac:dyDescent="0.25">
      <c r="A328" s="13" t="s">
        <v>585</v>
      </c>
      <c r="B328" s="14" t="s">
        <v>586</v>
      </c>
      <c r="C328" s="15">
        <v>0</v>
      </c>
      <c r="D328" s="15">
        <v>0</v>
      </c>
      <c r="E328" s="15">
        <v>0</v>
      </c>
      <c r="F328" s="15">
        <v>0</v>
      </c>
      <c r="G328" s="15">
        <v>0</v>
      </c>
      <c r="H328" s="15">
        <v>0</v>
      </c>
      <c r="I328" s="15">
        <f t="shared" si="5"/>
        <v>0</v>
      </c>
    </row>
    <row r="329" spans="1:9" ht="27" x14ac:dyDescent="0.25">
      <c r="A329" s="13" t="s">
        <v>587</v>
      </c>
      <c r="B329" s="14" t="s">
        <v>588</v>
      </c>
      <c r="C329" s="15">
        <v>0</v>
      </c>
      <c r="D329" s="15">
        <v>0</v>
      </c>
      <c r="E329" s="15">
        <v>0</v>
      </c>
      <c r="F329" s="15">
        <v>2648445.14</v>
      </c>
      <c r="G329" s="15">
        <v>0</v>
      </c>
      <c r="H329" s="15">
        <v>500000</v>
      </c>
      <c r="I329" s="15">
        <f t="shared" si="5"/>
        <v>3148445.14</v>
      </c>
    </row>
    <row r="330" spans="1:9" x14ac:dyDescent="0.25">
      <c r="A330" s="13" t="s">
        <v>589</v>
      </c>
      <c r="B330" s="14" t="s">
        <v>432</v>
      </c>
      <c r="C330" s="15">
        <v>0</v>
      </c>
      <c r="D330" s="15">
        <v>0</v>
      </c>
      <c r="E330" s="15">
        <v>0</v>
      </c>
      <c r="F330" s="15">
        <v>0</v>
      </c>
      <c r="G330" s="15">
        <v>28599999.98</v>
      </c>
      <c r="H330" s="15">
        <v>0</v>
      </c>
      <c r="I330" s="15">
        <f t="shared" si="5"/>
        <v>28599999.98</v>
      </c>
    </row>
    <row r="331" spans="1:9" x14ac:dyDescent="0.25">
      <c r="A331" s="19" t="s">
        <v>590</v>
      </c>
      <c r="B331" s="20" t="s">
        <v>591</v>
      </c>
      <c r="C331" s="21">
        <v>0</v>
      </c>
      <c r="D331" s="21">
        <v>3115196</v>
      </c>
      <c r="E331" s="21">
        <v>0</v>
      </c>
      <c r="F331" s="21">
        <v>0</v>
      </c>
      <c r="G331" s="21">
        <v>0</v>
      </c>
      <c r="H331" s="21">
        <v>0</v>
      </c>
      <c r="I331" s="21">
        <f t="shared" si="5"/>
        <v>3115196</v>
      </c>
    </row>
    <row r="332" spans="1:9" ht="27" x14ac:dyDescent="0.25">
      <c r="A332" s="13" t="s">
        <v>592</v>
      </c>
      <c r="B332" s="14" t="s">
        <v>593</v>
      </c>
      <c r="C332" s="15">
        <v>0</v>
      </c>
      <c r="D332" s="15">
        <v>0</v>
      </c>
      <c r="E332" s="15">
        <v>0</v>
      </c>
      <c r="F332" s="15">
        <v>0</v>
      </c>
      <c r="G332" s="15">
        <v>0</v>
      </c>
      <c r="H332" s="15">
        <v>0</v>
      </c>
      <c r="I332" s="15">
        <f t="shared" si="5"/>
        <v>0</v>
      </c>
    </row>
    <row r="333" spans="1:9" x14ac:dyDescent="0.25">
      <c r="A333" s="13" t="s">
        <v>594</v>
      </c>
      <c r="B333" s="14" t="s">
        <v>595</v>
      </c>
      <c r="C333" s="15">
        <v>0</v>
      </c>
      <c r="D333" s="15">
        <v>0</v>
      </c>
      <c r="E333" s="15">
        <v>0</v>
      </c>
      <c r="F333" s="15">
        <v>0</v>
      </c>
      <c r="G333" s="15">
        <v>0</v>
      </c>
      <c r="H333" s="15">
        <v>0</v>
      </c>
      <c r="I333" s="15">
        <f t="shared" si="5"/>
        <v>0</v>
      </c>
    </row>
    <row r="334" spans="1:9" x14ac:dyDescent="0.25">
      <c r="A334" s="13" t="s">
        <v>596</v>
      </c>
      <c r="B334" s="14" t="s">
        <v>597</v>
      </c>
      <c r="C334" s="15">
        <v>0</v>
      </c>
      <c r="D334" s="15">
        <v>0</v>
      </c>
      <c r="E334" s="15">
        <v>0</v>
      </c>
      <c r="F334" s="15">
        <v>0</v>
      </c>
      <c r="G334" s="15">
        <v>0</v>
      </c>
      <c r="H334" s="15">
        <v>0</v>
      </c>
      <c r="I334" s="15">
        <f t="shared" si="5"/>
        <v>0</v>
      </c>
    </row>
    <row r="335" spans="1:9" x14ac:dyDescent="0.25">
      <c r="A335" s="13" t="s">
        <v>598</v>
      </c>
      <c r="B335" s="14" t="s">
        <v>599</v>
      </c>
      <c r="C335" s="15">
        <v>0</v>
      </c>
      <c r="D335" s="15">
        <v>0</v>
      </c>
      <c r="E335" s="15">
        <v>0</v>
      </c>
      <c r="F335" s="15">
        <v>0</v>
      </c>
      <c r="G335" s="15">
        <v>0</v>
      </c>
      <c r="H335" s="15">
        <v>0</v>
      </c>
      <c r="I335" s="15">
        <f t="shared" si="5"/>
        <v>0</v>
      </c>
    </row>
    <row r="336" spans="1:9" ht="27" x14ac:dyDescent="0.25">
      <c r="A336" s="13" t="s">
        <v>600</v>
      </c>
      <c r="B336" s="14" t="s">
        <v>601</v>
      </c>
      <c r="C336" s="15">
        <v>0</v>
      </c>
      <c r="D336" s="15">
        <v>0</v>
      </c>
      <c r="E336" s="15">
        <v>0</v>
      </c>
      <c r="F336" s="15">
        <v>0</v>
      </c>
      <c r="G336" s="15">
        <v>0</v>
      </c>
      <c r="H336" s="15">
        <v>0</v>
      </c>
      <c r="I336" s="15">
        <f t="shared" si="5"/>
        <v>0</v>
      </c>
    </row>
    <row r="337" spans="1:9" x14ac:dyDescent="0.25">
      <c r="A337" s="13" t="s">
        <v>602</v>
      </c>
      <c r="B337" s="14" t="s">
        <v>603</v>
      </c>
      <c r="C337" s="15">
        <v>0</v>
      </c>
      <c r="D337" s="15">
        <v>0</v>
      </c>
      <c r="E337" s="15">
        <v>0</v>
      </c>
      <c r="F337" s="15">
        <v>0</v>
      </c>
      <c r="G337" s="15">
        <v>0</v>
      </c>
      <c r="H337" s="15">
        <v>0</v>
      </c>
      <c r="I337" s="15">
        <f t="shared" si="5"/>
        <v>0</v>
      </c>
    </row>
    <row r="338" spans="1:9" x14ac:dyDescent="0.25">
      <c r="A338" s="13" t="s">
        <v>604</v>
      </c>
      <c r="B338" s="14" t="s">
        <v>605</v>
      </c>
      <c r="C338" s="15">
        <v>0</v>
      </c>
      <c r="D338" s="15">
        <v>0</v>
      </c>
      <c r="E338" s="15">
        <v>0</v>
      </c>
      <c r="F338" s="15">
        <v>0</v>
      </c>
      <c r="G338" s="15">
        <v>0</v>
      </c>
      <c r="H338" s="15">
        <v>0</v>
      </c>
      <c r="I338" s="15">
        <f t="shared" si="5"/>
        <v>0</v>
      </c>
    </row>
    <row r="339" spans="1:9" x14ac:dyDescent="0.25">
      <c r="A339" s="13" t="s">
        <v>606</v>
      </c>
      <c r="B339" s="14" t="s">
        <v>607</v>
      </c>
      <c r="C339" s="15">
        <v>0</v>
      </c>
      <c r="D339" s="15">
        <v>0</v>
      </c>
      <c r="E339" s="15">
        <v>0</v>
      </c>
      <c r="F339" s="15">
        <v>0</v>
      </c>
      <c r="G339" s="15">
        <v>0</v>
      </c>
      <c r="H339" s="15">
        <v>0</v>
      </c>
      <c r="I339" s="15">
        <f t="shared" si="5"/>
        <v>0</v>
      </c>
    </row>
    <row r="340" spans="1:9" ht="27" x14ac:dyDescent="0.25">
      <c r="A340" s="13" t="s">
        <v>608</v>
      </c>
      <c r="B340" s="14" t="s">
        <v>609</v>
      </c>
      <c r="C340" s="15">
        <v>0</v>
      </c>
      <c r="D340" s="15">
        <v>3115196</v>
      </c>
      <c r="E340" s="15">
        <v>-3115196</v>
      </c>
      <c r="F340" s="15">
        <v>0</v>
      </c>
      <c r="G340" s="15">
        <v>0</v>
      </c>
      <c r="H340" s="15">
        <v>0</v>
      </c>
      <c r="I340" s="15">
        <f t="shared" si="5"/>
        <v>0</v>
      </c>
    </row>
    <row r="341" spans="1:9" ht="40.5" x14ac:dyDescent="0.25">
      <c r="A341" s="13" t="s">
        <v>610</v>
      </c>
      <c r="B341" s="14" t="s">
        <v>611</v>
      </c>
      <c r="C341" s="15">
        <v>0</v>
      </c>
      <c r="D341" s="15">
        <v>0</v>
      </c>
      <c r="E341" s="15">
        <v>0</v>
      </c>
      <c r="F341" s="15">
        <v>0</v>
      </c>
      <c r="G341" s="15">
        <v>0</v>
      </c>
      <c r="H341" s="15">
        <v>0</v>
      </c>
      <c r="I341" s="15">
        <f t="shared" si="5"/>
        <v>0</v>
      </c>
    </row>
    <row r="342" spans="1:9" x14ac:dyDescent="0.25">
      <c r="A342" s="13" t="s">
        <v>612</v>
      </c>
      <c r="B342" s="14" t="s">
        <v>432</v>
      </c>
      <c r="C342" s="15">
        <v>0</v>
      </c>
      <c r="D342" s="15">
        <v>0</v>
      </c>
      <c r="E342" s="15">
        <v>3115196</v>
      </c>
      <c r="F342" s="15">
        <v>0</v>
      </c>
      <c r="G342" s="15">
        <v>0</v>
      </c>
      <c r="H342" s="15">
        <v>0</v>
      </c>
      <c r="I342" s="15">
        <f t="shared" si="5"/>
        <v>3115196</v>
      </c>
    </row>
    <row r="343" spans="1:9" x14ac:dyDescent="0.25">
      <c r="A343" s="19" t="s">
        <v>613</v>
      </c>
      <c r="B343" s="20" t="s">
        <v>614</v>
      </c>
      <c r="C343" s="21">
        <v>0</v>
      </c>
      <c r="D343" s="21">
        <v>0</v>
      </c>
      <c r="E343" s="21">
        <v>0</v>
      </c>
      <c r="F343" s="21">
        <v>0</v>
      </c>
      <c r="G343" s="21">
        <v>0</v>
      </c>
      <c r="H343" s="21">
        <v>0</v>
      </c>
      <c r="I343" s="21">
        <f t="shared" si="5"/>
        <v>0</v>
      </c>
    </row>
    <row r="344" spans="1:9" ht="27" x14ac:dyDescent="0.25">
      <c r="A344" s="13" t="s">
        <v>615</v>
      </c>
      <c r="B344" s="14" t="s">
        <v>616</v>
      </c>
      <c r="C344" s="15">
        <v>0</v>
      </c>
      <c r="D344" s="15">
        <v>0</v>
      </c>
      <c r="E344" s="15">
        <v>0</v>
      </c>
      <c r="F344" s="15">
        <v>0</v>
      </c>
      <c r="G344" s="15">
        <v>0</v>
      </c>
      <c r="H344" s="15">
        <v>0</v>
      </c>
      <c r="I344" s="15">
        <f t="shared" si="5"/>
        <v>0</v>
      </c>
    </row>
    <row r="345" spans="1:9" x14ac:dyDescent="0.25">
      <c r="A345" s="13" t="s">
        <v>617</v>
      </c>
      <c r="B345" s="14" t="s">
        <v>432</v>
      </c>
      <c r="C345" s="15">
        <v>0</v>
      </c>
      <c r="D345" s="15">
        <v>0</v>
      </c>
      <c r="E345" s="15">
        <v>0</v>
      </c>
      <c r="F345" s="15">
        <v>0</v>
      </c>
      <c r="G345" s="15">
        <v>0</v>
      </c>
      <c r="H345" s="15">
        <v>0</v>
      </c>
      <c r="I345" s="15">
        <f t="shared" si="5"/>
        <v>0</v>
      </c>
    </row>
    <row r="346" spans="1:9" ht="27" x14ac:dyDescent="0.25">
      <c r="A346" s="19" t="s">
        <v>618</v>
      </c>
      <c r="B346" s="20" t="s">
        <v>619</v>
      </c>
      <c r="C346" s="21">
        <v>0</v>
      </c>
      <c r="D346" s="21">
        <v>0</v>
      </c>
      <c r="E346" s="21">
        <v>0</v>
      </c>
      <c r="F346" s="21">
        <v>1519360</v>
      </c>
      <c r="G346" s="21">
        <v>0</v>
      </c>
      <c r="H346" s="21">
        <v>16486416.59</v>
      </c>
      <c r="I346" s="21">
        <f t="shared" si="5"/>
        <v>18005776.59</v>
      </c>
    </row>
    <row r="347" spans="1:9" ht="27" x14ac:dyDescent="0.25">
      <c r="A347" s="13" t="s">
        <v>620</v>
      </c>
      <c r="B347" s="14" t="s">
        <v>621</v>
      </c>
      <c r="C347" s="15">
        <v>0</v>
      </c>
      <c r="D347" s="15">
        <v>0</v>
      </c>
      <c r="E347" s="15">
        <v>0</v>
      </c>
      <c r="F347" s="15">
        <v>0</v>
      </c>
      <c r="G347" s="15">
        <v>0</v>
      </c>
      <c r="H347" s="15">
        <v>0</v>
      </c>
      <c r="I347" s="15">
        <f t="shared" si="5"/>
        <v>0</v>
      </c>
    </row>
    <row r="348" spans="1:9" ht="27" x14ac:dyDescent="0.25">
      <c r="A348" s="13" t="s">
        <v>622</v>
      </c>
      <c r="B348" s="14" t="s">
        <v>623</v>
      </c>
      <c r="C348" s="15">
        <v>0</v>
      </c>
      <c r="D348" s="15">
        <v>0</v>
      </c>
      <c r="E348" s="15">
        <v>0</v>
      </c>
      <c r="F348" s="15">
        <v>0</v>
      </c>
      <c r="G348" s="15">
        <v>0</v>
      </c>
      <c r="H348" s="15">
        <v>0</v>
      </c>
      <c r="I348" s="15">
        <f t="shared" si="5"/>
        <v>0</v>
      </c>
    </row>
    <row r="349" spans="1:9" ht="40.5" x14ac:dyDescent="0.25">
      <c r="A349" s="13" t="s">
        <v>624</v>
      </c>
      <c r="B349" s="14" t="s">
        <v>625</v>
      </c>
      <c r="C349" s="15">
        <v>0</v>
      </c>
      <c r="D349" s="15">
        <v>0</v>
      </c>
      <c r="E349" s="15">
        <v>0</v>
      </c>
      <c r="F349" s="15">
        <v>0</v>
      </c>
      <c r="G349" s="15">
        <v>0</v>
      </c>
      <c r="H349" s="15">
        <v>7894253.0099999998</v>
      </c>
      <c r="I349" s="15">
        <f t="shared" si="5"/>
        <v>7894253.0099999998</v>
      </c>
    </row>
    <row r="350" spans="1:9" ht="27" x14ac:dyDescent="0.25">
      <c r="A350" s="13" t="s">
        <v>626</v>
      </c>
      <c r="B350" s="14" t="s">
        <v>627</v>
      </c>
      <c r="C350" s="15">
        <v>0</v>
      </c>
      <c r="D350" s="15">
        <v>0</v>
      </c>
      <c r="E350" s="15">
        <v>0</v>
      </c>
      <c r="F350" s="15">
        <v>1519360</v>
      </c>
      <c r="G350" s="15">
        <v>0</v>
      </c>
      <c r="H350" s="15">
        <v>0</v>
      </c>
      <c r="I350" s="15">
        <f t="shared" si="5"/>
        <v>1519360</v>
      </c>
    </row>
    <row r="351" spans="1:9" ht="27" x14ac:dyDescent="0.25">
      <c r="A351" s="13" t="s">
        <v>628</v>
      </c>
      <c r="B351" s="14" t="s">
        <v>629</v>
      </c>
      <c r="C351" s="15">
        <v>0</v>
      </c>
      <c r="D351" s="15">
        <v>0</v>
      </c>
      <c r="E351" s="15">
        <v>0</v>
      </c>
      <c r="F351" s="15">
        <v>0</v>
      </c>
      <c r="G351" s="15">
        <v>0</v>
      </c>
      <c r="H351" s="15">
        <v>8592163.5800000001</v>
      </c>
      <c r="I351" s="15">
        <f t="shared" si="5"/>
        <v>8592163.5800000001</v>
      </c>
    </row>
    <row r="352" spans="1:9" x14ac:dyDescent="0.25">
      <c r="A352" s="13" t="s">
        <v>630</v>
      </c>
      <c r="B352" s="14" t="s">
        <v>631</v>
      </c>
      <c r="C352" s="15">
        <v>0</v>
      </c>
      <c r="D352" s="15">
        <v>0</v>
      </c>
      <c r="E352" s="15">
        <v>0</v>
      </c>
      <c r="F352" s="15">
        <v>0</v>
      </c>
      <c r="G352" s="15">
        <v>0</v>
      </c>
      <c r="H352" s="15">
        <v>0</v>
      </c>
      <c r="I352" s="15">
        <f t="shared" si="5"/>
        <v>0</v>
      </c>
    </row>
    <row r="353" spans="1:9" x14ac:dyDescent="0.25">
      <c r="A353" s="13" t="s">
        <v>632</v>
      </c>
      <c r="B353" s="14" t="s">
        <v>633</v>
      </c>
      <c r="C353" s="15">
        <v>0</v>
      </c>
      <c r="D353" s="15">
        <v>0</v>
      </c>
      <c r="E353" s="15">
        <v>0</v>
      </c>
      <c r="F353" s="15">
        <v>0</v>
      </c>
      <c r="G353" s="15">
        <v>0</v>
      </c>
      <c r="H353" s="15">
        <v>0</v>
      </c>
      <c r="I353" s="15">
        <f t="shared" si="5"/>
        <v>0</v>
      </c>
    </row>
    <row r="354" spans="1:9" x14ac:dyDescent="0.25">
      <c r="A354" s="13" t="s">
        <v>634</v>
      </c>
      <c r="B354" s="14" t="s">
        <v>635</v>
      </c>
      <c r="C354" s="15">
        <v>0</v>
      </c>
      <c r="D354" s="15">
        <v>0</v>
      </c>
      <c r="E354" s="15">
        <v>0</v>
      </c>
      <c r="F354" s="15">
        <v>0</v>
      </c>
      <c r="G354" s="15">
        <v>0</v>
      </c>
      <c r="H354" s="15">
        <v>0</v>
      </c>
      <c r="I354" s="15">
        <f t="shared" si="5"/>
        <v>0</v>
      </c>
    </row>
    <row r="355" spans="1:9" ht="27" x14ac:dyDescent="0.25">
      <c r="A355" s="19">
        <v>8.4</v>
      </c>
      <c r="B355" s="20" t="s">
        <v>636</v>
      </c>
      <c r="C355" s="21">
        <v>86715793.25999999</v>
      </c>
      <c r="D355" s="21">
        <v>51949864.760000005</v>
      </c>
      <c r="E355" s="21">
        <v>55559261.200000003</v>
      </c>
      <c r="F355" s="21">
        <v>80691715.870000005</v>
      </c>
      <c r="G355" s="21">
        <v>69715348.49000001</v>
      </c>
      <c r="H355" s="21">
        <v>80314391.930000007</v>
      </c>
      <c r="I355" s="21">
        <f t="shared" si="5"/>
        <v>424946375.50999999</v>
      </c>
    </row>
    <row r="356" spans="1:9" x14ac:dyDescent="0.25">
      <c r="A356" s="19" t="s">
        <v>637</v>
      </c>
      <c r="B356" s="20" t="s">
        <v>638</v>
      </c>
      <c r="C356" s="21">
        <v>86715793.25999999</v>
      </c>
      <c r="D356" s="21">
        <v>51949864.760000005</v>
      </c>
      <c r="E356" s="21">
        <v>55559261.200000003</v>
      </c>
      <c r="F356" s="21">
        <v>80691715.870000005</v>
      </c>
      <c r="G356" s="21">
        <v>69715348.49000001</v>
      </c>
      <c r="H356" s="21">
        <v>80314391.930000007</v>
      </c>
      <c r="I356" s="21">
        <f t="shared" si="5"/>
        <v>424946375.50999999</v>
      </c>
    </row>
    <row r="357" spans="1:9" ht="27" x14ac:dyDescent="0.25">
      <c r="A357" s="19" t="s">
        <v>639</v>
      </c>
      <c r="B357" s="20" t="s">
        <v>640</v>
      </c>
      <c r="C357" s="21">
        <v>45403739</v>
      </c>
      <c r="D357" s="21">
        <v>28971108</v>
      </c>
      <c r="E357" s="21">
        <v>25257884</v>
      </c>
      <c r="F357" s="21">
        <v>28109797</v>
      </c>
      <c r="G357" s="21">
        <v>30027515</v>
      </c>
      <c r="H357" s="21">
        <v>34397176</v>
      </c>
      <c r="I357" s="21">
        <f t="shared" si="5"/>
        <v>192167219</v>
      </c>
    </row>
    <row r="358" spans="1:9" ht="27" x14ac:dyDescent="0.25">
      <c r="A358" s="13" t="s">
        <v>641</v>
      </c>
      <c r="B358" s="14" t="s">
        <v>642</v>
      </c>
      <c r="C358" s="15">
        <v>0</v>
      </c>
      <c r="D358" s="15">
        <v>0</v>
      </c>
      <c r="E358" s="15">
        <v>0</v>
      </c>
      <c r="F358" s="15">
        <v>0</v>
      </c>
      <c r="G358" s="15">
        <v>0</v>
      </c>
      <c r="H358" s="15">
        <v>0</v>
      </c>
      <c r="I358" s="15">
        <f t="shared" si="5"/>
        <v>0</v>
      </c>
    </row>
    <row r="359" spans="1:9" x14ac:dyDescent="0.25">
      <c r="A359" s="13" t="s">
        <v>643</v>
      </c>
      <c r="B359" s="14" t="s">
        <v>644</v>
      </c>
      <c r="C359" s="15">
        <v>31142519</v>
      </c>
      <c r="D359" s="15">
        <v>17720948</v>
      </c>
      <c r="E359" s="15">
        <v>15039740</v>
      </c>
      <c r="F359" s="15">
        <v>17816220</v>
      </c>
      <c r="G359" s="15">
        <v>17026223</v>
      </c>
      <c r="H359" s="15">
        <v>20655834</v>
      </c>
      <c r="I359" s="15">
        <f t="shared" si="5"/>
        <v>119401484</v>
      </c>
    </row>
    <row r="360" spans="1:9" ht="27" x14ac:dyDescent="0.25">
      <c r="A360" s="13" t="s">
        <v>645</v>
      </c>
      <c r="B360" s="14" t="s">
        <v>646</v>
      </c>
      <c r="C360" s="15">
        <v>0</v>
      </c>
      <c r="D360" s="15">
        <v>0</v>
      </c>
      <c r="E360" s="15">
        <v>0</v>
      </c>
      <c r="F360" s="15">
        <v>0</v>
      </c>
      <c r="G360" s="15">
        <v>0</v>
      </c>
      <c r="H360" s="15">
        <v>0</v>
      </c>
      <c r="I360" s="15">
        <f t="shared" si="5"/>
        <v>0</v>
      </c>
    </row>
    <row r="361" spans="1:9" ht="81" x14ac:dyDescent="0.25">
      <c r="A361" s="13" t="s">
        <v>647</v>
      </c>
      <c r="B361" s="14" t="s">
        <v>648</v>
      </c>
      <c r="C361" s="15">
        <v>14261220</v>
      </c>
      <c r="D361" s="15">
        <v>11250160</v>
      </c>
      <c r="E361" s="15">
        <v>10218144</v>
      </c>
      <c r="F361" s="15">
        <v>10293577</v>
      </c>
      <c r="G361" s="15">
        <v>13001292</v>
      </c>
      <c r="H361" s="15">
        <v>13741342</v>
      </c>
      <c r="I361" s="15">
        <f t="shared" si="5"/>
        <v>72765735</v>
      </c>
    </row>
    <row r="362" spans="1:9" ht="67.5" x14ac:dyDescent="0.25">
      <c r="A362" s="13" t="s">
        <v>649</v>
      </c>
      <c r="B362" s="14" t="s">
        <v>650</v>
      </c>
      <c r="C362" s="15">
        <v>0</v>
      </c>
      <c r="D362" s="15">
        <v>0</v>
      </c>
      <c r="E362" s="15">
        <v>0</v>
      </c>
      <c r="F362" s="15">
        <v>0</v>
      </c>
      <c r="G362" s="15">
        <v>0</v>
      </c>
      <c r="H362" s="15">
        <v>0</v>
      </c>
      <c r="I362" s="15">
        <f t="shared" si="5"/>
        <v>0</v>
      </c>
    </row>
    <row r="363" spans="1:9" ht="54" x14ac:dyDescent="0.25">
      <c r="A363" s="13" t="s">
        <v>651</v>
      </c>
      <c r="B363" s="14" t="s">
        <v>652</v>
      </c>
      <c r="C363" s="15">
        <v>0</v>
      </c>
      <c r="D363" s="15">
        <v>0</v>
      </c>
      <c r="E363" s="15">
        <v>0</v>
      </c>
      <c r="F363" s="15">
        <v>0</v>
      </c>
      <c r="G363" s="15">
        <v>0</v>
      </c>
      <c r="H363" s="15">
        <v>0</v>
      </c>
      <c r="I363" s="15">
        <f t="shared" si="5"/>
        <v>0</v>
      </c>
    </row>
    <row r="364" spans="1:9" x14ac:dyDescent="0.25">
      <c r="A364" s="19" t="s">
        <v>653</v>
      </c>
      <c r="B364" s="20" t="s">
        <v>654</v>
      </c>
      <c r="C364" s="21">
        <v>41312054.259999998</v>
      </c>
      <c r="D364" s="21">
        <v>22978756.760000002</v>
      </c>
      <c r="E364" s="21">
        <v>30301377.199999999</v>
      </c>
      <c r="F364" s="21">
        <v>52581918.870000012</v>
      </c>
      <c r="G364" s="21">
        <v>39687833.490000002</v>
      </c>
      <c r="H364" s="21">
        <v>45917215.930000007</v>
      </c>
      <c r="I364" s="21">
        <f t="shared" si="5"/>
        <v>232779156.51000002</v>
      </c>
    </row>
    <row r="365" spans="1:9" x14ac:dyDescent="0.25">
      <c r="A365" s="13" t="s">
        <v>655</v>
      </c>
      <c r="B365" s="14" t="s">
        <v>656</v>
      </c>
      <c r="C365" s="15">
        <v>23240155.479999997</v>
      </c>
      <c r="D365" s="15">
        <v>6807069.0000000009</v>
      </c>
      <c r="E365" s="15">
        <v>19058521.219999999</v>
      </c>
      <c r="F365" s="15">
        <v>37604449.600000009</v>
      </c>
      <c r="G365" s="15">
        <v>29130725.739999998</v>
      </c>
      <c r="H365" s="15">
        <v>29569998.400000002</v>
      </c>
      <c r="I365" s="15">
        <f t="shared" si="5"/>
        <v>145410919.44</v>
      </c>
    </row>
    <row r="366" spans="1:9" x14ac:dyDescent="0.25">
      <c r="A366" s="13" t="s">
        <v>657</v>
      </c>
      <c r="B366" s="14" t="s">
        <v>658</v>
      </c>
      <c r="C366" s="15">
        <v>0</v>
      </c>
      <c r="D366" s="15">
        <v>0</v>
      </c>
      <c r="E366" s="15">
        <v>0</v>
      </c>
      <c r="F366" s="15">
        <v>0</v>
      </c>
      <c r="G366" s="15">
        <v>0</v>
      </c>
      <c r="H366" s="15">
        <v>0</v>
      </c>
      <c r="I366" s="15">
        <f t="shared" si="5"/>
        <v>0</v>
      </c>
    </row>
    <row r="367" spans="1:9" x14ac:dyDescent="0.25">
      <c r="A367" s="13" t="s">
        <v>659</v>
      </c>
      <c r="B367" s="14" t="s">
        <v>660</v>
      </c>
      <c r="C367" s="15">
        <v>-91806.5</v>
      </c>
      <c r="D367" s="15">
        <v>274491.36</v>
      </c>
      <c r="E367" s="15">
        <v>-205874.03999999998</v>
      </c>
      <c r="F367" s="15">
        <v>650664.53</v>
      </c>
      <c r="G367" s="15">
        <v>65334.92</v>
      </c>
      <c r="H367" s="15">
        <v>-42649.25</v>
      </c>
      <c r="I367" s="15">
        <f t="shared" si="5"/>
        <v>650161.02000000014</v>
      </c>
    </row>
    <row r="368" spans="1:9" x14ac:dyDescent="0.25">
      <c r="A368" s="13" t="s">
        <v>661</v>
      </c>
      <c r="B368" s="14" t="s">
        <v>662</v>
      </c>
      <c r="C368" s="15">
        <v>272774.26</v>
      </c>
      <c r="D368" s="15">
        <v>249692.40000000002</v>
      </c>
      <c r="E368" s="15">
        <v>100883.86</v>
      </c>
      <c r="F368" s="15">
        <v>69871.210000000006</v>
      </c>
      <c r="G368" s="15">
        <v>109325.92</v>
      </c>
      <c r="H368" s="15">
        <v>116889.51999999999</v>
      </c>
      <c r="I368" s="15">
        <f t="shared" si="5"/>
        <v>919437.17</v>
      </c>
    </row>
    <row r="369" spans="1:9" x14ac:dyDescent="0.25">
      <c r="A369" s="13" t="s">
        <v>663</v>
      </c>
      <c r="B369" s="14" t="s">
        <v>664</v>
      </c>
      <c r="C369" s="15">
        <v>551575</v>
      </c>
      <c r="D369" s="15">
        <v>496592</v>
      </c>
      <c r="E369" s="15">
        <v>901391</v>
      </c>
      <c r="F369" s="15">
        <v>0</v>
      </c>
      <c r="G369" s="15">
        <v>129339</v>
      </c>
      <c r="H369" s="15">
        <v>841415</v>
      </c>
      <c r="I369" s="15">
        <f t="shared" si="5"/>
        <v>2920312</v>
      </c>
    </row>
    <row r="370" spans="1:9" x14ac:dyDescent="0.25">
      <c r="A370" s="13" t="s">
        <v>665</v>
      </c>
      <c r="B370" s="14" t="s">
        <v>666</v>
      </c>
      <c r="C370" s="15">
        <v>6565.02</v>
      </c>
      <c r="D370" s="15">
        <v>0</v>
      </c>
      <c r="E370" s="15">
        <v>67323.16</v>
      </c>
      <c r="F370" s="15">
        <v>57758.53</v>
      </c>
      <c r="G370" s="15">
        <v>190055.91</v>
      </c>
      <c r="H370" s="15">
        <v>233075.26</v>
      </c>
      <c r="I370" s="15">
        <f t="shared" si="5"/>
        <v>554777.88</v>
      </c>
    </row>
    <row r="371" spans="1:9" x14ac:dyDescent="0.25">
      <c r="A371" s="13" t="s">
        <v>667</v>
      </c>
      <c r="B371" s="14" t="s">
        <v>668</v>
      </c>
      <c r="C371" s="15">
        <v>0</v>
      </c>
      <c r="D371" s="15">
        <v>0</v>
      </c>
      <c r="E371" s="15">
        <v>0</v>
      </c>
      <c r="F371" s="15">
        <v>0</v>
      </c>
      <c r="G371" s="15">
        <v>12367</v>
      </c>
      <c r="H371" s="15">
        <v>460248</v>
      </c>
      <c r="I371" s="15">
        <f t="shared" si="5"/>
        <v>472615</v>
      </c>
    </row>
    <row r="372" spans="1:9" x14ac:dyDescent="0.25">
      <c r="A372" s="13" t="s">
        <v>669</v>
      </c>
      <c r="B372" s="14" t="s">
        <v>670</v>
      </c>
      <c r="C372" s="15">
        <v>0</v>
      </c>
      <c r="D372" s="15">
        <v>0</v>
      </c>
      <c r="E372" s="15">
        <v>0</v>
      </c>
      <c r="F372" s="15">
        <v>0</v>
      </c>
      <c r="G372" s="15">
        <v>0</v>
      </c>
      <c r="H372" s="15">
        <v>0</v>
      </c>
      <c r="I372" s="15">
        <f t="shared" si="5"/>
        <v>0</v>
      </c>
    </row>
    <row r="373" spans="1:9" x14ac:dyDescent="0.25">
      <c r="A373" s="13" t="s">
        <v>671</v>
      </c>
      <c r="B373" s="14" t="s">
        <v>672</v>
      </c>
      <c r="C373" s="15">
        <v>0</v>
      </c>
      <c r="D373" s="15">
        <v>0</v>
      </c>
      <c r="E373" s="15">
        <v>0</v>
      </c>
      <c r="F373" s="15">
        <v>0</v>
      </c>
      <c r="G373" s="15">
        <v>0</v>
      </c>
      <c r="H373" s="15">
        <v>0</v>
      </c>
      <c r="I373" s="15">
        <f t="shared" si="5"/>
        <v>0</v>
      </c>
    </row>
    <row r="374" spans="1:9" x14ac:dyDescent="0.25">
      <c r="A374" s="13" t="s">
        <v>673</v>
      </c>
      <c r="B374" s="14" t="s">
        <v>674</v>
      </c>
      <c r="C374" s="15">
        <v>0</v>
      </c>
      <c r="D374" s="15">
        <v>873</v>
      </c>
      <c r="E374" s="15">
        <v>0</v>
      </c>
      <c r="F374" s="15">
        <v>0</v>
      </c>
      <c r="G374" s="15">
        <v>0</v>
      </c>
      <c r="H374" s="15">
        <v>0</v>
      </c>
      <c r="I374" s="15">
        <f t="shared" si="5"/>
        <v>873</v>
      </c>
    </row>
    <row r="375" spans="1:9" x14ac:dyDescent="0.25">
      <c r="A375" s="13" t="s">
        <v>675</v>
      </c>
      <c r="B375" s="14" t="s">
        <v>676</v>
      </c>
      <c r="C375" s="15">
        <v>17332791</v>
      </c>
      <c r="D375" s="15">
        <v>15150039</v>
      </c>
      <c r="E375" s="15">
        <v>10379132</v>
      </c>
      <c r="F375" s="15">
        <v>14199175</v>
      </c>
      <c r="G375" s="15">
        <v>10050685</v>
      </c>
      <c r="H375" s="15">
        <v>14738239</v>
      </c>
      <c r="I375" s="15">
        <f t="shared" si="5"/>
        <v>81850061</v>
      </c>
    </row>
    <row r="376" spans="1:9" x14ac:dyDescent="0.25">
      <c r="A376" s="13" t="s">
        <v>677</v>
      </c>
      <c r="B376" s="14" t="s">
        <v>678</v>
      </c>
      <c r="C376" s="15">
        <v>0</v>
      </c>
      <c r="D376" s="15">
        <v>0</v>
      </c>
      <c r="E376" s="15">
        <v>0</v>
      </c>
      <c r="F376" s="15">
        <v>0</v>
      </c>
      <c r="G376" s="15">
        <v>0</v>
      </c>
      <c r="H376" s="15">
        <v>0</v>
      </c>
      <c r="I376" s="15">
        <f t="shared" si="5"/>
        <v>0</v>
      </c>
    </row>
    <row r="377" spans="1:9" x14ac:dyDescent="0.25">
      <c r="A377" s="19">
        <v>8.5</v>
      </c>
      <c r="B377" s="20" t="s">
        <v>679</v>
      </c>
      <c r="C377" s="21">
        <v>0</v>
      </c>
      <c r="D377" s="21">
        <v>0</v>
      </c>
      <c r="E377" s="21">
        <v>0</v>
      </c>
      <c r="F377" s="21">
        <v>0</v>
      </c>
      <c r="G377" s="21">
        <v>0</v>
      </c>
      <c r="H377" s="21">
        <v>0</v>
      </c>
      <c r="I377" s="21">
        <f t="shared" si="5"/>
        <v>0</v>
      </c>
    </row>
    <row r="378" spans="1:9" x14ac:dyDescent="0.25">
      <c r="A378" s="13" t="s">
        <v>680</v>
      </c>
      <c r="B378" s="14" t="s">
        <v>681</v>
      </c>
      <c r="C378" s="15">
        <v>0</v>
      </c>
      <c r="D378" s="15">
        <v>0</v>
      </c>
      <c r="E378" s="15">
        <v>0</v>
      </c>
      <c r="F378" s="15">
        <v>0</v>
      </c>
      <c r="G378" s="15">
        <v>0</v>
      </c>
      <c r="H378" s="15">
        <v>0</v>
      </c>
      <c r="I378" s="15">
        <f t="shared" si="5"/>
        <v>0</v>
      </c>
    </row>
    <row r="379" spans="1:9" ht="27" x14ac:dyDescent="0.25">
      <c r="A379" s="10">
        <v>9</v>
      </c>
      <c r="B379" s="11" t="s">
        <v>682</v>
      </c>
      <c r="C379" s="12">
        <v>31493116</v>
      </c>
      <c r="D379" s="12">
        <v>195321500</v>
      </c>
      <c r="E379" s="12">
        <v>254146653</v>
      </c>
      <c r="F379" s="12">
        <v>277371000</v>
      </c>
      <c r="G379" s="12">
        <v>134737000</v>
      </c>
      <c r="H379" s="12">
        <v>273863000</v>
      </c>
      <c r="I379" s="12">
        <f t="shared" si="5"/>
        <v>1166932269</v>
      </c>
    </row>
    <row r="380" spans="1:9" ht="15" customHeight="1" x14ac:dyDescent="0.25">
      <c r="A380" s="19">
        <v>9.1</v>
      </c>
      <c r="B380" s="20" t="s">
        <v>683</v>
      </c>
      <c r="C380" s="21">
        <v>0</v>
      </c>
      <c r="D380" s="21">
        <v>0</v>
      </c>
      <c r="E380" s="21">
        <v>0</v>
      </c>
      <c r="F380" s="21">
        <v>0</v>
      </c>
      <c r="G380" s="21">
        <v>0</v>
      </c>
      <c r="H380" s="21">
        <v>0</v>
      </c>
      <c r="I380" s="21">
        <f t="shared" si="5"/>
        <v>0</v>
      </c>
    </row>
    <row r="381" spans="1:9" ht="15" customHeight="1" x14ac:dyDescent="0.25">
      <c r="A381" s="13" t="s">
        <v>684</v>
      </c>
      <c r="B381" s="14" t="s">
        <v>685</v>
      </c>
      <c r="C381" s="15">
        <v>0</v>
      </c>
      <c r="D381" s="15">
        <v>0</v>
      </c>
      <c r="E381" s="15">
        <v>0</v>
      </c>
      <c r="F381" s="15">
        <v>0</v>
      </c>
      <c r="G381" s="15">
        <v>0</v>
      </c>
      <c r="H381" s="15">
        <v>0</v>
      </c>
      <c r="I381" s="15">
        <f t="shared" si="5"/>
        <v>0</v>
      </c>
    </row>
    <row r="382" spans="1:9" ht="15" customHeight="1" x14ac:dyDescent="0.25">
      <c r="A382" s="13" t="s">
        <v>686</v>
      </c>
      <c r="B382" s="14" t="s">
        <v>687</v>
      </c>
      <c r="C382" s="15">
        <v>0</v>
      </c>
      <c r="D382" s="15">
        <v>0</v>
      </c>
      <c r="E382" s="15">
        <v>0</v>
      </c>
      <c r="F382" s="15">
        <v>0</v>
      </c>
      <c r="G382" s="15">
        <v>0</v>
      </c>
      <c r="H382" s="15">
        <v>0</v>
      </c>
      <c r="I382" s="15">
        <f t="shared" si="5"/>
        <v>0</v>
      </c>
    </row>
    <row r="383" spans="1:9" ht="15" customHeight="1" x14ac:dyDescent="0.25">
      <c r="A383" s="19">
        <v>9.3000000000000007</v>
      </c>
      <c r="B383" s="20" t="s">
        <v>688</v>
      </c>
      <c r="C383" s="21">
        <v>31493116</v>
      </c>
      <c r="D383" s="21">
        <v>195321500</v>
      </c>
      <c r="E383" s="21">
        <v>254146653</v>
      </c>
      <c r="F383" s="21">
        <v>277371000</v>
      </c>
      <c r="G383" s="21">
        <v>134737000</v>
      </c>
      <c r="H383" s="21">
        <v>273863000</v>
      </c>
      <c r="I383" s="21">
        <f t="shared" si="5"/>
        <v>1166932269</v>
      </c>
    </row>
    <row r="384" spans="1:9" ht="15" customHeight="1" x14ac:dyDescent="0.25">
      <c r="A384" s="13" t="s">
        <v>689</v>
      </c>
      <c r="B384" s="14" t="s">
        <v>331</v>
      </c>
      <c r="C384" s="15">
        <v>31493116</v>
      </c>
      <c r="D384" s="15">
        <v>195321500</v>
      </c>
      <c r="E384" s="15">
        <v>254146653</v>
      </c>
      <c r="F384" s="15">
        <v>277371000</v>
      </c>
      <c r="G384" s="15">
        <v>134737000</v>
      </c>
      <c r="H384" s="15">
        <v>273863000</v>
      </c>
      <c r="I384" s="15">
        <f t="shared" ref="I384:I399" si="6">SUM(C384:H384)</f>
        <v>1166932269</v>
      </c>
    </row>
    <row r="385" spans="1:9" ht="15" customHeight="1" x14ac:dyDescent="0.25">
      <c r="A385" s="19">
        <v>9.5</v>
      </c>
      <c r="B385" s="20" t="s">
        <v>690</v>
      </c>
      <c r="C385" s="21">
        <v>0</v>
      </c>
      <c r="D385" s="21">
        <v>0</v>
      </c>
      <c r="E385" s="21">
        <v>0</v>
      </c>
      <c r="F385" s="21">
        <v>0</v>
      </c>
      <c r="G385" s="21">
        <v>0</v>
      </c>
      <c r="H385" s="21">
        <v>0</v>
      </c>
      <c r="I385" s="21">
        <f t="shared" si="6"/>
        <v>0</v>
      </c>
    </row>
    <row r="386" spans="1:9" ht="15" customHeight="1" x14ac:dyDescent="0.25">
      <c r="A386" s="13" t="s">
        <v>691</v>
      </c>
      <c r="B386" s="14" t="s">
        <v>692</v>
      </c>
      <c r="C386" s="15">
        <v>0</v>
      </c>
      <c r="D386" s="15">
        <v>0</v>
      </c>
      <c r="E386" s="15">
        <v>0</v>
      </c>
      <c r="F386" s="15">
        <v>0</v>
      </c>
      <c r="G386" s="15">
        <v>0</v>
      </c>
      <c r="H386" s="15">
        <v>0</v>
      </c>
      <c r="I386" s="15">
        <f t="shared" si="6"/>
        <v>0</v>
      </c>
    </row>
    <row r="387" spans="1:9" ht="15" customHeight="1" x14ac:dyDescent="0.25">
      <c r="A387" s="13" t="s">
        <v>693</v>
      </c>
      <c r="B387" s="14" t="s">
        <v>694</v>
      </c>
      <c r="C387" s="15">
        <v>0</v>
      </c>
      <c r="D387" s="15">
        <v>0</v>
      </c>
      <c r="E387" s="15">
        <v>0</v>
      </c>
      <c r="F387" s="15">
        <v>0</v>
      </c>
      <c r="G387" s="15">
        <v>0</v>
      </c>
      <c r="H387" s="15">
        <v>0</v>
      </c>
      <c r="I387" s="15">
        <f t="shared" si="6"/>
        <v>0</v>
      </c>
    </row>
    <row r="388" spans="1:9" ht="24.75" customHeight="1" x14ac:dyDescent="0.25">
      <c r="A388" s="19">
        <v>9.6999999999999993</v>
      </c>
      <c r="B388" s="20" t="s">
        <v>695</v>
      </c>
      <c r="C388" s="21">
        <v>0</v>
      </c>
      <c r="D388" s="21">
        <v>0</v>
      </c>
      <c r="E388" s="21">
        <v>0</v>
      </c>
      <c r="F388" s="21">
        <v>0</v>
      </c>
      <c r="G388" s="21">
        <v>0</v>
      </c>
      <c r="H388" s="21">
        <v>0</v>
      </c>
      <c r="I388" s="21">
        <f t="shared" si="6"/>
        <v>0</v>
      </c>
    </row>
    <row r="389" spans="1:9" ht="24.75" customHeight="1" x14ac:dyDescent="0.25">
      <c r="A389" s="13" t="s">
        <v>696</v>
      </c>
      <c r="B389" s="14" t="s">
        <v>697</v>
      </c>
      <c r="C389" s="15">
        <v>0</v>
      </c>
      <c r="D389" s="15">
        <v>0</v>
      </c>
      <c r="E389" s="15">
        <v>0</v>
      </c>
      <c r="F389" s="15">
        <v>0</v>
      </c>
      <c r="G389" s="15">
        <v>0</v>
      </c>
      <c r="H389" s="15">
        <v>0</v>
      </c>
      <c r="I389" s="15">
        <f t="shared" si="6"/>
        <v>0</v>
      </c>
    </row>
    <row r="390" spans="1:9" ht="15" customHeight="1" x14ac:dyDescent="0.25">
      <c r="A390" s="10">
        <v>0</v>
      </c>
      <c r="B390" s="11" t="s">
        <v>698</v>
      </c>
      <c r="C390" s="12">
        <v>0</v>
      </c>
      <c r="D390" s="12">
        <v>0</v>
      </c>
      <c r="E390" s="12">
        <v>0</v>
      </c>
      <c r="F390" s="12">
        <v>0</v>
      </c>
      <c r="G390" s="12">
        <v>0</v>
      </c>
      <c r="H390" s="12">
        <v>0</v>
      </c>
      <c r="I390" s="12">
        <f t="shared" si="6"/>
        <v>0</v>
      </c>
    </row>
    <row r="391" spans="1:9" ht="15" customHeight="1" x14ac:dyDescent="0.25">
      <c r="A391" s="19">
        <v>0.1</v>
      </c>
      <c r="B391" s="20" t="s">
        <v>699</v>
      </c>
      <c r="C391" s="21">
        <v>0</v>
      </c>
      <c r="D391" s="21">
        <v>0</v>
      </c>
      <c r="E391" s="21">
        <v>0</v>
      </c>
      <c r="F391" s="21">
        <v>0</v>
      </c>
      <c r="G391" s="21">
        <v>0</v>
      </c>
      <c r="H391" s="21">
        <v>0</v>
      </c>
      <c r="I391" s="21">
        <f t="shared" si="6"/>
        <v>0</v>
      </c>
    </row>
    <row r="392" spans="1:9" ht="15" customHeight="1" x14ac:dyDescent="0.25">
      <c r="A392" s="13" t="s">
        <v>700</v>
      </c>
      <c r="B392" s="14" t="s">
        <v>701</v>
      </c>
      <c r="C392" s="15">
        <v>0</v>
      </c>
      <c r="D392" s="15">
        <v>0</v>
      </c>
      <c r="E392" s="15">
        <v>0</v>
      </c>
      <c r="F392" s="15">
        <v>0</v>
      </c>
      <c r="G392" s="15">
        <v>0</v>
      </c>
      <c r="H392" s="15">
        <v>0</v>
      </c>
      <c r="I392" s="15">
        <f t="shared" si="6"/>
        <v>0</v>
      </c>
    </row>
    <row r="393" spans="1:9" ht="15" customHeight="1" x14ac:dyDescent="0.25">
      <c r="A393" s="13" t="s">
        <v>702</v>
      </c>
      <c r="B393" s="14" t="s">
        <v>703</v>
      </c>
      <c r="C393" s="15">
        <v>0</v>
      </c>
      <c r="D393" s="15">
        <v>0</v>
      </c>
      <c r="E393" s="15">
        <v>0</v>
      </c>
      <c r="F393" s="15">
        <v>0</v>
      </c>
      <c r="G393" s="15">
        <v>0</v>
      </c>
      <c r="H393" s="15">
        <v>0</v>
      </c>
      <c r="I393" s="15">
        <f t="shared" si="6"/>
        <v>0</v>
      </c>
    </row>
    <row r="394" spans="1:9" ht="15" customHeight="1" x14ac:dyDescent="0.25">
      <c r="A394" s="19">
        <v>0.2</v>
      </c>
      <c r="B394" s="20" t="s">
        <v>704</v>
      </c>
      <c r="C394" s="21">
        <v>0</v>
      </c>
      <c r="D394" s="21">
        <v>0</v>
      </c>
      <c r="E394" s="21">
        <v>0</v>
      </c>
      <c r="F394" s="21">
        <v>0</v>
      </c>
      <c r="G394" s="21">
        <v>0</v>
      </c>
      <c r="H394" s="21">
        <v>0</v>
      </c>
      <c r="I394" s="21">
        <f t="shared" si="6"/>
        <v>0</v>
      </c>
    </row>
    <row r="395" spans="1:9" ht="15" customHeight="1" x14ac:dyDescent="0.25">
      <c r="A395" s="13" t="s">
        <v>705</v>
      </c>
      <c r="B395" s="14" t="s">
        <v>706</v>
      </c>
      <c r="C395" s="15">
        <v>0</v>
      </c>
      <c r="D395" s="15">
        <v>0</v>
      </c>
      <c r="E395" s="15">
        <v>0</v>
      </c>
      <c r="F395" s="15">
        <v>0</v>
      </c>
      <c r="G395" s="15">
        <v>0</v>
      </c>
      <c r="H395" s="15">
        <v>0</v>
      </c>
      <c r="I395" s="15">
        <f t="shared" si="6"/>
        <v>0</v>
      </c>
    </row>
    <row r="396" spans="1:9" ht="15" customHeight="1" x14ac:dyDescent="0.25">
      <c r="A396" s="13" t="s">
        <v>707</v>
      </c>
      <c r="B396" s="14" t="s">
        <v>708</v>
      </c>
      <c r="C396" s="15">
        <v>0</v>
      </c>
      <c r="D396" s="15">
        <v>0</v>
      </c>
      <c r="E396" s="15">
        <v>0</v>
      </c>
      <c r="F396" s="15">
        <v>0</v>
      </c>
      <c r="G396" s="15">
        <v>0</v>
      </c>
      <c r="H396" s="15">
        <v>0</v>
      </c>
      <c r="I396" s="15">
        <f t="shared" si="6"/>
        <v>0</v>
      </c>
    </row>
    <row r="397" spans="1:9" ht="15" customHeight="1" x14ac:dyDescent="0.25">
      <c r="A397" s="19">
        <v>0.3</v>
      </c>
      <c r="B397" s="20" t="s">
        <v>709</v>
      </c>
      <c r="C397" s="21">
        <v>0</v>
      </c>
      <c r="D397" s="21">
        <v>0</v>
      </c>
      <c r="E397" s="21">
        <v>0</v>
      </c>
      <c r="F397" s="21">
        <v>0</v>
      </c>
      <c r="G397" s="21">
        <v>0</v>
      </c>
      <c r="H397" s="21">
        <v>0</v>
      </c>
      <c r="I397" s="21">
        <f t="shared" si="6"/>
        <v>0</v>
      </c>
    </row>
    <row r="398" spans="1:9" ht="15" customHeight="1" x14ac:dyDescent="0.25">
      <c r="A398" s="13" t="s">
        <v>710</v>
      </c>
      <c r="B398" s="14" t="s">
        <v>706</v>
      </c>
      <c r="C398" s="15">
        <v>0</v>
      </c>
      <c r="D398" s="15">
        <v>0</v>
      </c>
      <c r="E398" s="15">
        <v>0</v>
      </c>
      <c r="F398" s="15">
        <v>0</v>
      </c>
      <c r="G398" s="15">
        <v>0</v>
      </c>
      <c r="H398" s="15">
        <v>0</v>
      </c>
      <c r="I398" s="15">
        <f t="shared" si="6"/>
        <v>0</v>
      </c>
    </row>
    <row r="399" spans="1:9" ht="15" customHeight="1" x14ac:dyDescent="0.25">
      <c r="A399" s="13" t="s">
        <v>711</v>
      </c>
      <c r="B399" s="14" t="s">
        <v>708</v>
      </c>
      <c r="C399" s="15">
        <v>0</v>
      </c>
      <c r="D399" s="15">
        <v>0</v>
      </c>
      <c r="E399" s="15">
        <v>0</v>
      </c>
      <c r="F399" s="15">
        <v>0</v>
      </c>
      <c r="G399" s="15">
        <v>0</v>
      </c>
      <c r="H399" s="15">
        <v>0</v>
      </c>
      <c r="I399" s="15">
        <f t="shared" si="6"/>
        <v>0</v>
      </c>
    </row>
    <row r="400" spans="1:9" x14ac:dyDescent="0.25">
      <c r="A400" s="2"/>
      <c r="B400" s="3"/>
      <c r="C400" s="7"/>
      <c r="D400" s="7"/>
      <c r="E400" s="7"/>
      <c r="F400" s="7"/>
      <c r="G400" s="7"/>
      <c r="H400" s="7"/>
      <c r="I400" s="7"/>
    </row>
    <row r="401" spans="1:9" s="5" customFormat="1" x14ac:dyDescent="0.25">
      <c r="A401" s="4"/>
      <c r="C401" s="8"/>
      <c r="D401" s="8"/>
      <c r="E401" s="8"/>
      <c r="F401" s="8"/>
      <c r="G401" s="8"/>
      <c r="H401" s="8"/>
      <c r="I401" s="8"/>
    </row>
    <row r="402" spans="1:9" x14ac:dyDescent="0.25">
      <c r="A402" s="2"/>
      <c r="C402" s="8"/>
      <c r="D402" s="8"/>
      <c r="E402" s="8"/>
      <c r="F402" s="8"/>
      <c r="G402" s="8"/>
      <c r="H402" s="8"/>
      <c r="I402" s="8"/>
    </row>
    <row r="403" spans="1:9" x14ac:dyDescent="0.25">
      <c r="A403" s="2"/>
      <c r="C403" s="8"/>
      <c r="D403" s="8"/>
      <c r="E403" s="8"/>
      <c r="F403" s="8"/>
      <c r="G403" s="9"/>
      <c r="H403" s="8"/>
      <c r="I403" s="8"/>
    </row>
    <row r="404" spans="1:9" s="5" customFormat="1" x14ac:dyDescent="0.25">
      <c r="A404" s="4"/>
      <c r="C404" s="8"/>
      <c r="D404" s="8"/>
      <c r="E404" s="8"/>
      <c r="F404" s="8"/>
      <c r="G404" s="8"/>
      <c r="H404" s="8"/>
      <c r="I404" s="8"/>
    </row>
    <row r="405" spans="1:9" s="5" customFormat="1" x14ac:dyDescent="0.25">
      <c r="A405" s="4"/>
    </row>
  </sheetData>
  <mergeCells count="2">
    <mergeCell ref="A1:I1"/>
    <mergeCell ref="A2:I2"/>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Ingresos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Mayte Uribe</dc:creator>
  <cp:lastModifiedBy>Gabriel Abelardo Cauich Castilla</cp:lastModifiedBy>
  <dcterms:created xsi:type="dcterms:W3CDTF">2022-07-25T17:48:40Z</dcterms:created>
  <dcterms:modified xsi:type="dcterms:W3CDTF">2022-07-27T16:01:34Z</dcterms:modified>
</cp:coreProperties>
</file>