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acelly.dominguez\Documents\SAF\PRESUPUESTO 2024\CALENDARIZACION CONAC\calendarización presupuestal\"/>
    </mc:Choice>
  </mc:AlternateContent>
  <bookViews>
    <workbookView xWindow="0" yWindow="0" windowWidth="20490" windowHeight="7350"/>
  </bookViews>
  <sheets>
    <sheet name="calendarizado mensual 2024" sheetId="4" r:id="rId1"/>
  </sheets>
  <definedNames>
    <definedName name="_xlnm.Print_Area" localSheetId="0">'calendarizado mensual 2024'!$A$6:$N$77</definedName>
    <definedName name="_xlnm.Print_Titles" localSheetId="0">'calendarizado mensual 2024'!$1:$5</definedName>
  </definedNames>
  <calcPr calcId="162913"/>
</workbook>
</file>

<file path=xl/calcChain.xml><?xml version="1.0" encoding="utf-8"?>
<calcChain xmlns="http://schemas.openxmlformats.org/spreadsheetml/2006/main">
  <c r="N5" i="4" l="1"/>
  <c r="M5" i="4"/>
  <c r="L5" i="4"/>
  <c r="K5" i="4"/>
  <c r="J5" i="4"/>
  <c r="I5" i="4"/>
  <c r="H5" i="4"/>
  <c r="G5" i="4"/>
  <c r="F5" i="4"/>
  <c r="E5" i="4"/>
  <c r="D5" i="4"/>
  <c r="C5" i="4"/>
  <c r="B5" i="4"/>
</calcChain>
</file>

<file path=xl/sharedStrings.xml><?xml version="1.0" encoding="utf-8"?>
<sst xmlns="http://schemas.openxmlformats.org/spreadsheetml/2006/main" count="88" uniqueCount="88">
  <si>
    <t>TRANSFERENCIAS, ASIGNACIONES, SUBSIDIOS Y OTRAS AYUDAS</t>
  </si>
  <si>
    <t>TRANSFERENCIAS INTERNAS Y ASIGNACIONES AL SECTOR PÚBLICO</t>
  </si>
  <si>
    <t>SUBSIDIOS Y SUBVENCIONES</t>
  </si>
  <si>
    <t>SERVICIOS PERSONALES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</si>
  <si>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</si>
  <si>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</si>
  <si>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</si>
  <si>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</si>
  <si>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</si>
  <si>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REMUNERACIONES AL PERSONAL DE CARÁCTER TRANSITORIO</t>
  </si>
  <si>
    <t>SERVICIOS GENERALES</t>
  </si>
  <si>
    <t>OTROS SERVICIOS GENERALES</t>
  </si>
  <si>
    <t>SERVICIOS DE INSTALACIÓN, REPARACIÓN, MANTENIMIENTO Y CONSERVACIÓN</t>
  </si>
  <si>
    <t>SERVICIOS DE TRASLADO Y VIÁTICOS</t>
  </si>
  <si>
    <t>SERVICIOS PROFESIONALES, CIENTÍFICOS, TÉCNICOS Y OTROS SERVICIOS</t>
  </si>
  <si>
    <t>SERVICIOS BÁSICOS</t>
  </si>
  <si>
    <t>SERVICIOS DE ARRENDAMIENTO</t>
  </si>
  <si>
    <t>SERVICIOS FINANCIEROS, BANCARIOS Y COMERCIALES</t>
  </si>
  <si>
    <t>SERVICIOS OFICIALES</t>
  </si>
  <si>
    <t>MATERIALES Y SUMINISTROS</t>
  </si>
  <si>
    <t>ALIMENTOS Y UTENSILIOS</t>
  </si>
  <si>
    <t>COMBUSTIBLES, LUBRICANTES Y ADITIVOS</t>
  </si>
  <si>
    <t>HERRAMIENTAS, REFACCIONES Y ACCESORIOS MENORES</t>
  </si>
  <si>
    <t>MATERIALES Y ARTÍCULOS DE CONSTRUCCIÓN Y DE REPARACIÓN</t>
  </si>
  <si>
    <t>MATERIALES DE ADMINISTRACIÓN, EMISIÓN DE DOCUMENTOS Y ARTÍCULOS OFICIALES</t>
  </si>
  <si>
    <t>PRODUCTOS QUÍMICOS, FARMACÉUTICOS Y DE LABORATORIO</t>
  </si>
  <si>
    <t>VESTUARIO, BLANCOS, PRENDAS DE PROTECCIÓN Y ARTÍCULOS DEPORTIVOS</t>
  </si>
  <si>
    <t>INVERSIONES FINANCIERAS Y OTRAS PROVISIONES</t>
  </si>
  <si>
    <t>ACCIONES Y PARTICIPACIONES DE CAPITAL</t>
  </si>
  <si>
    <t>INVERSIONES PARA EL FOMENTO DE ACTIVIDADES PRODUCTIVAS</t>
  </si>
  <si>
    <t>INVERSIONES EN FIDEICOMISOS, MANDATOS Y OTROS ANÁLOGOS</t>
  </si>
  <si>
    <t>TRANSFERENCIAS AL RESTO DEL SECTOR PÚBLICO</t>
  </si>
  <si>
    <t>BIENES MUEBLES, INMUEBLES E INTANGIBLES</t>
  </si>
  <si>
    <t>MOBILIARIO Y EQUIPO DE ADMINISTRACIÓN</t>
  </si>
  <si>
    <t>AYUDAS SOCIALES</t>
  </si>
  <si>
    <t>DONATIVOS</t>
  </si>
  <si>
    <t>SERVICIOS DE COMUNICACIÓN SOCIAL Y PUBLICIDAD</t>
  </si>
  <si>
    <t>MATERIAS PRIMAS Y MATERIALES DE PRODUCCIÓN Y COMERCIALIZACIÓN</t>
  </si>
  <si>
    <t>PROVISIONES PARA CONTINGENCIAS Y OTRAS EROGACIONES ESPECIALES</t>
  </si>
  <si>
    <t>DEUDA PÚBLICA</t>
  </si>
  <si>
    <t>PENSIONES Y JUBILACIONES</t>
  </si>
  <si>
    <t>PARTICIPACIONES Y APORTACIONES</t>
  </si>
  <si>
    <t>PARTICIPACIONES</t>
  </si>
  <si>
    <t>CONVENIOS</t>
  </si>
  <si>
    <t>APORTACIONES</t>
  </si>
  <si>
    <t>AMORTIZACIÓN DE LA DEUDA PÚBLICA</t>
  </si>
  <si>
    <t>INTERESES DE LA DEUDA PÚBLICA</t>
  </si>
  <si>
    <t>ADEUDOS DE EJERCICIOS FISCALES ANTERIORES (ADEFAS)</t>
  </si>
  <si>
    <t>GASTOS DE LA DEUDA PÚBLICA</t>
  </si>
  <si>
    <t>COSTO POR COBERTURAS</t>
  </si>
  <si>
    <t>MOBILIARIO Y EQUIPO EDUCACIONAL Y RECREATIVO</t>
  </si>
  <si>
    <t>MAQUINARIA, OTROS EQUIPOS Y HERRAMIENTAS</t>
  </si>
  <si>
    <t>PREVISIONES</t>
  </si>
  <si>
    <t>INVERSIÓN PÚBLICA</t>
  </si>
  <si>
    <t>OBRA PÚBLICA EN BIENES PROPIOS</t>
  </si>
  <si>
    <t>EQUIPO E INSTRUMENTAL MÉDICO Y DE LABORATORIO</t>
  </si>
  <si>
    <t>ACTIVOS INTANGIBLES</t>
  </si>
  <si>
    <t>MATERIALES Y SUMINISTROS PARA SEGURIDAD</t>
  </si>
  <si>
    <t>GOBIERNO DEL ESTADO DE YUCATÁN</t>
  </si>
  <si>
    <t xml:space="preserve">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</si>
  <si>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</si>
  <si>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</si>
  <si>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</si>
  <si>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</si>
  <si>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</si>
  <si>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</si>
  <si>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</si>
  <si>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</si>
  <si>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</si>
  <si>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</si>
  <si>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</si>
  <si>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</si>
  <si>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VEHÍCULOS Y EQUIPO DE TRANSPORTE</t>
  </si>
  <si>
    <t>EQUIPO DE DEFENSA Y SEGURIDAD</t>
  </si>
  <si>
    <t>OBRA PÚBLICA EN BIENES DE DOMINIO PÚBLICO</t>
  </si>
  <si>
    <t xml:space="preserve">TRANSFERENCIAS A FIDEICOMISOS, MANDATOS Y OTROS ANÁLOGOS   </t>
  </si>
  <si>
    <t>TRANSFERENCIAS A LA SEGURIDAD SOCIAL</t>
  </si>
  <si>
    <t>TRANSFERENCIAS AL EXTERIOR</t>
  </si>
  <si>
    <t xml:space="preserve">ACTIVOS BIOLÓGICOS  </t>
  </si>
  <si>
    <t>BIENES INMUEBLES</t>
  </si>
  <si>
    <t>PROYECTOS PRODUCTIVOS Y ACCIONES DE FOMENTO</t>
  </si>
  <si>
    <t>COMPRA DE TÍTULOS Y VALORES</t>
  </si>
  <si>
    <t>CONCESIÓN DE PRÉSTAMOS</t>
  </si>
  <si>
    <t>OTRAS INVERSIONES FINANCIERAS</t>
  </si>
  <si>
    <t>COMISIONES DE LA DEUDA PÚBLICA</t>
  </si>
  <si>
    <t>APOYOS FINANCIEROS</t>
  </si>
  <si>
    <t>CALENDARIO DE PRESUPUESTO DE EGRESOS DEL EJERCÍCIO FISCAL 2024</t>
  </si>
  <si>
    <t>TOTAL DEL PRESUPUESTO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</si>
</sst>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43" fontId="2" fillId="2" borderId="0" xfId="0" applyNumberFormat="1" applyFont="1" applyFill="1" applyBorder="1" applyAlignment="1">
      <alignment horizontal="center"/>
    </xf>
    <xf numFmtId="0" fontId="3" fillId="3" borderId="2" xfId="0" applyFont="1" applyFill="1" applyBorder="1"/>
    <xf numFmtId="164" fontId="3" fillId="3" borderId="2" xfId="1" applyFont="1" applyFill="1" applyBorder="1"/>
    <xf numFmtId="0" fontId="4" fillId="0" borderId="2" xfId="0" applyFont="1" applyBorder="1"/>
    <xf numFmtId="164" fontId="4" fillId="0" borderId="2" xfId="1" applyFont="1" applyBorder="1"/>
    <xf numFmtId="0" fontId="5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1933575</xdr:colOff>
      <xdr:row>2</xdr:row>
      <xdr:rowOff>228600</xdr:rowOff>
    </xdr:to>
    <xdr:pic>
      <xdr:nvPicPr>
        <xdr:cNvPr id="3084" name="Picture -76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905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workbookViewId="0">
      <selection activeCell="A2" sqref="A2:N3"/>
    </sheetView>
  </sheetViews>
  <sheetFormatPr baseColWidth="10" defaultRowHeight="12.5" x14ac:dyDescent="0.25"/>
  <cols>
    <col min="1" max="1" width="70.26953125" bestFit="1" customWidth="1"/>
    <col min="2" max="2" width="24.54296875" customWidth="1"/>
    <col min="3" max="3" width="17.7265625" bestFit="1" customWidth="1"/>
    <col min="4" max="6" width="16.7265625" bestFit="1" customWidth="1"/>
    <col min="7" max="7" width="16.54296875" bestFit="1" customWidth="1"/>
    <col min="8" max="10" width="16.7265625" bestFit="1" customWidth="1"/>
    <col min="11" max="12" width="16.54296875" bestFit="1" customWidth="1"/>
    <col min="13" max="14" width="16.7265625" bestFit="1" customWidth="1"/>
    <col min="15" max="15" width="16.54296875" bestFit="1" customWidth="1"/>
  </cols>
  <sheetData>
    <row r="1" spans="1:14" ht="13" x14ac:dyDescent="0.3">
      <c r="A1" s="9" t="s">
        <v>58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ht="19.5" customHeight="1" x14ac:dyDescent="0.25">
      <c r="A2" s="14" t="s">
        <v>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4" ht="27.75" customHeight="1" thickBo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3" x14ac:dyDescent="0.3">
      <c r="A4" s="12" t="s">
        <v>87</v>
      </c>
      <c r="B4" s="1" t="s">
        <v>59</v>
      </c>
      <c r="C4" s="2" t="s">
        <v>60</v>
      </c>
      <c r="D4" s="2" t="s">
        <v>61</v>
      </c>
      <c r="E4" s="2" t="s">
        <v>62</v>
      </c>
      <c r="F4" s="2" t="s">
        <v>63</v>
      </c>
      <c r="G4" s="2" t="s">
        <v>64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  <c r="M4" s="2" t="s">
        <v>70</v>
      </c>
      <c r="N4" s="2" t="s">
        <v>71</v>
      </c>
    </row>
    <row r="5" spans="1:14" ht="13" x14ac:dyDescent="0.3">
      <c r="A5" s="13"/>
      <c r="B5" s="3">
        <f>B6+B14+B24+B34+B44+B54+B58+B66+B70</f>
        <v>60815126260</v>
      </c>
      <c r="C5" s="3">
        <f t="shared" ref="C5:N5" si="0">C6+C14+C24+C34+C44+C54+C58+C66+C70</f>
        <v>5195311350</v>
      </c>
      <c r="D5" s="3">
        <f t="shared" si="0"/>
        <v>5007776563</v>
      </c>
      <c r="E5" s="3">
        <f t="shared" si="0"/>
        <v>5196145222</v>
      </c>
      <c r="F5" s="3">
        <f t="shared" si="0"/>
        <v>4804124917</v>
      </c>
      <c r="G5" s="3">
        <f t="shared" si="0"/>
        <v>8348673514</v>
      </c>
      <c r="H5" s="3">
        <f t="shared" si="0"/>
        <v>5178932062</v>
      </c>
      <c r="I5" s="3">
        <f t="shared" si="0"/>
        <v>4538962018</v>
      </c>
      <c r="J5" s="3">
        <f t="shared" si="0"/>
        <v>4210717013</v>
      </c>
      <c r="K5" s="3">
        <f t="shared" si="0"/>
        <v>4407465559</v>
      </c>
      <c r="L5" s="3">
        <f t="shared" si="0"/>
        <v>4187350464</v>
      </c>
      <c r="M5" s="3">
        <f t="shared" si="0"/>
        <v>4329882906</v>
      </c>
      <c r="N5" s="3">
        <f t="shared" si="0"/>
        <v>5409784672</v>
      </c>
    </row>
    <row r="6" spans="1:14" ht="13" x14ac:dyDescent="0.3">
      <c r="A6" s="4" t="s">
        <v>3</v>
      </c>
      <c r="B6" s="5">
        <v>15776623414</v>
      </c>
      <c r="C6" s="5">
        <v>1301255442</v>
      </c>
      <c r="D6" s="5">
        <v>1153345984</v>
      </c>
      <c r="E6" s="5">
        <v>1254765124</v>
      </c>
      <c r="F6" s="5">
        <v>1078054572</v>
      </c>
      <c r="G6" s="5">
        <v>1401902594</v>
      </c>
      <c r="H6" s="5">
        <v>1204563530</v>
      </c>
      <c r="I6" s="5">
        <v>1269684249</v>
      </c>
      <c r="J6" s="5">
        <v>1024390069</v>
      </c>
      <c r="K6" s="5">
        <v>1179369743</v>
      </c>
      <c r="L6" s="5">
        <v>1119536204</v>
      </c>
      <c r="M6" s="5">
        <v>1489168663</v>
      </c>
      <c r="N6" s="5">
        <v>2300587240</v>
      </c>
    </row>
    <row r="7" spans="1:14" ht="13" x14ac:dyDescent="0.3">
      <c r="A7" s="6" t="s">
        <v>4</v>
      </c>
      <c r="B7" s="7">
        <v>7778250261</v>
      </c>
      <c r="C7" s="7">
        <v>602291101</v>
      </c>
      <c r="D7" s="7">
        <v>724043727</v>
      </c>
      <c r="E7" s="7">
        <v>790606773</v>
      </c>
      <c r="F7" s="7">
        <v>586121024</v>
      </c>
      <c r="G7" s="7">
        <v>691048839</v>
      </c>
      <c r="H7" s="7">
        <v>654537220</v>
      </c>
      <c r="I7" s="7">
        <v>766400064</v>
      </c>
      <c r="J7" s="7">
        <v>502656850</v>
      </c>
      <c r="K7" s="7">
        <v>602367871</v>
      </c>
      <c r="L7" s="7">
        <v>621574349</v>
      </c>
      <c r="M7" s="7">
        <v>755228850</v>
      </c>
      <c r="N7" s="7">
        <v>481373593</v>
      </c>
    </row>
    <row r="8" spans="1:14" ht="13" x14ac:dyDescent="0.3">
      <c r="A8" s="6" t="s">
        <v>9</v>
      </c>
      <c r="B8" s="7">
        <v>1358109454</v>
      </c>
      <c r="C8" s="7">
        <v>90061896</v>
      </c>
      <c r="D8" s="7">
        <v>112352429</v>
      </c>
      <c r="E8" s="7">
        <v>112234896</v>
      </c>
      <c r="F8" s="7">
        <v>127242674</v>
      </c>
      <c r="G8" s="7">
        <v>114417397</v>
      </c>
      <c r="H8" s="7">
        <v>126783542</v>
      </c>
      <c r="I8" s="7">
        <v>86766423</v>
      </c>
      <c r="J8" s="7">
        <v>66643674</v>
      </c>
      <c r="K8" s="7">
        <v>99064152</v>
      </c>
      <c r="L8" s="7">
        <v>144836904</v>
      </c>
      <c r="M8" s="7">
        <v>139975587</v>
      </c>
      <c r="N8" s="7">
        <v>137729880</v>
      </c>
    </row>
    <row r="9" spans="1:14" ht="13" x14ac:dyDescent="0.3">
      <c r="A9" s="6" t="s">
        <v>5</v>
      </c>
      <c r="B9" s="7">
        <v>2030312350</v>
      </c>
      <c r="C9" s="7">
        <v>261478856</v>
      </c>
      <c r="D9" s="7">
        <v>66477829</v>
      </c>
      <c r="E9" s="7">
        <v>67212766</v>
      </c>
      <c r="F9" s="7">
        <v>104887468</v>
      </c>
      <c r="G9" s="7">
        <v>62442739</v>
      </c>
      <c r="H9" s="7">
        <v>132414775</v>
      </c>
      <c r="I9" s="7">
        <v>75278728</v>
      </c>
      <c r="J9" s="7">
        <v>58080512</v>
      </c>
      <c r="K9" s="7">
        <v>61781438</v>
      </c>
      <c r="L9" s="7">
        <v>64010024</v>
      </c>
      <c r="M9" s="7">
        <v>134244506</v>
      </c>
      <c r="N9" s="7">
        <v>942002709</v>
      </c>
    </row>
    <row r="10" spans="1:14" ht="13" x14ac:dyDescent="0.3">
      <c r="A10" s="6" t="s">
        <v>6</v>
      </c>
      <c r="B10" s="7">
        <v>1555264598</v>
      </c>
      <c r="C10" s="7">
        <v>71416966</v>
      </c>
      <c r="D10" s="7">
        <v>94498886</v>
      </c>
      <c r="E10" s="7">
        <v>147043319</v>
      </c>
      <c r="F10" s="7">
        <v>92334570</v>
      </c>
      <c r="G10" s="7">
        <v>206942521</v>
      </c>
      <c r="H10" s="7">
        <v>115177801</v>
      </c>
      <c r="I10" s="7">
        <v>121982479</v>
      </c>
      <c r="J10" s="7">
        <v>111267774</v>
      </c>
      <c r="K10" s="7">
        <v>145980380</v>
      </c>
      <c r="L10" s="7">
        <v>137107863</v>
      </c>
      <c r="M10" s="7">
        <v>141186098</v>
      </c>
      <c r="N10" s="7">
        <v>170325941</v>
      </c>
    </row>
    <row r="11" spans="1:14" ht="13" x14ac:dyDescent="0.3">
      <c r="A11" s="6" t="s">
        <v>7</v>
      </c>
      <c r="B11" s="7">
        <v>1272841381</v>
      </c>
      <c r="C11" s="7">
        <v>126876213</v>
      </c>
      <c r="D11" s="7">
        <v>62671125</v>
      </c>
      <c r="E11" s="7">
        <v>80364911</v>
      </c>
      <c r="F11" s="7">
        <v>68243383</v>
      </c>
      <c r="G11" s="7">
        <v>126346366</v>
      </c>
      <c r="H11" s="7">
        <v>79177473</v>
      </c>
      <c r="I11" s="7">
        <v>114293703</v>
      </c>
      <c r="J11" s="7">
        <v>84309566</v>
      </c>
      <c r="K11" s="7">
        <v>182535753</v>
      </c>
      <c r="L11" s="7">
        <v>62312355</v>
      </c>
      <c r="M11" s="7">
        <v>150071246</v>
      </c>
      <c r="N11" s="7">
        <v>135639287</v>
      </c>
    </row>
    <row r="12" spans="1:14" ht="13" x14ac:dyDescent="0.3">
      <c r="A12" s="6" t="s">
        <v>52</v>
      </c>
      <c r="B12" s="7">
        <v>363929003</v>
      </c>
      <c r="C12" s="7">
        <v>11487324</v>
      </c>
      <c r="D12" s="7">
        <v>48541736</v>
      </c>
      <c r="E12" s="7">
        <v>11487245</v>
      </c>
      <c r="F12" s="7">
        <v>48644350</v>
      </c>
      <c r="G12" s="7">
        <v>11589874</v>
      </c>
      <c r="H12" s="7">
        <v>48644347</v>
      </c>
      <c r="I12" s="7">
        <v>48644337</v>
      </c>
      <c r="J12" s="7">
        <v>11705647</v>
      </c>
      <c r="K12" s="7">
        <v>11705646</v>
      </c>
      <c r="L12" s="7">
        <v>50022556</v>
      </c>
      <c r="M12" s="7">
        <v>11705626</v>
      </c>
      <c r="N12" s="7">
        <v>49750315</v>
      </c>
    </row>
    <row r="13" spans="1:14" ht="13" x14ac:dyDescent="0.3">
      <c r="A13" s="6" t="s">
        <v>8</v>
      </c>
      <c r="B13" s="7">
        <v>1417916367</v>
      </c>
      <c r="C13" s="7">
        <v>137643086</v>
      </c>
      <c r="D13" s="7">
        <v>44760252</v>
      </c>
      <c r="E13" s="7">
        <v>45815214</v>
      </c>
      <c r="F13" s="7">
        <v>50581103</v>
      </c>
      <c r="G13" s="7">
        <v>189114858</v>
      </c>
      <c r="H13" s="7">
        <v>47828372</v>
      </c>
      <c r="I13" s="7">
        <v>56318515</v>
      </c>
      <c r="J13" s="7">
        <v>189726046</v>
      </c>
      <c r="K13" s="7">
        <v>75934503</v>
      </c>
      <c r="L13" s="7">
        <v>39672153</v>
      </c>
      <c r="M13" s="7">
        <v>156756750</v>
      </c>
      <c r="N13" s="7">
        <v>383765515</v>
      </c>
    </row>
    <row r="14" spans="1:14" ht="13" x14ac:dyDescent="0.3">
      <c r="A14" s="4" t="s">
        <v>19</v>
      </c>
      <c r="B14" s="5">
        <v>1419396351</v>
      </c>
      <c r="C14" s="5">
        <v>92435362</v>
      </c>
      <c r="D14" s="5">
        <v>116630293</v>
      </c>
      <c r="E14" s="5">
        <v>117527033</v>
      </c>
      <c r="F14" s="5">
        <v>132492518</v>
      </c>
      <c r="G14" s="5">
        <v>257313019</v>
      </c>
      <c r="H14" s="5">
        <v>202010598</v>
      </c>
      <c r="I14" s="5">
        <v>90755614</v>
      </c>
      <c r="J14" s="5">
        <v>100054352</v>
      </c>
      <c r="K14" s="5">
        <v>96405209</v>
      </c>
      <c r="L14" s="5">
        <v>79075147</v>
      </c>
      <c r="M14" s="5">
        <v>71065352</v>
      </c>
      <c r="N14" s="5">
        <v>63631854</v>
      </c>
    </row>
    <row r="15" spans="1:14" ht="13" x14ac:dyDescent="0.3">
      <c r="A15" s="6" t="s">
        <v>24</v>
      </c>
      <c r="B15" s="7">
        <v>224853594</v>
      </c>
      <c r="C15" s="7">
        <v>18026156</v>
      </c>
      <c r="D15" s="7">
        <v>22359965</v>
      </c>
      <c r="E15" s="7">
        <v>27708144</v>
      </c>
      <c r="F15" s="7">
        <v>40207800</v>
      </c>
      <c r="G15" s="7">
        <v>22063229</v>
      </c>
      <c r="H15" s="7">
        <v>22283774</v>
      </c>
      <c r="I15" s="7">
        <v>19926179</v>
      </c>
      <c r="J15" s="7">
        <v>18609315</v>
      </c>
      <c r="K15" s="7">
        <v>6831146</v>
      </c>
      <c r="L15" s="7">
        <v>9744728</v>
      </c>
      <c r="M15" s="7">
        <v>9005953</v>
      </c>
      <c r="N15" s="7">
        <v>8087205</v>
      </c>
    </row>
    <row r="16" spans="1:14" ht="13" x14ac:dyDescent="0.3">
      <c r="A16" s="6" t="s">
        <v>20</v>
      </c>
      <c r="B16" s="7">
        <v>204501303</v>
      </c>
      <c r="C16" s="7">
        <v>15408828</v>
      </c>
      <c r="D16" s="7">
        <v>19727032</v>
      </c>
      <c r="E16" s="7">
        <v>18730396</v>
      </c>
      <c r="F16" s="7">
        <v>19729146</v>
      </c>
      <c r="G16" s="7">
        <v>18417447</v>
      </c>
      <c r="H16" s="7">
        <v>16521965</v>
      </c>
      <c r="I16" s="7">
        <v>16182216</v>
      </c>
      <c r="J16" s="7">
        <v>17318100</v>
      </c>
      <c r="K16" s="7">
        <v>15530804</v>
      </c>
      <c r="L16" s="7">
        <v>15520831</v>
      </c>
      <c r="M16" s="7">
        <v>16629800</v>
      </c>
      <c r="N16" s="7">
        <v>14784738</v>
      </c>
    </row>
    <row r="17" spans="1:14" ht="13" x14ac:dyDescent="0.3">
      <c r="A17" s="6" t="s">
        <v>37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</row>
    <row r="18" spans="1:14" ht="13" x14ac:dyDescent="0.3">
      <c r="A18" s="6" t="s">
        <v>23</v>
      </c>
      <c r="B18" s="7">
        <v>121799196</v>
      </c>
      <c r="C18" s="7">
        <v>7636773</v>
      </c>
      <c r="D18" s="7">
        <v>17045248</v>
      </c>
      <c r="E18" s="7">
        <v>16315480</v>
      </c>
      <c r="F18" s="7">
        <v>16610982</v>
      </c>
      <c r="G18" s="7">
        <v>15992611</v>
      </c>
      <c r="H18" s="7">
        <v>28248691</v>
      </c>
      <c r="I18" s="7">
        <v>6350832</v>
      </c>
      <c r="J18" s="7">
        <v>5977622</v>
      </c>
      <c r="K18" s="7">
        <v>4374952</v>
      </c>
      <c r="L18" s="7">
        <v>1280408</v>
      </c>
      <c r="M18" s="7">
        <v>1199728</v>
      </c>
      <c r="N18" s="7">
        <v>765869</v>
      </c>
    </row>
    <row r="19" spans="1:14" ht="13" x14ac:dyDescent="0.3">
      <c r="A19" s="6" t="s">
        <v>25</v>
      </c>
      <c r="B19" s="7">
        <v>71564713</v>
      </c>
      <c r="C19" s="7">
        <v>2587998</v>
      </c>
      <c r="D19" s="7">
        <v>3390964</v>
      </c>
      <c r="E19" s="7">
        <v>3111880</v>
      </c>
      <c r="F19" s="7">
        <v>3109888</v>
      </c>
      <c r="G19" s="7">
        <v>20200516</v>
      </c>
      <c r="H19" s="7">
        <v>24295660</v>
      </c>
      <c r="I19" s="7">
        <v>3097113</v>
      </c>
      <c r="J19" s="7">
        <v>2602336</v>
      </c>
      <c r="K19" s="7">
        <v>2611626</v>
      </c>
      <c r="L19" s="7">
        <v>2315697</v>
      </c>
      <c r="M19" s="7">
        <v>2292017</v>
      </c>
      <c r="N19" s="7">
        <v>1949018</v>
      </c>
    </row>
    <row r="20" spans="1:14" ht="13" x14ac:dyDescent="0.3">
      <c r="A20" s="6" t="s">
        <v>21</v>
      </c>
      <c r="B20" s="7">
        <v>484263132</v>
      </c>
      <c r="C20" s="7">
        <v>43680578</v>
      </c>
      <c r="D20" s="7">
        <v>38039452</v>
      </c>
      <c r="E20" s="7">
        <v>37898498</v>
      </c>
      <c r="F20" s="7">
        <v>37986513</v>
      </c>
      <c r="G20" s="7">
        <v>59988438</v>
      </c>
      <c r="H20" s="7">
        <v>38185275</v>
      </c>
      <c r="I20" s="7">
        <v>37192184</v>
      </c>
      <c r="J20" s="7">
        <v>43629483</v>
      </c>
      <c r="K20" s="7">
        <v>36759438</v>
      </c>
      <c r="L20" s="7">
        <v>41255155</v>
      </c>
      <c r="M20" s="7">
        <v>35090352</v>
      </c>
      <c r="N20" s="7">
        <v>34557766</v>
      </c>
    </row>
    <row r="21" spans="1:14" ht="13" x14ac:dyDescent="0.3">
      <c r="A21" s="6" t="s">
        <v>26</v>
      </c>
      <c r="B21" s="7">
        <v>125034492</v>
      </c>
      <c r="C21" s="7">
        <v>428998</v>
      </c>
      <c r="D21" s="7">
        <v>4840911</v>
      </c>
      <c r="E21" s="7">
        <v>5424816</v>
      </c>
      <c r="F21" s="7">
        <v>6595204</v>
      </c>
      <c r="G21" s="7">
        <v>49228190</v>
      </c>
      <c r="H21" s="7">
        <v>41115284</v>
      </c>
      <c r="I21" s="7">
        <v>644653</v>
      </c>
      <c r="J21" s="7">
        <v>4650172</v>
      </c>
      <c r="K21" s="7">
        <v>9297679</v>
      </c>
      <c r="L21" s="7">
        <v>2368005</v>
      </c>
      <c r="M21" s="7">
        <v>287128</v>
      </c>
      <c r="N21" s="7">
        <v>153452</v>
      </c>
    </row>
    <row r="22" spans="1:14" ht="13" x14ac:dyDescent="0.3">
      <c r="A22" s="6" t="s">
        <v>57</v>
      </c>
      <c r="B22" s="7">
        <v>39600000</v>
      </c>
      <c r="C22" s="7">
        <v>0</v>
      </c>
      <c r="D22" s="7">
        <v>0</v>
      </c>
      <c r="E22" s="7">
        <v>0</v>
      </c>
      <c r="F22" s="7">
        <v>0</v>
      </c>
      <c r="G22" s="7">
        <v>37600000</v>
      </c>
      <c r="H22" s="7">
        <v>2000000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</row>
    <row r="23" spans="1:14" ht="13" x14ac:dyDescent="0.3">
      <c r="A23" s="6" t="s">
        <v>22</v>
      </c>
      <c r="B23" s="7">
        <v>147779921</v>
      </c>
      <c r="C23" s="7">
        <v>4666031</v>
      </c>
      <c r="D23" s="7">
        <v>11226721</v>
      </c>
      <c r="E23" s="7">
        <v>8337819</v>
      </c>
      <c r="F23" s="7">
        <v>8252985</v>
      </c>
      <c r="G23" s="7">
        <v>33822588</v>
      </c>
      <c r="H23" s="7">
        <v>29359949</v>
      </c>
      <c r="I23" s="7">
        <v>7362437</v>
      </c>
      <c r="J23" s="7">
        <v>7267324</v>
      </c>
      <c r="K23" s="7">
        <v>20999564</v>
      </c>
      <c r="L23" s="7">
        <v>6590323</v>
      </c>
      <c r="M23" s="7">
        <v>6560374</v>
      </c>
      <c r="N23" s="7">
        <v>3333806</v>
      </c>
    </row>
    <row r="24" spans="1:14" ht="13" x14ac:dyDescent="0.3">
      <c r="A24" s="4" t="s">
        <v>10</v>
      </c>
      <c r="B24" s="5">
        <v>4025791020</v>
      </c>
      <c r="C24" s="5">
        <v>308967483</v>
      </c>
      <c r="D24" s="5">
        <v>359490204</v>
      </c>
      <c r="E24" s="5">
        <v>370957245</v>
      </c>
      <c r="F24" s="5">
        <v>424464059</v>
      </c>
      <c r="G24" s="5">
        <v>450099247</v>
      </c>
      <c r="H24" s="5">
        <v>389478854</v>
      </c>
      <c r="I24" s="5">
        <v>347859993</v>
      </c>
      <c r="J24" s="5">
        <v>336986107</v>
      </c>
      <c r="K24" s="5">
        <v>301592032</v>
      </c>
      <c r="L24" s="5">
        <v>234476639</v>
      </c>
      <c r="M24" s="5">
        <v>238745697</v>
      </c>
      <c r="N24" s="5">
        <v>262673460</v>
      </c>
    </row>
    <row r="25" spans="1:14" ht="13" x14ac:dyDescent="0.3">
      <c r="A25" s="6" t="s">
        <v>15</v>
      </c>
      <c r="B25" s="7">
        <v>531935866</v>
      </c>
      <c r="C25" s="7">
        <v>48678004</v>
      </c>
      <c r="D25" s="7">
        <v>52252490</v>
      </c>
      <c r="E25" s="7">
        <v>50288761</v>
      </c>
      <c r="F25" s="7">
        <v>50130664</v>
      </c>
      <c r="G25" s="7">
        <v>47022844</v>
      </c>
      <c r="H25" s="7">
        <v>45402360</v>
      </c>
      <c r="I25" s="7">
        <v>45561858</v>
      </c>
      <c r="J25" s="7">
        <v>45307524</v>
      </c>
      <c r="K25" s="7">
        <v>38010937</v>
      </c>
      <c r="L25" s="7">
        <v>36516711</v>
      </c>
      <c r="M25" s="7">
        <v>36545856</v>
      </c>
      <c r="N25" s="7">
        <v>36217857</v>
      </c>
    </row>
    <row r="26" spans="1:14" ht="13" x14ac:dyDescent="0.3">
      <c r="A26" s="6" t="s">
        <v>16</v>
      </c>
      <c r="B26" s="7">
        <v>969148505</v>
      </c>
      <c r="C26" s="7">
        <v>75293897</v>
      </c>
      <c r="D26" s="7">
        <v>85586782</v>
      </c>
      <c r="E26" s="7">
        <v>84646388</v>
      </c>
      <c r="F26" s="7">
        <v>83660103</v>
      </c>
      <c r="G26" s="7">
        <v>102011487</v>
      </c>
      <c r="H26" s="7">
        <v>82713833</v>
      </c>
      <c r="I26" s="7">
        <v>78915508</v>
      </c>
      <c r="J26" s="7">
        <v>78607415</v>
      </c>
      <c r="K26" s="7">
        <v>75782413</v>
      </c>
      <c r="L26" s="7">
        <v>73975561</v>
      </c>
      <c r="M26" s="7">
        <v>74363811</v>
      </c>
      <c r="N26" s="7">
        <v>73591307</v>
      </c>
    </row>
    <row r="27" spans="1:14" ht="13" x14ac:dyDescent="0.3">
      <c r="A27" s="6" t="s">
        <v>14</v>
      </c>
      <c r="B27" s="7">
        <v>574344357</v>
      </c>
      <c r="C27" s="7">
        <v>24925540</v>
      </c>
      <c r="D27" s="7">
        <v>44467618</v>
      </c>
      <c r="E27" s="7">
        <v>57534197</v>
      </c>
      <c r="F27" s="7">
        <v>58908845</v>
      </c>
      <c r="G27" s="7">
        <v>105711253</v>
      </c>
      <c r="H27" s="7">
        <v>66876594</v>
      </c>
      <c r="I27" s="7">
        <v>52832009</v>
      </c>
      <c r="J27" s="7">
        <v>49267735</v>
      </c>
      <c r="K27" s="7">
        <v>36760463</v>
      </c>
      <c r="L27" s="7">
        <v>28482938</v>
      </c>
      <c r="M27" s="7">
        <v>25398282</v>
      </c>
      <c r="N27" s="7">
        <v>23178883</v>
      </c>
    </row>
    <row r="28" spans="1:14" ht="13" x14ac:dyDescent="0.3">
      <c r="A28" s="6" t="s">
        <v>17</v>
      </c>
      <c r="B28" s="7">
        <v>119277812</v>
      </c>
      <c r="C28" s="7">
        <v>5976575</v>
      </c>
      <c r="D28" s="7">
        <v>6076408</v>
      </c>
      <c r="E28" s="7">
        <v>6579161</v>
      </c>
      <c r="F28" s="7">
        <v>68736834</v>
      </c>
      <c r="G28" s="7">
        <v>4142416</v>
      </c>
      <c r="H28" s="7">
        <v>4858014</v>
      </c>
      <c r="I28" s="7">
        <v>4116417</v>
      </c>
      <c r="J28" s="7">
        <v>5935657</v>
      </c>
      <c r="K28" s="7">
        <v>3343614</v>
      </c>
      <c r="L28" s="7">
        <v>3351859</v>
      </c>
      <c r="M28" s="7">
        <v>3230259</v>
      </c>
      <c r="N28" s="7">
        <v>2930598</v>
      </c>
    </row>
    <row r="29" spans="1:14" ht="13" x14ac:dyDescent="0.3">
      <c r="A29" s="6" t="s">
        <v>12</v>
      </c>
      <c r="B29" s="7">
        <v>733792043</v>
      </c>
      <c r="C29" s="7">
        <v>57226424</v>
      </c>
      <c r="D29" s="7">
        <v>74015556</v>
      </c>
      <c r="E29" s="7">
        <v>73847948</v>
      </c>
      <c r="F29" s="7">
        <v>77642524</v>
      </c>
      <c r="G29" s="7">
        <v>83034778</v>
      </c>
      <c r="H29" s="7">
        <v>90970170</v>
      </c>
      <c r="I29" s="7">
        <v>60934410</v>
      </c>
      <c r="J29" s="7">
        <v>59071499</v>
      </c>
      <c r="K29" s="7">
        <v>47437435</v>
      </c>
      <c r="L29" s="7">
        <v>37730644</v>
      </c>
      <c r="M29" s="7">
        <v>38559639</v>
      </c>
      <c r="N29" s="7">
        <v>33321016</v>
      </c>
    </row>
    <row r="30" spans="1:14" ht="13" x14ac:dyDescent="0.3">
      <c r="A30" s="6" t="s">
        <v>36</v>
      </c>
      <c r="B30" s="7">
        <v>123571389</v>
      </c>
      <c r="C30" s="7">
        <v>10926491</v>
      </c>
      <c r="D30" s="7">
        <v>11378915</v>
      </c>
      <c r="E30" s="7">
        <v>12373991</v>
      </c>
      <c r="F30" s="7">
        <v>14681415</v>
      </c>
      <c r="G30" s="7">
        <v>12128990</v>
      </c>
      <c r="H30" s="7">
        <v>12101414</v>
      </c>
      <c r="I30" s="7">
        <v>12273990</v>
      </c>
      <c r="J30" s="7">
        <v>12475242</v>
      </c>
      <c r="K30" s="7">
        <v>11457489</v>
      </c>
      <c r="L30" s="7">
        <v>4595292</v>
      </c>
      <c r="M30" s="7">
        <v>4697868</v>
      </c>
      <c r="N30" s="7">
        <v>4480292</v>
      </c>
    </row>
    <row r="31" spans="1:14" ht="13" x14ac:dyDescent="0.3">
      <c r="A31" s="6" t="s">
        <v>13</v>
      </c>
      <c r="B31" s="7">
        <v>103305040</v>
      </c>
      <c r="C31" s="7">
        <v>9055658</v>
      </c>
      <c r="D31" s="7">
        <v>12106916</v>
      </c>
      <c r="E31" s="7">
        <v>12948237</v>
      </c>
      <c r="F31" s="7">
        <v>12601968</v>
      </c>
      <c r="G31" s="7">
        <v>12663325</v>
      </c>
      <c r="H31" s="7">
        <v>9428988</v>
      </c>
      <c r="I31" s="7">
        <v>9042186</v>
      </c>
      <c r="J31" s="7">
        <v>9142856</v>
      </c>
      <c r="K31" s="7">
        <v>9034954</v>
      </c>
      <c r="L31" s="7">
        <v>2856217</v>
      </c>
      <c r="M31" s="7">
        <v>2700030</v>
      </c>
      <c r="N31" s="7">
        <v>1723705</v>
      </c>
    </row>
    <row r="32" spans="1:14" ht="13" x14ac:dyDescent="0.3">
      <c r="A32" s="6" t="s">
        <v>18</v>
      </c>
      <c r="B32" s="7">
        <v>140923598</v>
      </c>
      <c r="C32" s="7">
        <v>19993348</v>
      </c>
      <c r="D32" s="7">
        <v>22292215</v>
      </c>
      <c r="E32" s="7">
        <v>11819360</v>
      </c>
      <c r="F32" s="7">
        <v>11039615</v>
      </c>
      <c r="G32" s="7">
        <v>24473248</v>
      </c>
      <c r="H32" s="7">
        <v>10077719</v>
      </c>
      <c r="I32" s="7">
        <v>11471976</v>
      </c>
      <c r="J32" s="7">
        <v>12020736</v>
      </c>
      <c r="K32" s="7">
        <v>10083832</v>
      </c>
      <c r="L32" s="7">
        <v>2730902</v>
      </c>
      <c r="M32" s="7">
        <v>4003155</v>
      </c>
      <c r="N32" s="7">
        <v>917492</v>
      </c>
    </row>
    <row r="33" spans="1:14" ht="13" x14ac:dyDescent="0.3">
      <c r="A33" s="6" t="s">
        <v>11</v>
      </c>
      <c r="B33" s="7">
        <v>729492410</v>
      </c>
      <c r="C33" s="7">
        <v>56891546</v>
      </c>
      <c r="D33" s="7">
        <v>51313304</v>
      </c>
      <c r="E33" s="7">
        <v>60919202</v>
      </c>
      <c r="F33" s="7">
        <v>47062091</v>
      </c>
      <c r="G33" s="7">
        <v>58910906</v>
      </c>
      <c r="H33" s="7">
        <v>67049762</v>
      </c>
      <c r="I33" s="7">
        <v>72711639</v>
      </c>
      <c r="J33" s="7">
        <v>65157443</v>
      </c>
      <c r="K33" s="7">
        <v>69680895</v>
      </c>
      <c r="L33" s="7">
        <v>44236515</v>
      </c>
      <c r="M33" s="7">
        <v>49246797</v>
      </c>
      <c r="N33" s="7">
        <v>86312310</v>
      </c>
    </row>
    <row r="34" spans="1:14" ht="13" x14ac:dyDescent="0.3">
      <c r="A34" s="4" t="s">
        <v>0</v>
      </c>
      <c r="B34" s="5">
        <v>27667765833</v>
      </c>
      <c r="C34" s="5">
        <v>2371318262</v>
      </c>
      <c r="D34" s="5">
        <v>2125010939</v>
      </c>
      <c r="E34" s="5">
        <v>2387041174</v>
      </c>
      <c r="F34" s="5">
        <v>2104442033</v>
      </c>
      <c r="G34" s="5">
        <v>5171392424</v>
      </c>
      <c r="H34" s="5">
        <v>2337146468</v>
      </c>
      <c r="I34" s="5">
        <v>1823279516</v>
      </c>
      <c r="J34" s="5">
        <v>1731392081</v>
      </c>
      <c r="K34" s="5">
        <v>1834719212</v>
      </c>
      <c r="L34" s="5">
        <v>1881209843</v>
      </c>
      <c r="M34" s="5">
        <v>1825736085</v>
      </c>
      <c r="N34" s="5">
        <v>2075077796</v>
      </c>
    </row>
    <row r="35" spans="1:14" ht="13" x14ac:dyDescent="0.3">
      <c r="A35" s="6" t="s">
        <v>1</v>
      </c>
      <c r="B35" s="7">
        <v>22937542044</v>
      </c>
      <c r="C35" s="7">
        <v>2080978531</v>
      </c>
      <c r="D35" s="7">
        <v>1644756547</v>
      </c>
      <c r="E35" s="7">
        <v>1951670113</v>
      </c>
      <c r="F35" s="7">
        <v>1663494922</v>
      </c>
      <c r="G35" s="7">
        <v>4639168536</v>
      </c>
      <c r="H35" s="7">
        <v>2001310135</v>
      </c>
      <c r="I35" s="7">
        <v>1500173652</v>
      </c>
      <c r="J35" s="7">
        <v>1379738764</v>
      </c>
      <c r="K35" s="7">
        <v>1503985603</v>
      </c>
      <c r="L35" s="7">
        <v>1566998787</v>
      </c>
      <c r="M35" s="7">
        <v>1438426404</v>
      </c>
      <c r="N35" s="7">
        <v>1566840050</v>
      </c>
    </row>
    <row r="36" spans="1:14" ht="13" x14ac:dyDescent="0.3">
      <c r="A36" s="6" t="s">
        <v>31</v>
      </c>
      <c r="B36" s="7">
        <v>4493500</v>
      </c>
      <c r="C36" s="7">
        <v>334583</v>
      </c>
      <c r="D36" s="7">
        <v>729583</v>
      </c>
      <c r="E36" s="7">
        <v>370583</v>
      </c>
      <c r="F36" s="7">
        <v>334583</v>
      </c>
      <c r="G36" s="7">
        <v>346083</v>
      </c>
      <c r="H36" s="7">
        <v>346583</v>
      </c>
      <c r="I36" s="7">
        <v>334583</v>
      </c>
      <c r="J36" s="7">
        <v>358583</v>
      </c>
      <c r="K36" s="7">
        <v>334584</v>
      </c>
      <c r="L36" s="7">
        <v>334584</v>
      </c>
      <c r="M36" s="7">
        <v>334584</v>
      </c>
      <c r="N36" s="7">
        <v>334584</v>
      </c>
    </row>
    <row r="37" spans="1:14" ht="13" x14ac:dyDescent="0.3">
      <c r="A37" s="6" t="s">
        <v>2</v>
      </c>
      <c r="B37" s="7">
        <v>375455779</v>
      </c>
      <c r="C37" s="7">
        <v>19663465</v>
      </c>
      <c r="D37" s="7">
        <v>106201166</v>
      </c>
      <c r="E37" s="7">
        <v>85560754</v>
      </c>
      <c r="F37" s="7">
        <v>94910666</v>
      </c>
      <c r="G37" s="7">
        <v>22426000</v>
      </c>
      <c r="H37" s="7">
        <v>6439666</v>
      </c>
      <c r="I37" s="7">
        <v>11952655</v>
      </c>
      <c r="J37" s="7">
        <v>18791111</v>
      </c>
      <c r="K37" s="7">
        <v>1325000</v>
      </c>
      <c r="L37" s="7">
        <v>4031666</v>
      </c>
      <c r="M37" s="7">
        <v>2638700</v>
      </c>
      <c r="N37" s="7">
        <v>1514930</v>
      </c>
    </row>
    <row r="38" spans="1:14" ht="13" x14ac:dyDescent="0.3">
      <c r="A38" s="6" t="s">
        <v>34</v>
      </c>
      <c r="B38" s="7">
        <v>641926013</v>
      </c>
      <c r="C38" s="7">
        <v>52040853</v>
      </c>
      <c r="D38" s="7">
        <v>101917624</v>
      </c>
      <c r="E38" s="7">
        <v>77737028</v>
      </c>
      <c r="F38" s="7">
        <v>45184157</v>
      </c>
      <c r="G38" s="7">
        <v>169782166</v>
      </c>
      <c r="H38" s="7">
        <v>50640079</v>
      </c>
      <c r="I38" s="7">
        <v>27875275</v>
      </c>
      <c r="J38" s="7">
        <v>27082975</v>
      </c>
      <c r="K38" s="7">
        <v>24798601</v>
      </c>
      <c r="L38" s="7">
        <v>21238162</v>
      </c>
      <c r="M38" s="7">
        <v>23366402</v>
      </c>
      <c r="N38" s="7">
        <v>20262691</v>
      </c>
    </row>
    <row r="39" spans="1:14" ht="13" x14ac:dyDescent="0.3">
      <c r="A39" s="6" t="s">
        <v>40</v>
      </c>
      <c r="B39" s="7">
        <v>2959701472</v>
      </c>
      <c r="C39" s="7">
        <v>156508234</v>
      </c>
      <c r="D39" s="7">
        <v>214949253</v>
      </c>
      <c r="E39" s="7">
        <v>214284294</v>
      </c>
      <c r="F39" s="7">
        <v>237064422</v>
      </c>
      <c r="G39" s="7">
        <v>283049092</v>
      </c>
      <c r="H39" s="7">
        <v>220693147</v>
      </c>
      <c r="I39" s="7">
        <v>218449929</v>
      </c>
      <c r="J39" s="7">
        <v>240358144</v>
      </c>
      <c r="K39" s="7">
        <v>237941993</v>
      </c>
      <c r="L39" s="7">
        <v>223502880</v>
      </c>
      <c r="M39" s="7">
        <v>293105163</v>
      </c>
      <c r="N39" s="7">
        <v>419794921</v>
      </c>
    </row>
    <row r="40" spans="1:14" ht="13" x14ac:dyDescent="0.3">
      <c r="A40" s="6" t="s">
        <v>75</v>
      </c>
      <c r="B40" s="7">
        <v>149051503</v>
      </c>
      <c r="C40" s="7">
        <v>13012055</v>
      </c>
      <c r="D40" s="7">
        <v>7681225</v>
      </c>
      <c r="E40" s="7">
        <v>8056660</v>
      </c>
      <c r="F40" s="7">
        <v>7434101</v>
      </c>
      <c r="G40" s="7">
        <v>7807207</v>
      </c>
      <c r="H40" s="7">
        <v>7366317</v>
      </c>
      <c r="I40" s="7">
        <v>15680082</v>
      </c>
      <c r="J40" s="7">
        <v>14711963</v>
      </c>
      <c r="K40" s="7">
        <v>15977890</v>
      </c>
      <c r="L40" s="7">
        <v>16295424</v>
      </c>
      <c r="M40" s="7">
        <v>17514291</v>
      </c>
      <c r="N40" s="7">
        <v>17514288</v>
      </c>
    </row>
    <row r="41" spans="1:14" ht="13" x14ac:dyDescent="0.3">
      <c r="A41" s="6" t="s">
        <v>76</v>
      </c>
      <c r="B41" s="7">
        <v>563128881</v>
      </c>
      <c r="C41" s="7">
        <v>47794707</v>
      </c>
      <c r="D41" s="7">
        <v>47794707</v>
      </c>
      <c r="E41" s="7">
        <v>43555908</v>
      </c>
      <c r="F41" s="7">
        <v>47794707</v>
      </c>
      <c r="G41" s="7">
        <v>46252506</v>
      </c>
      <c r="H41" s="7">
        <v>47794707</v>
      </c>
      <c r="I41" s="7">
        <v>46252506</v>
      </c>
      <c r="J41" s="7">
        <v>47794707</v>
      </c>
      <c r="K41" s="7">
        <v>47794707</v>
      </c>
      <c r="L41" s="7">
        <v>46252506</v>
      </c>
      <c r="M41" s="7">
        <v>47794707</v>
      </c>
      <c r="N41" s="7">
        <v>46252506</v>
      </c>
    </row>
    <row r="42" spans="1:14" ht="13" x14ac:dyDescent="0.3">
      <c r="A42" s="6" t="s">
        <v>35</v>
      </c>
      <c r="B42" s="7">
        <v>36466641</v>
      </c>
      <c r="C42" s="7">
        <v>985834</v>
      </c>
      <c r="D42" s="7">
        <v>980834</v>
      </c>
      <c r="E42" s="7">
        <v>5805834</v>
      </c>
      <c r="F42" s="7">
        <v>8224475</v>
      </c>
      <c r="G42" s="7">
        <v>2560834</v>
      </c>
      <c r="H42" s="7">
        <v>2555834</v>
      </c>
      <c r="I42" s="7">
        <v>2560834</v>
      </c>
      <c r="J42" s="7">
        <v>2555834</v>
      </c>
      <c r="K42" s="7">
        <v>2560834</v>
      </c>
      <c r="L42" s="7">
        <v>2555834</v>
      </c>
      <c r="M42" s="7">
        <v>2555834</v>
      </c>
      <c r="N42" s="7">
        <v>2563826</v>
      </c>
    </row>
    <row r="43" spans="1:14" ht="13" x14ac:dyDescent="0.3">
      <c r="A43" s="6" t="s">
        <v>77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</row>
    <row r="44" spans="1:14" ht="13" x14ac:dyDescent="0.3">
      <c r="A44" s="4" t="s">
        <v>32</v>
      </c>
      <c r="B44" s="5">
        <v>123336343</v>
      </c>
      <c r="C44" s="5">
        <v>8101811</v>
      </c>
      <c r="D44" s="5">
        <v>3804850</v>
      </c>
      <c r="E44" s="5">
        <v>3671795</v>
      </c>
      <c r="F44" s="5">
        <v>2501794</v>
      </c>
      <c r="G44" s="5">
        <v>17157760</v>
      </c>
      <c r="H44" s="5">
        <v>7346173</v>
      </c>
      <c r="I44" s="5">
        <v>2351788</v>
      </c>
      <c r="J44" s="5">
        <v>36972189</v>
      </c>
      <c r="K44" s="5">
        <v>36368744</v>
      </c>
      <c r="L44" s="5">
        <v>1686480</v>
      </c>
      <c r="M44" s="5">
        <v>1686479</v>
      </c>
      <c r="N44" s="5">
        <v>1686480</v>
      </c>
    </row>
    <row r="45" spans="1:14" ht="13" x14ac:dyDescent="0.3">
      <c r="A45" s="6" t="s">
        <v>33</v>
      </c>
      <c r="B45" s="7">
        <v>26272095</v>
      </c>
      <c r="C45" s="7">
        <v>1416524</v>
      </c>
      <c r="D45" s="7">
        <v>2749567</v>
      </c>
      <c r="E45" s="7">
        <v>2666514</v>
      </c>
      <c r="F45" s="7">
        <v>1566514</v>
      </c>
      <c r="G45" s="7">
        <v>11413075</v>
      </c>
      <c r="H45" s="7">
        <v>1910895</v>
      </c>
      <c r="I45" s="7">
        <v>1416510</v>
      </c>
      <c r="J45" s="7">
        <v>1359598</v>
      </c>
      <c r="K45" s="7">
        <v>579191</v>
      </c>
      <c r="L45" s="7">
        <v>397903</v>
      </c>
      <c r="M45" s="7">
        <v>397902</v>
      </c>
      <c r="N45" s="7">
        <v>397902</v>
      </c>
    </row>
    <row r="46" spans="1:14" ht="13" x14ac:dyDescent="0.3">
      <c r="A46" s="6" t="s">
        <v>50</v>
      </c>
      <c r="B46" s="7">
        <v>8858268</v>
      </c>
      <c r="C46" s="7">
        <v>754431</v>
      </c>
      <c r="D46" s="7">
        <v>754431</v>
      </c>
      <c r="E46" s="7">
        <v>754429</v>
      </c>
      <c r="F46" s="7">
        <v>754429</v>
      </c>
      <c r="G46" s="7">
        <v>873134</v>
      </c>
      <c r="H46" s="7">
        <v>754427</v>
      </c>
      <c r="I46" s="7">
        <v>754427</v>
      </c>
      <c r="J46" s="7">
        <v>431740</v>
      </c>
      <c r="K46" s="7">
        <v>608702</v>
      </c>
      <c r="L46" s="7">
        <v>806039</v>
      </c>
      <c r="M46" s="7">
        <v>806039</v>
      </c>
      <c r="N46" s="7">
        <v>806040</v>
      </c>
    </row>
    <row r="47" spans="1:14" ht="13" x14ac:dyDescent="0.3">
      <c r="A47" s="6" t="s">
        <v>55</v>
      </c>
      <c r="B47" s="7">
        <v>7433996</v>
      </c>
      <c r="C47" s="7">
        <v>43473</v>
      </c>
      <c r="D47" s="7">
        <v>163473</v>
      </c>
      <c r="E47" s="7">
        <v>43473</v>
      </c>
      <c r="F47" s="7">
        <v>43472</v>
      </c>
      <c r="G47" s="7">
        <v>1243472</v>
      </c>
      <c r="H47" s="7">
        <v>4543472</v>
      </c>
      <c r="I47" s="7">
        <v>43472</v>
      </c>
      <c r="J47" s="7">
        <v>43472</v>
      </c>
      <c r="K47" s="7">
        <v>43472</v>
      </c>
      <c r="L47" s="7">
        <v>407581</v>
      </c>
      <c r="M47" s="7">
        <v>407582</v>
      </c>
      <c r="N47" s="7">
        <v>407582</v>
      </c>
    </row>
    <row r="48" spans="1:14" ht="13" x14ac:dyDescent="0.3">
      <c r="A48" s="6" t="s">
        <v>72</v>
      </c>
      <c r="B48" s="7">
        <v>5750000</v>
      </c>
      <c r="C48" s="7">
        <v>5750000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</row>
    <row r="49" spans="1:14" ht="13" x14ac:dyDescent="0.3">
      <c r="A49" s="6" t="s">
        <v>73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</row>
    <row r="50" spans="1:14" ht="13" x14ac:dyDescent="0.3">
      <c r="A50" s="6" t="s">
        <v>51</v>
      </c>
      <c r="B50" s="7">
        <v>73943100</v>
      </c>
      <c r="C50" s="7">
        <v>37700</v>
      </c>
      <c r="D50" s="7">
        <v>37700</v>
      </c>
      <c r="E50" s="7">
        <v>37700</v>
      </c>
      <c r="F50" s="7">
        <v>37700</v>
      </c>
      <c r="G50" s="7">
        <v>3528400</v>
      </c>
      <c r="H50" s="7">
        <v>37700</v>
      </c>
      <c r="I50" s="7">
        <v>37700</v>
      </c>
      <c r="J50" s="7">
        <v>35037700</v>
      </c>
      <c r="K50" s="7">
        <v>35037700</v>
      </c>
      <c r="L50" s="7">
        <v>37700</v>
      </c>
      <c r="M50" s="7">
        <v>37700</v>
      </c>
      <c r="N50" s="7">
        <v>37700</v>
      </c>
    </row>
    <row r="51" spans="1:14" ht="13" x14ac:dyDescent="0.3">
      <c r="A51" s="6" t="s">
        <v>78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1:14" ht="13" x14ac:dyDescent="0.3">
      <c r="A52" s="6" t="s">
        <v>79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1:14" ht="13" x14ac:dyDescent="0.3">
      <c r="A53" s="6" t="s">
        <v>56</v>
      </c>
      <c r="B53" s="7">
        <v>1078884</v>
      </c>
      <c r="C53" s="7">
        <v>99683</v>
      </c>
      <c r="D53" s="7">
        <v>99679</v>
      </c>
      <c r="E53" s="7">
        <v>169679</v>
      </c>
      <c r="F53" s="7">
        <v>99679</v>
      </c>
      <c r="G53" s="7">
        <v>99679</v>
      </c>
      <c r="H53" s="7">
        <v>99679</v>
      </c>
      <c r="I53" s="7">
        <v>99679</v>
      </c>
      <c r="J53" s="7">
        <v>99679</v>
      </c>
      <c r="K53" s="7">
        <v>99679</v>
      </c>
      <c r="L53" s="7">
        <v>37257</v>
      </c>
      <c r="M53" s="7">
        <v>37256</v>
      </c>
      <c r="N53" s="7">
        <v>37256</v>
      </c>
    </row>
    <row r="54" spans="1:14" ht="13" x14ac:dyDescent="0.3">
      <c r="A54" s="4" t="s">
        <v>53</v>
      </c>
      <c r="B54" s="5">
        <v>136751427</v>
      </c>
      <c r="C54" s="5">
        <v>10260341</v>
      </c>
      <c r="D54" s="5">
        <v>10260341</v>
      </c>
      <c r="E54" s="5">
        <v>10260341</v>
      </c>
      <c r="F54" s="5">
        <v>10260341</v>
      </c>
      <c r="G54" s="5">
        <v>10260341</v>
      </c>
      <c r="H54" s="5">
        <v>23887681</v>
      </c>
      <c r="I54" s="5">
        <v>10260341</v>
      </c>
      <c r="J54" s="5">
        <v>10260341</v>
      </c>
      <c r="K54" s="5">
        <v>10260341</v>
      </c>
      <c r="L54" s="5">
        <v>10260342</v>
      </c>
      <c r="M54" s="5">
        <v>10260343</v>
      </c>
      <c r="N54" s="5">
        <v>10260333</v>
      </c>
    </row>
    <row r="55" spans="1:14" ht="13" x14ac:dyDescent="0.3">
      <c r="A55" s="6" t="s">
        <v>74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</row>
    <row r="56" spans="1:14" ht="13" x14ac:dyDescent="0.3">
      <c r="A56" s="6" t="s">
        <v>54</v>
      </c>
      <c r="B56" s="7">
        <v>136751427</v>
      </c>
      <c r="C56" s="7">
        <v>10260341</v>
      </c>
      <c r="D56" s="7">
        <v>10260341</v>
      </c>
      <c r="E56" s="7">
        <v>10260341</v>
      </c>
      <c r="F56" s="7">
        <v>10260341</v>
      </c>
      <c r="G56" s="7">
        <v>10260341</v>
      </c>
      <c r="H56" s="7">
        <v>23887681</v>
      </c>
      <c r="I56" s="7">
        <v>10260341</v>
      </c>
      <c r="J56" s="7">
        <v>10260341</v>
      </c>
      <c r="K56" s="7">
        <v>10260341</v>
      </c>
      <c r="L56" s="7">
        <v>10260342</v>
      </c>
      <c r="M56" s="7">
        <v>10260343</v>
      </c>
      <c r="N56" s="7">
        <v>10260333</v>
      </c>
    </row>
    <row r="57" spans="1:14" ht="13" x14ac:dyDescent="0.3">
      <c r="A57" s="6" t="s">
        <v>80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1:14" ht="13" x14ac:dyDescent="0.3">
      <c r="A58" s="4" t="s">
        <v>27</v>
      </c>
      <c r="B58" s="5">
        <v>20750222</v>
      </c>
      <c r="C58" s="5">
        <v>91447</v>
      </c>
      <c r="D58" s="5">
        <v>12102573</v>
      </c>
      <c r="E58" s="5">
        <v>1217821</v>
      </c>
      <c r="F58" s="5">
        <v>90411</v>
      </c>
      <c r="G58" s="5">
        <v>3391447</v>
      </c>
      <c r="H58" s="5">
        <v>3102573</v>
      </c>
      <c r="I58" s="5">
        <v>91447</v>
      </c>
      <c r="J58" s="5">
        <v>102573</v>
      </c>
      <c r="K58" s="5">
        <v>278374</v>
      </c>
      <c r="L58" s="5">
        <v>102573</v>
      </c>
      <c r="M58" s="5">
        <v>91447</v>
      </c>
      <c r="N58" s="5">
        <v>87536</v>
      </c>
    </row>
    <row r="59" spans="1:14" ht="13" x14ac:dyDescent="0.3">
      <c r="A59" s="6" t="s">
        <v>29</v>
      </c>
      <c r="B59" s="7">
        <v>4200000</v>
      </c>
      <c r="C59" s="7">
        <v>0</v>
      </c>
      <c r="D59" s="7">
        <v>0</v>
      </c>
      <c r="E59" s="7">
        <v>900000</v>
      </c>
      <c r="F59" s="7">
        <v>0</v>
      </c>
      <c r="G59" s="7">
        <v>3300000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</row>
    <row r="60" spans="1:14" ht="13" x14ac:dyDescent="0.3">
      <c r="A60" s="6" t="s">
        <v>28</v>
      </c>
      <c r="B60" s="7">
        <v>1342526</v>
      </c>
      <c r="C60" s="7">
        <v>91447</v>
      </c>
      <c r="D60" s="7">
        <v>102573</v>
      </c>
      <c r="E60" s="7">
        <v>110125</v>
      </c>
      <c r="F60" s="7">
        <v>90411</v>
      </c>
      <c r="G60" s="7">
        <v>91447</v>
      </c>
      <c r="H60" s="7">
        <v>102573</v>
      </c>
      <c r="I60" s="7">
        <v>91447</v>
      </c>
      <c r="J60" s="7">
        <v>102573</v>
      </c>
      <c r="K60" s="7">
        <v>278374</v>
      </c>
      <c r="L60" s="7">
        <v>102573</v>
      </c>
      <c r="M60" s="7">
        <v>91447</v>
      </c>
      <c r="N60" s="7">
        <v>87536</v>
      </c>
    </row>
    <row r="61" spans="1:14" ht="13" x14ac:dyDescent="0.3">
      <c r="A61" s="6" t="s">
        <v>81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</row>
    <row r="62" spans="1:14" ht="13" x14ac:dyDescent="0.3">
      <c r="A62" s="6" t="s">
        <v>82</v>
      </c>
      <c r="B62" s="7">
        <v>207696</v>
      </c>
      <c r="C62" s="7">
        <v>0</v>
      </c>
      <c r="D62" s="7">
        <v>0</v>
      </c>
      <c r="E62" s="7">
        <v>207696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</row>
    <row r="63" spans="1:14" ht="13" x14ac:dyDescent="0.3">
      <c r="A63" s="6" t="s">
        <v>30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</row>
    <row r="64" spans="1:14" ht="13" x14ac:dyDescent="0.3">
      <c r="A64" s="6" t="s">
        <v>83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</row>
    <row r="65" spans="1:14" ht="13" x14ac:dyDescent="0.3">
      <c r="A65" s="6" t="s">
        <v>38</v>
      </c>
      <c r="B65" s="7">
        <v>15000000</v>
      </c>
      <c r="C65" s="7">
        <v>0</v>
      </c>
      <c r="D65" s="7">
        <v>12000000</v>
      </c>
      <c r="E65" s="7">
        <v>0</v>
      </c>
      <c r="F65" s="7">
        <v>0</v>
      </c>
      <c r="G65" s="7">
        <v>0</v>
      </c>
      <c r="H65" s="7">
        <v>3000000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ht="13" x14ac:dyDescent="0.3">
      <c r="A66" s="4" t="s">
        <v>41</v>
      </c>
      <c r="B66" s="5">
        <v>9847913596</v>
      </c>
      <c r="C66" s="5">
        <v>875369000</v>
      </c>
      <c r="D66" s="5">
        <v>1004532645</v>
      </c>
      <c r="E66" s="5">
        <v>802242218</v>
      </c>
      <c r="F66" s="5">
        <v>925784755</v>
      </c>
      <c r="G66" s="5">
        <v>913788462</v>
      </c>
      <c r="H66" s="5">
        <v>886131393</v>
      </c>
      <c r="I66" s="5">
        <v>874391115</v>
      </c>
      <c r="J66" s="5">
        <v>849732271</v>
      </c>
      <c r="K66" s="5">
        <v>825188654</v>
      </c>
      <c r="L66" s="5">
        <v>741815784</v>
      </c>
      <c r="M66" s="5">
        <v>570372128</v>
      </c>
      <c r="N66" s="5">
        <v>578565171</v>
      </c>
    </row>
    <row r="67" spans="1:14" ht="13" x14ac:dyDescent="0.3">
      <c r="A67" s="6" t="s">
        <v>42</v>
      </c>
      <c r="B67" s="7">
        <v>5267839898</v>
      </c>
      <c r="C67" s="7">
        <v>452722798</v>
      </c>
      <c r="D67" s="7">
        <v>581886443</v>
      </c>
      <c r="E67" s="7">
        <v>379596016</v>
      </c>
      <c r="F67" s="7">
        <v>503138553</v>
      </c>
      <c r="G67" s="7">
        <v>491142260</v>
      </c>
      <c r="H67" s="7">
        <v>463485191</v>
      </c>
      <c r="I67" s="7">
        <v>451744913</v>
      </c>
      <c r="J67" s="7">
        <v>427086069</v>
      </c>
      <c r="K67" s="7">
        <v>402542452</v>
      </c>
      <c r="L67" s="7">
        <v>319169580</v>
      </c>
      <c r="M67" s="7">
        <v>393566290</v>
      </c>
      <c r="N67" s="7">
        <v>401759333</v>
      </c>
    </row>
    <row r="68" spans="1:14" ht="13" x14ac:dyDescent="0.3">
      <c r="A68" s="6" t="s">
        <v>44</v>
      </c>
      <c r="B68" s="7">
        <v>4580073698</v>
      </c>
      <c r="C68" s="7">
        <v>422646202</v>
      </c>
      <c r="D68" s="7">
        <v>422646202</v>
      </c>
      <c r="E68" s="7">
        <v>422646202</v>
      </c>
      <c r="F68" s="7">
        <v>422646202</v>
      </c>
      <c r="G68" s="7">
        <v>422646202</v>
      </c>
      <c r="H68" s="7">
        <v>422646202</v>
      </c>
      <c r="I68" s="7">
        <v>422646202</v>
      </c>
      <c r="J68" s="7">
        <v>422646202</v>
      </c>
      <c r="K68" s="7">
        <v>422646202</v>
      </c>
      <c r="L68" s="7">
        <v>422646204</v>
      </c>
      <c r="M68" s="7">
        <v>176805838</v>
      </c>
      <c r="N68" s="7">
        <v>176805838</v>
      </c>
    </row>
    <row r="69" spans="1:14" ht="13" x14ac:dyDescent="0.3">
      <c r="A69" s="6" t="s">
        <v>43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</row>
    <row r="70" spans="1:14" ht="13" x14ac:dyDescent="0.3">
      <c r="A70" s="4" t="s">
        <v>39</v>
      </c>
      <c r="B70" s="5">
        <v>1796798054</v>
      </c>
      <c r="C70" s="5">
        <v>227512202</v>
      </c>
      <c r="D70" s="5">
        <v>222598734</v>
      </c>
      <c r="E70" s="5">
        <v>248462471</v>
      </c>
      <c r="F70" s="5">
        <v>126034434</v>
      </c>
      <c r="G70" s="5">
        <v>123368220</v>
      </c>
      <c r="H70" s="5">
        <v>125264792</v>
      </c>
      <c r="I70" s="5">
        <v>120287955</v>
      </c>
      <c r="J70" s="5">
        <v>120827030</v>
      </c>
      <c r="K70" s="5">
        <v>123283250</v>
      </c>
      <c r="L70" s="5">
        <v>119187452</v>
      </c>
      <c r="M70" s="5">
        <v>122756712</v>
      </c>
      <c r="N70" s="5">
        <v>117214802</v>
      </c>
    </row>
    <row r="71" spans="1:14" ht="13" x14ac:dyDescent="0.3">
      <c r="A71" s="6" t="s">
        <v>45</v>
      </c>
      <c r="B71" s="7">
        <v>314555076</v>
      </c>
      <c r="C71" s="7">
        <v>58344805</v>
      </c>
      <c r="D71" s="7">
        <v>58448987</v>
      </c>
      <c r="E71" s="7">
        <v>108554475</v>
      </c>
      <c r="F71" s="7">
        <v>8661279</v>
      </c>
      <c r="G71" s="7">
        <v>8769422</v>
      </c>
      <c r="H71" s="7">
        <v>8878915</v>
      </c>
      <c r="I71" s="7">
        <v>8989776</v>
      </c>
      <c r="J71" s="7">
        <v>9102020</v>
      </c>
      <c r="K71" s="7">
        <v>9215672</v>
      </c>
      <c r="L71" s="7">
        <v>11716185</v>
      </c>
      <c r="M71" s="7">
        <v>11862634</v>
      </c>
      <c r="N71" s="7">
        <v>12010906</v>
      </c>
    </row>
    <row r="72" spans="1:14" ht="13" x14ac:dyDescent="0.3">
      <c r="A72" s="6" t="s">
        <v>46</v>
      </c>
      <c r="B72" s="7">
        <v>1312882544</v>
      </c>
      <c r="C72" s="7">
        <v>118431642</v>
      </c>
      <c r="D72" s="7">
        <v>114108215</v>
      </c>
      <c r="E72" s="7">
        <v>108953112</v>
      </c>
      <c r="F72" s="7">
        <v>116906112</v>
      </c>
      <c r="G72" s="7">
        <v>109261299</v>
      </c>
      <c r="H72" s="7">
        <v>114701042</v>
      </c>
      <c r="I72" s="7">
        <v>108870345</v>
      </c>
      <c r="J72" s="7">
        <v>108482197</v>
      </c>
      <c r="K72" s="7">
        <v>109563247</v>
      </c>
      <c r="L72" s="7">
        <v>101579713</v>
      </c>
      <c r="M72" s="7">
        <v>103788223</v>
      </c>
      <c r="N72" s="7">
        <v>98237397</v>
      </c>
    </row>
    <row r="73" spans="1:14" ht="13" x14ac:dyDescent="0.3">
      <c r="A73" s="6" t="s">
        <v>84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</row>
    <row r="74" spans="1:14" ht="13" x14ac:dyDescent="0.3">
      <c r="A74" s="6" t="s">
        <v>48</v>
      </c>
      <c r="B74" s="7">
        <v>9858171</v>
      </c>
      <c r="C74" s="7">
        <v>735755</v>
      </c>
      <c r="D74" s="7">
        <v>41532</v>
      </c>
      <c r="E74" s="7">
        <v>954884</v>
      </c>
      <c r="F74" s="7">
        <v>41532</v>
      </c>
      <c r="G74" s="7">
        <v>4636032</v>
      </c>
      <c r="H74" s="7">
        <v>41532</v>
      </c>
      <c r="I74" s="7">
        <v>41532</v>
      </c>
      <c r="J74" s="7">
        <v>41532</v>
      </c>
      <c r="K74" s="7">
        <v>442659</v>
      </c>
      <c r="L74" s="7">
        <v>1307652</v>
      </c>
      <c r="M74" s="7">
        <v>1531997</v>
      </c>
      <c r="N74" s="7">
        <v>41532</v>
      </c>
    </row>
    <row r="75" spans="1:14" ht="13" x14ac:dyDescent="0.3">
      <c r="A75" s="6" t="s">
        <v>49</v>
      </c>
      <c r="B75" s="7">
        <v>29502263</v>
      </c>
      <c r="C75" s="7">
        <v>0</v>
      </c>
      <c r="D75" s="7">
        <v>0</v>
      </c>
      <c r="E75" s="7">
        <v>0</v>
      </c>
      <c r="F75" s="7">
        <v>425511</v>
      </c>
      <c r="G75" s="7">
        <v>701467</v>
      </c>
      <c r="H75" s="7">
        <v>1643303</v>
      </c>
      <c r="I75" s="7">
        <v>2386302</v>
      </c>
      <c r="J75" s="7">
        <v>3201281</v>
      </c>
      <c r="K75" s="7">
        <v>4061672</v>
      </c>
      <c r="L75" s="7">
        <v>4583902</v>
      </c>
      <c r="M75" s="7">
        <v>5573858</v>
      </c>
      <c r="N75" s="7">
        <v>6924967</v>
      </c>
    </row>
    <row r="76" spans="1:14" ht="13" x14ac:dyDescent="0.3">
      <c r="A76" s="6" t="s">
        <v>85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</row>
    <row r="77" spans="1:14" ht="13" x14ac:dyDescent="0.3">
      <c r="A77" s="6" t="s">
        <v>47</v>
      </c>
      <c r="B77" s="7">
        <v>130000000</v>
      </c>
      <c r="C77" s="7">
        <v>50000000</v>
      </c>
      <c r="D77" s="7">
        <v>50000000</v>
      </c>
      <c r="E77" s="7">
        <v>30000000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</row>
    <row r="81" spans="1:1" x14ac:dyDescent="0.25">
      <c r="A81" s="8"/>
    </row>
    <row r="82" spans="1:1" x14ac:dyDescent="0.25">
      <c r="A82" s="8"/>
    </row>
  </sheetData>
  <mergeCells count="3">
    <mergeCell ref="A1:N1"/>
    <mergeCell ref="A4:A5"/>
    <mergeCell ref="A2:N3"/>
  </mergeCells>
  <pageMargins left="0.31496062992125984" right="0.19685039370078741" top="0.74803149606299213" bottom="0.74803149606299213" header="0.31496062992125984" footer="0.31496062992125984"/>
  <pageSetup paperSize="5" scale="59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calendarizado mensual 2024</vt:lpstr>
      <vt:lpstr>'calendarizado mensual 2024'!Área_de_impresión</vt:lpstr>
      <vt:lpstr>'calendarizado mensual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Aracelly Guadalupe Domínguez Cabrera</dc:creator>
  <cp:lastModifiedBy>Aracelly Guadalupe Domínguez Cabrera</cp:lastModifiedBy>
  <cp:lastPrinted>2024-01-12T18:55:25Z</cp:lastPrinted>
  <dcterms:created xsi:type="dcterms:W3CDTF">2021-01-29T17:54:55Z</dcterms:created>
  <dcterms:modified xsi:type="dcterms:W3CDTF">2024-01-15T20:04:49Z</dcterms:modified>
</cp:coreProperties>
</file>