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35" windowHeight="8070"/>
  </bookViews>
  <sheets>
    <sheet name="02-1" sheetId="1" r:id="rId1"/>
  </sheets>
  <definedNames>
    <definedName name="_xlnm.Print_Titles" localSheetId="0">'02-1'!$1:$10</definedName>
  </definedNames>
  <calcPr calcId="145621" concurrentCalc="0"/>
</workbook>
</file>

<file path=xl/calcChain.xml><?xml version="1.0" encoding="utf-8"?>
<calcChain xmlns="http://schemas.openxmlformats.org/spreadsheetml/2006/main">
  <c r="B61" i="1" l="1"/>
  <c r="B54" i="1"/>
  <c r="B50" i="1"/>
  <c r="B46" i="1"/>
  <c r="B42" i="1"/>
  <c r="B38" i="1"/>
  <c r="B31" i="1"/>
  <c r="B12" i="1"/>
  <c r="B11" i="1"/>
</calcChain>
</file>

<file path=xl/sharedStrings.xml><?xml version="1.0" encoding="utf-8"?>
<sst xmlns="http://schemas.openxmlformats.org/spreadsheetml/2006/main" count="57" uniqueCount="55">
  <si>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</si>
  <si>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</si>
  <si>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</si>
  <si>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</si>
  <si>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</si>
  <si>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</si>
  <si>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</si>
  <si>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</si>
  <si>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</si>
  <si>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</si>
  <si>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</si>
  <si>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</si>
  <si>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</si>
  <si>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</si>
  <si>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</si>
  <si>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</si>
  <si>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</si>
  <si>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</si>
  <si>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</si>
  <si>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</si>
  <si>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</si>
  <si>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</si>
  <si>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</si>
  <si>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</si>
  <si>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</si>
  <si>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</si>
  <si>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</si>
  <si>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</si>
  <si>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</si>
  <si>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</si>
  <si>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</si>
  <si>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</si>
  <si>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</si>
  <si>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</si>
  <si>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</si>
  <si>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</si>
  <si>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</si>
  <si>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</si>
  <si>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</si>
  <si>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</si>
  <si>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</si>
  <si>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</si>
  <si>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</si>
  <si>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</si>
  <si>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</si>
  <si>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</si>
  <si>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</si>
  <si>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</si>
  <si>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</si>
  <si>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</si>
  <si>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GOBIERNO DEL ESTADO DE YUCATÁN</t>
  </si>
  <si>
    <t>INGRESO ESTIMADO</t>
  </si>
  <si>
    <t>TOTAL</t>
  </si>
  <si>
    <t xml:space="preserve">NORMA PARA ARMONIZAR LA PRESENTACIÓN DE LA INFORMACIÓN ADICIONAL A LA INICIATIVA DE LA LEY DE INGRESOS </t>
  </si>
  <si>
    <t>INICIATIVA DE LA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</si>
</sst>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4" fontId="19" fillId="0" borderId="1" xfId="0" applyNumberFormat="1" applyFont="1" applyBorder="1"/>
    <xf numFmtId="4" fontId="19" fillId="33" borderId="1" xfId="0" applyNumberFormat="1" applyFont="1" applyFill="1" applyBorder="1"/>
    <xf numFmtId="4" fontId="18" fillId="0" borderId="1" xfId="0" applyNumberFormat="1" applyFont="1" applyBorder="1" applyAlignment="1">
      <alignment horizontal="right" vertical="center" wrapText="1"/>
    </xf>
    <xf numFmtId="0" fontId="16" fillId="34" borderId="12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4" fontId="18" fillId="0" borderId="1" xfId="0" applyNumberFormat="1" applyFont="1" applyBorder="1"/>
    <xf numFmtId="0" fontId="18" fillId="0" borderId="12" xfId="0" applyFont="1" applyBorder="1" applyAlignment="1">
      <alignment horizontal="justify" vertical="center" wrapText="1"/>
    </xf>
    <xf numFmtId="0" fontId="16" fillId="34" borderId="1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left" wrapText="1"/>
    </xf>
    <xf numFmtId="0" fontId="20" fillId="34" borderId="14" xfId="0" applyFont="1" applyFill="1" applyBorder="1" applyAlignment="1">
      <alignment horizontal="left" wrapText="1"/>
    </xf>
    <xf numFmtId="0" fontId="20" fillId="34" borderId="15" xfId="0" applyFont="1" applyFill="1" applyBorder="1" applyAlignment="1">
      <alignment horizontal="left" wrapText="1"/>
    </xf>
    <xf numFmtId="0" fontId="20" fillId="34" borderId="16" xfId="0" applyFont="1" applyFill="1" applyBorder="1" applyAlignment="1">
      <alignment horizontal="left" wrapText="1"/>
    </xf>
    <xf numFmtId="0" fontId="20" fillId="34" borderId="11" xfId="0" applyFont="1" applyFill="1" applyBorder="1" applyAlignment="1">
      <alignment horizontal="left" wrapText="1"/>
    </xf>
    <xf numFmtId="0" fontId="20" fillId="34" borderId="17" xfId="0" applyFont="1" applyFill="1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28575</xdr:rowOff>
    </xdr:from>
    <xdr:to>
      <xdr:col>0</xdr:col>
      <xdr:colOff>914400</xdr:colOff>
      <xdr:row>6</xdr:row>
      <xdr:rowOff>38100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19075"/>
          <a:ext cx="8191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63"/>
  <sheetViews>
    <sheetView tabSelected="1" workbookViewId="0">
      <selection activeCell="A63" sqref="A63"/>
    </sheetView>
  </sheetViews>
  <sheetFormatPr baseColWidth="10" defaultRowHeight="15" x14ac:dyDescent="0.25"/>
  <cols>
    <col min="1" max="1" width="118.5703125" customWidth="1"/>
    <col min="2" max="2" width="52.5703125" customWidth="1"/>
  </cols>
  <sheetData>
    <row r="1" spans="1:2" x14ac:dyDescent="0.25">
      <c r="A1" s="12" t="s">
        <v>53</v>
      </c>
      <c r="B1" s="13"/>
    </row>
    <row r="2" spans="1:2" x14ac:dyDescent="0.25">
      <c r="A2" s="14"/>
      <c r="B2" s="15"/>
    </row>
    <row r="3" spans="1:2" x14ac:dyDescent="0.25">
      <c r="A3" s="14"/>
      <c r="B3" s="15"/>
    </row>
    <row r="4" spans="1:2" x14ac:dyDescent="0.25">
      <c r="A4" s="14"/>
      <c r="B4" s="15"/>
    </row>
    <row r="5" spans="1:2" x14ac:dyDescent="0.25">
      <c r="A5" s="14"/>
      <c r="B5" s="15"/>
    </row>
    <row r="6" spans="1:2" x14ac:dyDescent="0.25">
      <c r="A6" s="14"/>
      <c r="B6" s="15"/>
    </row>
    <row r="7" spans="1:2" ht="9" customHeight="1" x14ac:dyDescent="0.25">
      <c r="A7" s="14"/>
      <c r="B7" s="15"/>
    </row>
    <row r="8" spans="1:2" ht="15.75" thickBot="1" x14ac:dyDescent="0.3">
      <c r="A8" s="16"/>
      <c r="B8" s="17"/>
    </row>
    <row r="9" spans="1:2" ht="15.75" thickBot="1" x14ac:dyDescent="0.3">
      <c r="A9" s="5" t="s">
        <v>50</v>
      </c>
      <c r="B9" s="11" t="s">
        <v>51</v>
      </c>
    </row>
    <row r="10" spans="1:2" ht="15.75" thickBot="1" x14ac:dyDescent="0.3">
      <c r="A10" s="6" t="s">
        <v>54</v>
      </c>
      <c r="B10" s="11"/>
    </row>
    <row r="11" spans="1:2" ht="15.75" thickBot="1" x14ac:dyDescent="0.3">
      <c r="A11" s="1" t="s">
        <v>52</v>
      </c>
      <c r="B11" s="4">
        <f>B12+B31+B38+B42+B46+B50+B54+B61</f>
        <v>40813192875</v>
      </c>
    </row>
    <row r="12" spans="1:2" ht="24.95" customHeight="1" thickBot="1" x14ac:dyDescent="0.3">
      <c r="A12" s="8" t="s">
        <v>0</v>
      </c>
      <c r="B12" s="9">
        <f>SUM(B13:B21)</f>
        <v>1891007550</v>
      </c>
    </row>
    <row r="13" spans="1:2" ht="24.95" customHeight="1" thickBot="1" x14ac:dyDescent="0.3">
      <c r="A13" s="7" t="s">
        <v>1</v>
      </c>
      <c r="B13" s="2">
        <v>228604147</v>
      </c>
    </row>
    <row r="14" spans="1:2" ht="24.95" customHeight="1" thickBot="1" x14ac:dyDescent="0.3">
      <c r="A14" s="7" t="s">
        <v>2</v>
      </c>
      <c r="B14" s="2">
        <v>0</v>
      </c>
    </row>
    <row r="15" spans="1:2" ht="24.95" customHeight="1" thickBot="1" x14ac:dyDescent="0.3">
      <c r="A15" s="7" t="s">
        <v>3</v>
      </c>
      <c r="B15" s="2">
        <v>327917346</v>
      </c>
    </row>
    <row r="16" spans="1:2" ht="24.95" customHeight="1" thickBot="1" x14ac:dyDescent="0.3">
      <c r="A16" s="7" t="s">
        <v>4</v>
      </c>
      <c r="B16" s="2">
        <v>0</v>
      </c>
    </row>
    <row r="17" spans="1:2" ht="24.95" customHeight="1" thickBot="1" x14ac:dyDescent="0.3">
      <c r="A17" s="7" t="s">
        <v>5</v>
      </c>
      <c r="B17" s="2">
        <v>1294721099</v>
      </c>
    </row>
    <row r="18" spans="1:2" ht="24.95" customHeight="1" thickBot="1" x14ac:dyDescent="0.3">
      <c r="A18" s="7" t="s">
        <v>6</v>
      </c>
      <c r="B18" s="2">
        <v>0</v>
      </c>
    </row>
    <row r="19" spans="1:2" ht="24.95" customHeight="1" thickBot="1" x14ac:dyDescent="0.3">
      <c r="A19" s="7" t="s">
        <v>7</v>
      </c>
      <c r="B19" s="2">
        <v>11680953</v>
      </c>
    </row>
    <row r="20" spans="1:2" ht="24.95" customHeight="1" thickBot="1" x14ac:dyDescent="0.3">
      <c r="A20" s="7" t="s">
        <v>8</v>
      </c>
      <c r="B20" s="2">
        <v>0</v>
      </c>
    </row>
    <row r="21" spans="1:2" ht="24.95" customHeight="1" thickBot="1" x14ac:dyDescent="0.3">
      <c r="A21" s="7" t="s">
        <v>9</v>
      </c>
      <c r="B21" s="2">
        <v>28084005</v>
      </c>
    </row>
    <row r="22" spans="1:2" ht="24.95" customHeight="1" thickBot="1" x14ac:dyDescent="0.3">
      <c r="A22" s="8" t="s">
        <v>10</v>
      </c>
      <c r="B22" s="9">
        <v>0</v>
      </c>
    </row>
    <row r="23" spans="1:2" ht="24.95" customHeight="1" thickBot="1" x14ac:dyDescent="0.3">
      <c r="A23" s="7" t="s">
        <v>11</v>
      </c>
      <c r="B23" s="2">
        <v>0</v>
      </c>
    </row>
    <row r="24" spans="1:2" ht="24.95" customHeight="1" thickBot="1" x14ac:dyDescent="0.3">
      <c r="A24" s="7" t="s">
        <v>12</v>
      </c>
      <c r="B24" s="2">
        <v>0</v>
      </c>
    </row>
    <row r="25" spans="1:2" ht="24.95" customHeight="1" thickBot="1" x14ac:dyDescent="0.3">
      <c r="A25" s="7" t="s">
        <v>13</v>
      </c>
      <c r="B25" s="2">
        <v>0</v>
      </c>
    </row>
    <row r="26" spans="1:2" ht="24.95" customHeight="1" thickBot="1" x14ac:dyDescent="0.3">
      <c r="A26" s="7" t="s">
        <v>14</v>
      </c>
      <c r="B26" s="2">
        <v>0</v>
      </c>
    </row>
    <row r="27" spans="1:2" ht="21" customHeight="1" thickBot="1" x14ac:dyDescent="0.3">
      <c r="A27" s="7" t="s">
        <v>7</v>
      </c>
      <c r="B27" s="2">
        <v>0</v>
      </c>
    </row>
    <row r="28" spans="1:2" ht="21.75" customHeight="1" thickBot="1" x14ac:dyDescent="0.3">
      <c r="A28" s="10" t="s">
        <v>15</v>
      </c>
      <c r="B28" s="9">
        <v>0</v>
      </c>
    </row>
    <row r="29" spans="1:2" ht="24.95" customHeight="1" thickBot="1" x14ac:dyDescent="0.3">
      <c r="A29" s="7" t="s">
        <v>16</v>
      </c>
      <c r="B29" s="2">
        <v>0</v>
      </c>
    </row>
    <row r="30" spans="1:2" ht="24.95" customHeight="1" thickBot="1" x14ac:dyDescent="0.3">
      <c r="A30" s="7" t="s">
        <v>17</v>
      </c>
      <c r="B30" s="2">
        <v>0</v>
      </c>
    </row>
    <row r="31" spans="1:2" ht="24.95" customHeight="1" thickBot="1" x14ac:dyDescent="0.3">
      <c r="A31" s="8" t="s">
        <v>18</v>
      </c>
      <c r="B31" s="9">
        <f>SUM(B32:B37)</f>
        <v>913790281</v>
      </c>
    </row>
    <row r="32" spans="1:2" ht="24.95" customHeight="1" thickBot="1" x14ac:dyDescent="0.3">
      <c r="A32" s="7" t="s">
        <v>19</v>
      </c>
      <c r="B32" s="2">
        <v>132600</v>
      </c>
    </row>
    <row r="33" spans="1:2" ht="24.95" customHeight="1" thickBot="1" x14ac:dyDescent="0.3">
      <c r="A33" s="7" t="s">
        <v>20</v>
      </c>
      <c r="B33" s="2">
        <v>0</v>
      </c>
    </row>
    <row r="34" spans="1:2" ht="24.95" customHeight="1" thickBot="1" x14ac:dyDescent="0.3">
      <c r="A34" s="7" t="s">
        <v>21</v>
      </c>
      <c r="B34" s="2">
        <v>913642341</v>
      </c>
    </row>
    <row r="35" spans="1:2" ht="24.95" customHeight="1" thickBot="1" x14ac:dyDescent="0.3">
      <c r="A35" s="7" t="s">
        <v>22</v>
      </c>
      <c r="B35" s="2">
        <v>0</v>
      </c>
    </row>
    <row r="36" spans="1:2" ht="24.95" customHeight="1" thickBot="1" x14ac:dyDescent="0.3">
      <c r="A36" s="7" t="s">
        <v>7</v>
      </c>
      <c r="B36" s="2">
        <v>15340</v>
      </c>
    </row>
    <row r="37" spans="1:2" ht="24.95" customHeight="1" thickBot="1" x14ac:dyDescent="0.3">
      <c r="A37" s="7" t="s">
        <v>23</v>
      </c>
      <c r="B37" s="2">
        <v>0</v>
      </c>
    </row>
    <row r="38" spans="1:2" ht="24.95" customHeight="1" thickBot="1" x14ac:dyDescent="0.3">
      <c r="A38" s="8" t="s">
        <v>24</v>
      </c>
      <c r="B38" s="9">
        <f>SUM(B39:B41)</f>
        <v>220356771</v>
      </c>
    </row>
    <row r="39" spans="1:2" ht="24.95" customHeight="1" thickBot="1" x14ac:dyDescent="0.3">
      <c r="A39" s="7" t="s">
        <v>25</v>
      </c>
      <c r="B39" s="2">
        <v>153748899</v>
      </c>
    </row>
    <row r="40" spans="1:2" ht="24.95" customHeight="1" thickBot="1" x14ac:dyDescent="0.3">
      <c r="A40" s="7" t="s">
        <v>26</v>
      </c>
      <c r="B40" s="2">
        <v>66607872</v>
      </c>
    </row>
    <row r="41" spans="1:2" ht="24.95" customHeight="1" thickBot="1" x14ac:dyDescent="0.3">
      <c r="A41" s="7" t="s">
        <v>27</v>
      </c>
      <c r="B41" s="2">
        <v>0</v>
      </c>
    </row>
    <row r="42" spans="1:2" ht="21" customHeight="1" thickBot="1" x14ac:dyDescent="0.3">
      <c r="A42" s="8" t="s">
        <v>28</v>
      </c>
      <c r="B42" s="9">
        <f>SUM(B43:B45)</f>
        <v>845620982</v>
      </c>
    </row>
    <row r="43" spans="1:2" ht="24.95" customHeight="1" thickBot="1" x14ac:dyDescent="0.3">
      <c r="A43" s="7" t="s">
        <v>29</v>
      </c>
      <c r="B43" s="2">
        <v>845066572</v>
      </c>
    </row>
    <row r="44" spans="1:2" ht="24.95" customHeight="1" thickBot="1" x14ac:dyDescent="0.3">
      <c r="A44" s="7" t="s">
        <v>30</v>
      </c>
      <c r="B44" s="2">
        <v>0</v>
      </c>
    </row>
    <row r="45" spans="1:2" ht="24.95" customHeight="1" thickBot="1" x14ac:dyDescent="0.3">
      <c r="A45" s="7" t="s">
        <v>31</v>
      </c>
      <c r="B45" s="2">
        <v>554410</v>
      </c>
    </row>
    <row r="46" spans="1:2" ht="24.95" customHeight="1" thickBot="1" x14ac:dyDescent="0.3">
      <c r="A46" s="8" t="s">
        <v>32</v>
      </c>
      <c r="B46" s="9">
        <f>SUM(B47:B49)</f>
        <v>3126559657</v>
      </c>
    </row>
    <row r="47" spans="1:2" ht="24.95" customHeight="1" thickBot="1" x14ac:dyDescent="0.3">
      <c r="A47" s="7" t="s">
        <v>33</v>
      </c>
      <c r="B47" s="2">
        <v>3088305657</v>
      </c>
    </row>
    <row r="48" spans="1:2" ht="24.95" customHeight="1" thickBot="1" x14ac:dyDescent="0.3">
      <c r="A48" s="7" t="s">
        <v>34</v>
      </c>
      <c r="B48" s="2">
        <v>38254000</v>
      </c>
    </row>
    <row r="49" spans="1:2" ht="24.95" customHeight="1" thickBot="1" x14ac:dyDescent="0.3">
      <c r="A49" s="7" t="s">
        <v>35</v>
      </c>
      <c r="B49" s="2">
        <v>0</v>
      </c>
    </row>
    <row r="50" spans="1:2" ht="24.95" customHeight="1" thickBot="1" x14ac:dyDescent="0.3">
      <c r="A50" s="8" t="s">
        <v>36</v>
      </c>
      <c r="B50" s="9">
        <f>SUM(B51:B53)</f>
        <v>31917099861</v>
      </c>
    </row>
    <row r="51" spans="1:2" ht="24.95" customHeight="1" thickBot="1" x14ac:dyDescent="0.3">
      <c r="A51" s="7" t="s">
        <v>37</v>
      </c>
      <c r="B51" s="2">
        <v>13206240810</v>
      </c>
    </row>
    <row r="52" spans="1:2" ht="24.95" customHeight="1" thickBot="1" x14ac:dyDescent="0.3">
      <c r="A52" s="7" t="s">
        <v>38</v>
      </c>
      <c r="B52" s="2">
        <v>12216679863</v>
      </c>
    </row>
    <row r="53" spans="1:2" ht="24.95" customHeight="1" thickBot="1" x14ac:dyDescent="0.3">
      <c r="A53" s="7" t="s">
        <v>39</v>
      </c>
      <c r="B53" s="2">
        <v>6494179188</v>
      </c>
    </row>
    <row r="54" spans="1:2" ht="24.95" customHeight="1" thickBot="1" x14ac:dyDescent="0.3">
      <c r="A54" s="8" t="s">
        <v>40</v>
      </c>
      <c r="B54" s="9">
        <f>SUM(B55:B60)</f>
        <v>1898757773</v>
      </c>
    </row>
    <row r="55" spans="1:2" ht="24.95" customHeight="1" thickBot="1" x14ac:dyDescent="0.3">
      <c r="A55" s="7" t="s">
        <v>41</v>
      </c>
      <c r="B55" s="2">
        <v>0</v>
      </c>
    </row>
    <row r="56" spans="1:2" ht="24.95" customHeight="1" thickBot="1" x14ac:dyDescent="0.3">
      <c r="A56" s="7" t="s">
        <v>42</v>
      </c>
      <c r="B56" s="2">
        <v>0</v>
      </c>
    </row>
    <row r="57" spans="1:2" ht="24.95" customHeight="1" thickBot="1" x14ac:dyDescent="0.3">
      <c r="A57" s="7" t="s">
        <v>43</v>
      </c>
      <c r="B57" s="2">
        <v>1898757773</v>
      </c>
    </row>
    <row r="58" spans="1:2" ht="24.95" customHeight="1" thickBot="1" x14ac:dyDescent="0.3">
      <c r="A58" s="7" t="s">
        <v>44</v>
      </c>
      <c r="B58" s="2">
        <v>0</v>
      </c>
    </row>
    <row r="59" spans="1:2" ht="24.95" customHeight="1" thickBot="1" x14ac:dyDescent="0.3">
      <c r="A59" s="7" t="s">
        <v>45</v>
      </c>
      <c r="B59" s="2">
        <v>0</v>
      </c>
    </row>
    <row r="60" spans="1:2" ht="24.95" customHeight="1" thickBot="1" x14ac:dyDescent="0.3">
      <c r="A60" s="7" t="s">
        <v>46</v>
      </c>
      <c r="B60" s="2">
        <v>0</v>
      </c>
    </row>
    <row r="61" spans="1:2" ht="24.95" customHeight="1" thickBot="1" x14ac:dyDescent="0.3">
      <c r="A61" s="8" t="s">
        <v>47</v>
      </c>
      <c r="B61" s="9">
        <f>SUM(B62:B63)</f>
        <v>0</v>
      </c>
    </row>
    <row r="62" spans="1:2" ht="24.95" customHeight="1" thickBot="1" x14ac:dyDescent="0.3">
      <c r="A62" s="7" t="s">
        <v>48</v>
      </c>
      <c r="B62" s="3">
        <v>0</v>
      </c>
    </row>
    <row r="63" spans="1:2" ht="24.95" customHeight="1" thickBot="1" x14ac:dyDescent="0.3">
      <c r="A63" s="7" t="s">
        <v>49</v>
      </c>
      <c r="B63" s="2">
        <v>0</v>
      </c>
    </row>
  </sheetData>
  <mergeCells count="2">
    <mergeCell ref="B9:B10"/>
    <mergeCell ref="A1:B8"/>
  </mergeCells>
  <printOptions horizontalCentered="1"/>
  <pageMargins left="0.19685039370078741" right="0.19685039370078741" top="0" bottom="0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02-1</vt:lpstr>
      <vt:lpstr>'02-1'!Títulos_a_imprimir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eduar.chi</dc:creator>
  <cp:lastModifiedBy>Eduar Raul Chi Santana</cp:lastModifiedBy>
  <cp:lastPrinted>2018-01-25T16:52:56Z</cp:lastPrinted>
  <dcterms:created xsi:type="dcterms:W3CDTF">2013-07-03T22:01:21Z</dcterms:created>
  <dcterms:modified xsi:type="dcterms:W3CDTF">2018-01-25T16:53:43Z</dcterms:modified>
</cp:coreProperties>
</file>