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5" windowWidth="19440" windowHeight="7560" activeTab="1"/>
  </bookViews>
  <sheets>
    <sheet name="FAFEF Año Corriente 2012-2017" sheetId="7" r:id="rId1"/>
    <sheet name="FAFEF Años Anteriores" sheetId="8" r:id="rId2"/>
  </sheets>
  <calcPr calcId="145621"/>
</workbook>
</file>

<file path=xl/calcChain.xml><?xml version="1.0" encoding="utf-8"?>
<calcChain xmlns="http://schemas.openxmlformats.org/spreadsheetml/2006/main">
  <c r="G38" i="8" l="1"/>
  <c r="G40" i="8" s="1"/>
  <c r="F38" i="8"/>
  <c r="E38" i="8"/>
  <c r="D38" i="8"/>
  <c r="C38" i="8"/>
  <c r="B38" i="8"/>
  <c r="C30" i="7" l="1"/>
  <c r="D30" i="7"/>
  <c r="E30" i="7"/>
  <c r="F30" i="7"/>
  <c r="G30" i="7"/>
  <c r="B20" i="7" l="1"/>
  <c r="B30" i="7" s="1"/>
</calcChain>
</file>

<file path=xl/sharedStrings.xml><?xml version="1.0" encoding="utf-8"?>
<sst xmlns="http://schemas.openxmlformats.org/spreadsheetml/2006/main" count="68" uniqueCount="44">
  <si>
    <t>EJECUTOR</t>
  </si>
  <si>
    <t>SECRETARÍA DE SEGURIDAD PÚBLICA</t>
  </si>
  <si>
    <t>SECRETARÍA DE EDUCACIÓN</t>
  </si>
  <si>
    <t>DEUDA PÚBLICA</t>
  </si>
  <si>
    <t>UNIVERSIDAD AUTÓNOMA DE YUCATÁN</t>
  </si>
  <si>
    <t>SECRETARÍA DE LA CULTURA Y LAS ARTES</t>
  </si>
  <si>
    <t>SECRETARÍA DE ADMINISTRACIÓN Y FINANZAS</t>
  </si>
  <si>
    <t>INSTITUTO DE INFRAESTRUCTURA CARRETERA DE YUCATÁN</t>
  </si>
  <si>
    <t>INSTITUTO DE VIVIENDA DEL ESTADO DE YUCATÁN</t>
  </si>
  <si>
    <t>INSTITUTO PARA EL DESARROLLO Y CERTIFICACIÓN DE LA INFRAESTRUCTURA FÍSICA EDUCATIVA DE YUCATÁN</t>
  </si>
  <si>
    <t>INSTITUTO PARA LA CONSTRUCCIÓN Y CONSERVACIÓN DE OBRA PÚBLICA EN YUCATÁN</t>
  </si>
  <si>
    <t>INSTITUTO YUCATECO DE EMPRENDEDORES</t>
  </si>
  <si>
    <t>JUNTA DE AGUA POTABLE Y ALCANTARILLADO DE YUCATÁN</t>
  </si>
  <si>
    <t>LA JUNTA DE ELECTRIFICACIÓN DEL ESTADO DE YUCATÁN</t>
  </si>
  <si>
    <t>TOTAL GENERAL</t>
  </si>
  <si>
    <t>CONSEJERÍA JURÍDICA</t>
  </si>
  <si>
    <t>DESPACHO DEL GOBERNADOR</t>
  </si>
  <si>
    <t>FISCALÍA GENERAL DEL ESTADO</t>
  </si>
  <si>
    <t>JUBILACIONES Y PENSIONES</t>
  </si>
  <si>
    <t>SECRETARÍA DE DESARROLLO RURAL</t>
  </si>
  <si>
    <t>SECRETARÍA DE DESARROLLO SOCIAL</t>
  </si>
  <si>
    <t>SECRETARÍA DE DESARROLLO URBANO Y MEDIO AMBIENTE</t>
  </si>
  <si>
    <t>SECRETARÍA DE FOMENTO ECONÓMICO</t>
  </si>
  <si>
    <t>SECRETARÍA DE FOMENTO TURÍSTICO</t>
  </si>
  <si>
    <t>SECRETARÍA DE LA CONTRALORÍA GENERAL</t>
  </si>
  <si>
    <t>SECRETARÍA DE LA JUVENTUD</t>
  </si>
  <si>
    <t>SECRETARÍA DE OBRAS PÚBLICAS</t>
  </si>
  <si>
    <t>SECRETARÍA DEL TRABAJO Y PREVISIÓN SOCIAL</t>
  </si>
  <si>
    <t>SECRETARÍA GENERAL DE GOBIERNO</t>
  </si>
  <si>
    <t>PODER JUDICIAL</t>
  </si>
  <si>
    <t>COORDINACIÓN METROPOLITANA DE YUCATÁN COMEY</t>
  </si>
  <si>
    <t>INSTITUTO PARA EL DESARROLLO DE LA CULTURA MAYA DEL ESTADO DE YUCATÁN</t>
  </si>
  <si>
    <t>OFICIALÍA MAYOR</t>
  </si>
  <si>
    <t>SECRETARÍA DE POLÍTICA COMUNITARIA Y SOCIAL</t>
  </si>
  <si>
    <t>INSTITUTO PROMOTOR DE FERIAS DE YUCATÁN</t>
  </si>
  <si>
    <t>OPD SERVICIOS DE SALUD DE YUCATÁN</t>
  </si>
  <si>
    <t>FAFEF año Corriente</t>
  </si>
  <si>
    <t>SECRETARIA DE FOMENTO TURÍSTICO</t>
  </si>
  <si>
    <t>PARTICIPACIONES, APORTACIONES Y TRANSFERENCIAS A MUNICIPIOS</t>
  </si>
  <si>
    <t>SECRETARÍA DE INVESTIGACIÓN, INNOVACIÓN Y EDUCACIÓN SUPERIOR</t>
  </si>
  <si>
    <t>SECRETARÍA DE EDUCACIÓN PÚBLICA</t>
  </si>
  <si>
    <t>INSTITUTO PARA LA IGUALDAD ENTRE MUJERES Y HOMBRES DE YUCATÁN</t>
  </si>
  <si>
    <t>FAFEF de años Anteriores Ejercido en Año Corriente</t>
  </si>
  <si>
    <t>FONDO DE APORTACIONES PARA EL FORTALECIMIENTO DE LAS ENTIDADES FEDERATIVAS FAFEF 2012-2017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</si>
</sst>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4" fontId="1" fillId="0" borderId="1" xfId="0" applyNumberFormat="1" applyFont="1" applyBorder="1"/>
    <xf numFmtId="0" fontId="2" fillId="2" borderId="1" xfId="0" applyFont="1" applyFill="1" applyBorder="1"/>
    <xf numFmtId="4" fontId="2" fillId="2" borderId="1" xfId="0" applyNumberFormat="1" applyFont="1" applyFill="1" applyBorder="1"/>
    <xf numFmtId="0" fontId="3" fillId="0" borderId="0" xfId="0" applyFont="1" applyFill="1"/>
    <xf numFmtId="4" fontId="1" fillId="0" borderId="2" xfId="0" applyNumberFormat="1" applyFont="1" applyFill="1" applyBorder="1"/>
    <xf numFmtId="4" fontId="0" fillId="0" borderId="0" xfId="0" applyNumberFormat="1"/>
    <xf numFmtId="4" fontId="4" fillId="0" borderId="1" xfId="0" applyNumberFormat="1" applyFont="1" applyBorder="1"/>
    <xf numFmtId="4" fontId="5" fillId="0" borderId="1" xfId="0" applyNumberFormat="1" applyFont="1" applyBorder="1"/>
    <xf numFmtId="0" fontId="6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workbookViewId="0">
      <pane ySplit="3" topLeftCell="A4" activePane="bottomLeft" state="frozen"/>
      <selection pane="bottomLeft" activeCell="A37" sqref="A37"/>
    </sheetView>
  </sheetViews>
  <sheetFormatPr baseColWidth="10" defaultRowHeight="15" x14ac:dyDescent="0.25"/>
  <cols>
    <col min="1" max="1" width="82.7109375" customWidth="1"/>
    <col min="2" max="7" width="14.85546875" bestFit="1" customWidth="1"/>
  </cols>
  <sheetData>
    <row r="1" spans="1:7" ht="18.75" x14ac:dyDescent="0.3">
      <c r="A1" s="5" t="s">
        <v>43</v>
      </c>
    </row>
    <row r="2" spans="1:7" ht="18.75" x14ac:dyDescent="0.3">
      <c r="A2" s="10" t="s">
        <v>36</v>
      </c>
    </row>
    <row r="3" spans="1:7" x14ac:dyDescent="0.25">
      <c r="A3" s="1" t="s">
        <v>0</v>
      </c>
      <c r="B3" s="1">
        <v>2012</v>
      </c>
      <c r="C3" s="1">
        <v>2013</v>
      </c>
      <c r="D3" s="1">
        <v>2014</v>
      </c>
      <c r="E3" s="1">
        <v>2015</v>
      </c>
      <c r="F3" s="1">
        <v>2016</v>
      </c>
      <c r="G3" s="1">
        <v>2017</v>
      </c>
    </row>
    <row r="4" spans="1:7" x14ac:dyDescent="0.25">
      <c r="A4" s="2" t="s">
        <v>15</v>
      </c>
      <c r="B4" s="2"/>
      <c r="C4" s="2">
        <v>13500839.99</v>
      </c>
      <c r="D4" s="2"/>
      <c r="E4" s="2"/>
      <c r="F4" s="2"/>
      <c r="G4" s="2"/>
    </row>
    <row r="5" spans="1:7" x14ac:dyDescent="0.25">
      <c r="A5" s="2" t="s">
        <v>30</v>
      </c>
      <c r="B5" s="2"/>
      <c r="C5" s="2"/>
      <c r="D5" s="2">
        <v>24999572.260000002</v>
      </c>
      <c r="E5" s="2"/>
      <c r="F5" s="2"/>
      <c r="G5" s="2"/>
    </row>
    <row r="6" spans="1:7" x14ac:dyDescent="0.25">
      <c r="A6" s="2" t="s">
        <v>3</v>
      </c>
      <c r="B6" s="2">
        <v>158194657.91000003</v>
      </c>
      <c r="C6" s="2">
        <v>192915796.34000003</v>
      </c>
      <c r="D6" s="2">
        <v>129201711.06</v>
      </c>
      <c r="E6" s="2">
        <v>127072065.64</v>
      </c>
      <c r="F6" s="2">
        <v>151725598.75999999</v>
      </c>
      <c r="G6" s="2">
        <v>321677952.97000003</v>
      </c>
    </row>
    <row r="7" spans="1:7" x14ac:dyDescent="0.25">
      <c r="A7" s="2" t="s">
        <v>17</v>
      </c>
      <c r="B7" s="2"/>
      <c r="C7" s="2"/>
      <c r="D7" s="2">
        <v>5500000</v>
      </c>
      <c r="E7" s="2"/>
      <c r="F7" s="2"/>
      <c r="G7" s="2"/>
    </row>
    <row r="8" spans="1:7" x14ac:dyDescent="0.25">
      <c r="A8" s="2" t="s">
        <v>7</v>
      </c>
      <c r="B8" s="2">
        <v>166538021.86000001</v>
      </c>
      <c r="C8" s="2">
        <v>76572087.200000003</v>
      </c>
      <c r="D8" s="2">
        <v>63846610.299999997</v>
      </c>
      <c r="E8" s="2">
        <v>30841253.309999999</v>
      </c>
      <c r="F8" s="2">
        <v>84572793.569999993</v>
      </c>
      <c r="G8" s="2">
        <v>29837430.34</v>
      </c>
    </row>
    <row r="9" spans="1:7" x14ac:dyDescent="0.25">
      <c r="A9" s="2" t="s">
        <v>8</v>
      </c>
      <c r="B9" s="2"/>
      <c r="C9" s="2">
        <v>23080819</v>
      </c>
      <c r="D9" s="2">
        <v>4690626.26</v>
      </c>
      <c r="E9" s="2"/>
      <c r="F9" s="2">
        <v>4068860</v>
      </c>
      <c r="G9" s="2">
        <v>4052607</v>
      </c>
    </row>
    <row r="10" spans="1:7" x14ac:dyDescent="0.25">
      <c r="A10" s="2" t="s">
        <v>31</v>
      </c>
      <c r="B10" s="2">
        <v>5000000</v>
      </c>
      <c r="C10" s="2"/>
      <c r="D10" s="2"/>
      <c r="E10" s="2"/>
      <c r="F10" s="2"/>
      <c r="G10" s="2"/>
    </row>
    <row r="11" spans="1:7" x14ac:dyDescent="0.25">
      <c r="A11" s="2" t="s">
        <v>9</v>
      </c>
      <c r="B11" s="2">
        <v>73570131</v>
      </c>
      <c r="C11" s="2">
        <v>49761422.850000001</v>
      </c>
      <c r="D11" s="2">
        <v>48142215.450000003</v>
      </c>
      <c r="E11" s="2">
        <v>23904611.239999998</v>
      </c>
      <c r="F11" s="2">
        <v>25237696.82</v>
      </c>
      <c r="G11" s="2"/>
    </row>
    <row r="12" spans="1:7" x14ac:dyDescent="0.25">
      <c r="A12" s="2" t="s">
        <v>10</v>
      </c>
      <c r="B12" s="2">
        <v>50476612</v>
      </c>
      <c r="C12" s="2">
        <v>120013281.90000001</v>
      </c>
      <c r="D12" s="2">
        <v>84800679.349999994</v>
      </c>
      <c r="E12" s="2">
        <v>79893904.150000006</v>
      </c>
      <c r="F12" s="2">
        <v>151729929.63999999</v>
      </c>
      <c r="G12" s="2">
        <v>175689527.44999999</v>
      </c>
    </row>
    <row r="13" spans="1:7" x14ac:dyDescent="0.25">
      <c r="A13" s="2" t="s">
        <v>34</v>
      </c>
      <c r="B13" s="2">
        <v>3120000</v>
      </c>
      <c r="C13" s="2"/>
      <c r="D13" s="2"/>
      <c r="E13" s="2"/>
      <c r="F13" s="2"/>
      <c r="G13" s="2">
        <v>5299242.99</v>
      </c>
    </row>
    <row r="14" spans="1:7" x14ac:dyDescent="0.25">
      <c r="A14" s="2" t="s">
        <v>11</v>
      </c>
      <c r="B14" s="2"/>
      <c r="C14" s="2"/>
      <c r="D14" s="2"/>
      <c r="E14" s="2"/>
      <c r="F14" s="2">
        <v>3500000</v>
      </c>
      <c r="G14" s="2">
        <v>5490174.6600000001</v>
      </c>
    </row>
    <row r="15" spans="1:7" x14ac:dyDescent="0.25">
      <c r="A15" s="2" t="s">
        <v>12</v>
      </c>
      <c r="B15" s="2">
        <v>10819454</v>
      </c>
      <c r="C15" s="2">
        <v>21432994.420000002</v>
      </c>
      <c r="D15" s="2">
        <v>15572137.300000001</v>
      </c>
      <c r="E15" s="2">
        <v>11103595.710000001</v>
      </c>
      <c r="F15" s="2">
        <v>10501469.23</v>
      </c>
      <c r="G15" s="2"/>
    </row>
    <row r="16" spans="1:7" x14ac:dyDescent="0.25">
      <c r="A16" s="2" t="s">
        <v>13</v>
      </c>
      <c r="B16" s="2">
        <v>3362091.37</v>
      </c>
      <c r="C16" s="2">
        <v>8897839.2699999996</v>
      </c>
      <c r="D16" s="2"/>
      <c r="E16" s="2">
        <v>2944357.9</v>
      </c>
      <c r="F16" s="2">
        <v>22113013.460000001</v>
      </c>
      <c r="G16" s="2">
        <v>220619.44</v>
      </c>
    </row>
    <row r="17" spans="1:7" x14ac:dyDescent="0.25">
      <c r="A17" s="2" t="s">
        <v>35</v>
      </c>
      <c r="B17" s="2">
        <v>15000000</v>
      </c>
      <c r="C17" s="2"/>
      <c r="D17" s="2"/>
      <c r="E17" s="2"/>
      <c r="F17" s="2"/>
      <c r="G17" s="2"/>
    </row>
    <row r="18" spans="1:7" x14ac:dyDescent="0.25">
      <c r="A18" s="2" t="s">
        <v>38</v>
      </c>
      <c r="B18" s="2"/>
      <c r="C18" s="2"/>
      <c r="D18" s="2">
        <v>46000000</v>
      </c>
      <c r="E18" s="2">
        <v>249427573</v>
      </c>
      <c r="F18" s="2"/>
      <c r="G18" s="2"/>
    </row>
    <row r="19" spans="1:7" x14ac:dyDescent="0.25">
      <c r="A19" s="2" t="s">
        <v>29</v>
      </c>
      <c r="B19" s="2">
        <v>13620000</v>
      </c>
      <c r="C19" s="2"/>
      <c r="D19" s="2">
        <v>7153909.3600000003</v>
      </c>
      <c r="E19" s="2"/>
      <c r="F19" s="2"/>
      <c r="G19" s="2"/>
    </row>
    <row r="20" spans="1:7" x14ac:dyDescent="0.25">
      <c r="A20" s="2" t="s">
        <v>6</v>
      </c>
      <c r="B20" s="2">
        <f>11729230.1+5646032.64</f>
        <v>17375262.739999998</v>
      </c>
      <c r="C20" s="2">
        <v>6003896.3300000001</v>
      </c>
      <c r="D20" s="2">
        <v>5828950.79</v>
      </c>
      <c r="E20" s="2">
        <v>6010504.9199999999</v>
      </c>
      <c r="F20" s="2">
        <v>5971666.6699999999</v>
      </c>
      <c r="G20" s="2"/>
    </row>
    <row r="21" spans="1:7" x14ac:dyDescent="0.25">
      <c r="A21" s="2" t="s">
        <v>20</v>
      </c>
      <c r="B21" s="2"/>
      <c r="C21" s="2"/>
      <c r="D21" s="2">
        <v>1465839</v>
      </c>
      <c r="E21" s="2">
        <v>509949.96</v>
      </c>
      <c r="F21" s="2"/>
      <c r="G21" s="2"/>
    </row>
    <row r="22" spans="1:7" x14ac:dyDescent="0.25">
      <c r="A22" s="2" t="s">
        <v>21</v>
      </c>
      <c r="B22" s="2">
        <v>11500000</v>
      </c>
      <c r="C22" s="2">
        <v>38268837.129999995</v>
      </c>
      <c r="D22" s="2">
        <v>51852984.020000003</v>
      </c>
      <c r="E22" s="2"/>
      <c r="F22" s="2"/>
      <c r="G22" s="2"/>
    </row>
    <row r="23" spans="1:7" x14ac:dyDescent="0.25">
      <c r="A23" s="2" t="s">
        <v>40</v>
      </c>
      <c r="B23" s="2"/>
      <c r="C23" s="2">
        <v>840365.78</v>
      </c>
      <c r="D23" s="2">
        <v>37462954</v>
      </c>
      <c r="E23" s="2">
        <v>49660899.07</v>
      </c>
      <c r="F23" s="2">
        <v>152393806.94999999</v>
      </c>
      <c r="G23" s="2">
        <v>95335320.530000001</v>
      </c>
    </row>
    <row r="24" spans="1:7" x14ac:dyDescent="0.25">
      <c r="A24" s="2" t="s">
        <v>37</v>
      </c>
      <c r="B24" s="2"/>
      <c r="C24" s="2">
        <v>14516608.470000001</v>
      </c>
      <c r="D24" s="2"/>
      <c r="E24" s="2"/>
      <c r="F24" s="2"/>
      <c r="G24" s="2"/>
    </row>
    <row r="25" spans="1:7" x14ac:dyDescent="0.25">
      <c r="A25" s="2" t="s">
        <v>39</v>
      </c>
      <c r="B25" s="2"/>
      <c r="C25" s="2"/>
      <c r="D25" s="2"/>
      <c r="E25" s="2"/>
      <c r="F25" s="2">
        <v>19999999.710000001</v>
      </c>
      <c r="G25" s="2"/>
    </row>
    <row r="26" spans="1:7" x14ac:dyDescent="0.25">
      <c r="A26" s="2" t="s">
        <v>33</v>
      </c>
      <c r="B26" s="2">
        <v>8491275</v>
      </c>
      <c r="C26" s="2">
        <v>4927563.99</v>
      </c>
      <c r="D26" s="2"/>
      <c r="E26" s="2"/>
      <c r="F26" s="2"/>
      <c r="G26" s="2"/>
    </row>
    <row r="27" spans="1:7" x14ac:dyDescent="0.25">
      <c r="A27" s="2" t="s">
        <v>1</v>
      </c>
      <c r="B27" s="2"/>
      <c r="C27" s="2"/>
      <c r="D27" s="2">
        <v>65257448.079999998</v>
      </c>
      <c r="E27" s="2"/>
      <c r="F27" s="2">
        <v>2550508.9900000002</v>
      </c>
      <c r="G27" s="2">
        <v>24450266.289999999</v>
      </c>
    </row>
    <row r="28" spans="1:7" x14ac:dyDescent="0.25">
      <c r="A28" s="2" t="s">
        <v>28</v>
      </c>
      <c r="B28" s="2">
        <v>4181407.77</v>
      </c>
      <c r="C28" s="2"/>
      <c r="D28" s="2">
        <v>1616162.44</v>
      </c>
      <c r="E28" s="2"/>
      <c r="F28" s="2"/>
      <c r="G28" s="2">
        <v>9438340</v>
      </c>
    </row>
    <row r="29" spans="1:7" x14ac:dyDescent="0.25">
      <c r="A29" s="2" t="s">
        <v>4</v>
      </c>
      <c r="B29" s="2"/>
      <c r="C29" s="2"/>
      <c r="D29" s="2"/>
      <c r="E29" s="2"/>
      <c r="F29" s="2"/>
      <c r="G29" s="2">
        <v>11763822.92</v>
      </c>
    </row>
    <row r="30" spans="1:7" x14ac:dyDescent="0.25">
      <c r="A30" s="3" t="s">
        <v>14</v>
      </c>
      <c r="B30" s="4">
        <f>SUM(B4:B29)</f>
        <v>541248913.6500001</v>
      </c>
      <c r="C30" s="4">
        <f t="shared" ref="C30:G30" si="0">SUM(C4:C29)</f>
        <v>570732352.67000008</v>
      </c>
      <c r="D30" s="4">
        <f t="shared" si="0"/>
        <v>593391799.67000008</v>
      </c>
      <c r="E30" s="4">
        <f t="shared" si="0"/>
        <v>581368714.89999998</v>
      </c>
      <c r="F30" s="4">
        <f t="shared" si="0"/>
        <v>634365343.79999995</v>
      </c>
      <c r="G30" s="4">
        <f t="shared" si="0"/>
        <v>683255304.58999991</v>
      </c>
    </row>
  </sheetData>
  <sortState ref="A27:D41">
    <sortCondition ref="A27:A4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tabSelected="1" workbookViewId="0">
      <pane ySplit="1" topLeftCell="A2" activePane="bottomLeft" state="frozen"/>
      <selection pane="bottomLeft" activeCell="A2" sqref="A2"/>
    </sheetView>
  </sheetViews>
  <sheetFormatPr baseColWidth="10" defaultRowHeight="15" x14ac:dyDescent="0.25"/>
  <cols>
    <col min="1" max="1" width="82.7109375" customWidth="1"/>
    <col min="2" max="7" width="14.85546875" bestFit="1" customWidth="1"/>
  </cols>
  <sheetData>
    <row r="1" spans="1:7" ht="18.75" x14ac:dyDescent="0.3">
      <c r="A1" s="5" t="s">
        <v>43</v>
      </c>
    </row>
    <row r="2" spans="1:7" ht="18.75" x14ac:dyDescent="0.3">
      <c r="A2" s="10" t="s">
        <v>42</v>
      </c>
    </row>
    <row r="3" spans="1:7" x14ac:dyDescent="0.25">
      <c r="A3" s="1" t="s">
        <v>0</v>
      </c>
      <c r="B3" s="1">
        <v>2012</v>
      </c>
      <c r="C3" s="1">
        <v>2013</v>
      </c>
      <c r="D3" s="1">
        <v>2014</v>
      </c>
      <c r="E3" s="1">
        <v>2015</v>
      </c>
      <c r="F3" s="1">
        <v>2016</v>
      </c>
      <c r="G3" s="1">
        <v>2017</v>
      </c>
    </row>
    <row r="4" spans="1:7" x14ac:dyDescent="0.25">
      <c r="A4" s="2" t="s">
        <v>15</v>
      </c>
      <c r="B4" s="2">
        <v>0</v>
      </c>
      <c r="C4" s="2">
        <v>0</v>
      </c>
      <c r="D4" s="2">
        <v>0</v>
      </c>
      <c r="E4" s="2">
        <v>0</v>
      </c>
      <c r="F4" s="2">
        <v>0</v>
      </c>
      <c r="G4" s="9">
        <v>621988.55000000005</v>
      </c>
    </row>
    <row r="5" spans="1:7" x14ac:dyDescent="0.25">
      <c r="A5" s="2" t="s">
        <v>3</v>
      </c>
      <c r="B5" s="2">
        <v>0</v>
      </c>
      <c r="C5" s="2">
        <v>9750480.3900000006</v>
      </c>
      <c r="D5" s="2"/>
      <c r="E5" s="2"/>
      <c r="F5" s="2"/>
      <c r="G5" s="9">
        <v>13624649.689999999</v>
      </c>
    </row>
    <row r="6" spans="1:7" x14ac:dyDescent="0.25">
      <c r="A6" s="2" t="s">
        <v>16</v>
      </c>
      <c r="B6" s="2">
        <v>0</v>
      </c>
      <c r="C6" s="2"/>
      <c r="D6" s="2"/>
      <c r="E6" s="2"/>
      <c r="F6" s="2"/>
      <c r="G6" s="9">
        <v>170712.1</v>
      </c>
    </row>
    <row r="7" spans="1:7" x14ac:dyDescent="0.25">
      <c r="A7" s="2" t="s">
        <v>17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9">
        <v>1819438.03</v>
      </c>
    </row>
    <row r="8" spans="1:7" x14ac:dyDescent="0.25">
      <c r="A8" s="2" t="s">
        <v>18</v>
      </c>
      <c r="B8" s="2"/>
      <c r="C8" s="2"/>
      <c r="D8" s="2"/>
      <c r="E8" s="2"/>
      <c r="F8" s="2"/>
      <c r="G8" s="9">
        <v>6802279.1500000004</v>
      </c>
    </row>
    <row r="9" spans="1:7" x14ac:dyDescent="0.25">
      <c r="A9" s="2" t="s">
        <v>7</v>
      </c>
      <c r="B9" s="2">
        <v>0</v>
      </c>
      <c r="C9" s="2">
        <v>0</v>
      </c>
      <c r="D9" s="2">
        <v>17301387.800000001</v>
      </c>
      <c r="E9" s="2"/>
      <c r="F9" s="2">
        <v>1601226.56</v>
      </c>
      <c r="G9" s="8"/>
    </row>
    <row r="10" spans="1:7" x14ac:dyDescent="0.25">
      <c r="A10" s="2" t="s">
        <v>31</v>
      </c>
      <c r="B10" s="2">
        <v>275001.86</v>
      </c>
      <c r="C10" s="2">
        <v>0</v>
      </c>
      <c r="D10" s="2"/>
      <c r="E10" s="2"/>
      <c r="F10" s="2"/>
      <c r="G10" s="8"/>
    </row>
    <row r="11" spans="1:7" x14ac:dyDescent="0.25">
      <c r="A11" s="2" t="s">
        <v>9</v>
      </c>
      <c r="B11" s="2">
        <v>1830000</v>
      </c>
      <c r="C11" s="2">
        <v>428745.98</v>
      </c>
      <c r="D11" s="2">
        <v>5379113.29</v>
      </c>
      <c r="E11" s="2">
        <v>2291242.42</v>
      </c>
      <c r="F11" s="2">
        <v>17388525</v>
      </c>
      <c r="G11" s="8"/>
    </row>
    <row r="12" spans="1:7" x14ac:dyDescent="0.25">
      <c r="A12" s="2" t="s">
        <v>10</v>
      </c>
      <c r="B12" s="2">
        <v>333588</v>
      </c>
      <c r="C12" s="2">
        <v>0</v>
      </c>
      <c r="D12" s="2">
        <v>3500000</v>
      </c>
      <c r="E12" s="2"/>
      <c r="F12" s="2">
        <v>23102328.300000001</v>
      </c>
      <c r="G12" s="9">
        <v>1706263</v>
      </c>
    </row>
    <row r="13" spans="1:7" x14ac:dyDescent="0.25">
      <c r="A13" s="2" t="s">
        <v>41</v>
      </c>
      <c r="B13" s="2"/>
      <c r="C13" s="2"/>
      <c r="D13" s="2"/>
      <c r="E13" s="2"/>
      <c r="F13" s="2"/>
      <c r="G13" s="9">
        <v>1739999.91</v>
      </c>
    </row>
    <row r="14" spans="1:7" x14ac:dyDescent="0.25">
      <c r="A14" s="2" t="s">
        <v>34</v>
      </c>
      <c r="B14" s="2">
        <v>0</v>
      </c>
      <c r="C14" s="2">
        <v>0</v>
      </c>
      <c r="D14" s="2"/>
      <c r="E14" s="2"/>
      <c r="F14" s="2"/>
      <c r="G14" s="8"/>
    </row>
    <row r="15" spans="1:7" x14ac:dyDescent="0.25">
      <c r="A15" s="2" t="s">
        <v>11</v>
      </c>
      <c r="B15" s="2"/>
      <c r="C15" s="2"/>
      <c r="D15" s="2"/>
      <c r="E15" s="2"/>
      <c r="F15" s="2"/>
      <c r="G15" s="9">
        <v>1798231.56</v>
      </c>
    </row>
    <row r="16" spans="1:7" x14ac:dyDescent="0.25">
      <c r="A16" s="2" t="s">
        <v>12</v>
      </c>
      <c r="B16" s="2">
        <v>1208130</v>
      </c>
      <c r="C16" s="2">
        <v>0</v>
      </c>
      <c r="D16" s="2"/>
      <c r="E16" s="2"/>
      <c r="F16" s="2"/>
      <c r="G16" s="8"/>
    </row>
    <row r="17" spans="1:7" x14ac:dyDescent="0.25">
      <c r="A17" s="2" t="s">
        <v>13</v>
      </c>
      <c r="B17" s="2">
        <v>0</v>
      </c>
      <c r="C17" s="2">
        <v>66516.899999999994</v>
      </c>
      <c r="D17" s="2"/>
      <c r="E17" s="2">
        <v>1521225.82</v>
      </c>
      <c r="F17" s="2">
        <v>1534333.95</v>
      </c>
      <c r="G17" s="8"/>
    </row>
    <row r="18" spans="1:7" x14ac:dyDescent="0.25">
      <c r="A18" s="2" t="s">
        <v>38</v>
      </c>
      <c r="B18" s="2"/>
      <c r="C18" s="2"/>
      <c r="D18" s="2"/>
      <c r="E18" s="2">
        <v>2952220.01</v>
      </c>
      <c r="F18" s="2"/>
      <c r="G18" s="8"/>
    </row>
    <row r="19" spans="1:7" x14ac:dyDescent="0.25">
      <c r="A19" s="2" t="s">
        <v>32</v>
      </c>
      <c r="B19" s="2">
        <v>0</v>
      </c>
      <c r="C19" s="2">
        <v>0</v>
      </c>
      <c r="D19" s="2"/>
      <c r="E19" s="2"/>
      <c r="F19" s="2"/>
      <c r="G19" s="8"/>
    </row>
    <row r="20" spans="1:7" x14ac:dyDescent="0.25">
      <c r="A20" s="2" t="s">
        <v>35</v>
      </c>
      <c r="B20" s="2">
        <v>0</v>
      </c>
      <c r="C20" s="2">
        <v>0</v>
      </c>
      <c r="D20" s="2"/>
      <c r="E20" s="2"/>
      <c r="F20" s="2"/>
      <c r="G20" s="8"/>
    </row>
    <row r="21" spans="1:7" x14ac:dyDescent="0.25">
      <c r="A21" s="2" t="s">
        <v>29</v>
      </c>
      <c r="B21" s="2">
        <v>0</v>
      </c>
      <c r="C21" s="2">
        <v>0</v>
      </c>
      <c r="D21" s="2"/>
      <c r="E21" s="2"/>
      <c r="F21" s="2"/>
      <c r="G21" s="8"/>
    </row>
    <row r="22" spans="1:7" x14ac:dyDescent="0.25">
      <c r="A22" s="2" t="s">
        <v>6</v>
      </c>
      <c r="B22" s="2">
        <v>78.62</v>
      </c>
      <c r="C22" s="2">
        <v>20000076.809999999</v>
      </c>
      <c r="D22" s="2">
        <v>1101855.3799999999</v>
      </c>
      <c r="E22" s="2"/>
      <c r="F22" s="2">
        <v>3507.84</v>
      </c>
      <c r="G22" s="9">
        <v>1814525.89</v>
      </c>
    </row>
    <row r="23" spans="1:7" x14ac:dyDescent="0.25">
      <c r="A23" s="2" t="s">
        <v>19</v>
      </c>
      <c r="B23" s="2"/>
      <c r="C23" s="2"/>
      <c r="D23" s="2"/>
      <c r="E23" s="2"/>
      <c r="F23" s="2"/>
      <c r="G23" s="9">
        <v>492772.4</v>
      </c>
    </row>
    <row r="24" spans="1:7" x14ac:dyDescent="0.25">
      <c r="A24" s="2" t="s">
        <v>20</v>
      </c>
      <c r="B24" s="2"/>
      <c r="C24" s="2"/>
      <c r="D24" s="2"/>
      <c r="E24" s="2"/>
      <c r="F24" s="2"/>
      <c r="G24" s="9">
        <v>317819.42</v>
      </c>
    </row>
    <row r="25" spans="1:7" x14ac:dyDescent="0.25">
      <c r="A25" s="2" t="s">
        <v>21</v>
      </c>
      <c r="B25" s="2">
        <v>0</v>
      </c>
      <c r="C25" s="2">
        <v>0</v>
      </c>
      <c r="D25" s="2"/>
      <c r="E25" s="2">
        <v>14985176</v>
      </c>
      <c r="F25" s="2"/>
      <c r="G25" s="9">
        <v>214623.26</v>
      </c>
    </row>
    <row r="26" spans="1:7" x14ac:dyDescent="0.25">
      <c r="A26" s="2" t="s">
        <v>2</v>
      </c>
      <c r="B26" s="2">
        <v>0</v>
      </c>
      <c r="C26" s="2">
        <v>0</v>
      </c>
      <c r="D26" s="2">
        <v>48498052.140000001</v>
      </c>
      <c r="E26" s="2"/>
      <c r="F26" s="2">
        <v>2823048.96</v>
      </c>
      <c r="G26" s="9">
        <v>13957612.99</v>
      </c>
    </row>
    <row r="27" spans="1:7" x14ac:dyDescent="0.25">
      <c r="A27" s="2" t="s">
        <v>22</v>
      </c>
      <c r="B27" s="2"/>
      <c r="C27" s="2"/>
      <c r="D27" s="2"/>
      <c r="E27" s="2"/>
      <c r="F27" s="2"/>
      <c r="G27" s="9">
        <v>250300.22</v>
      </c>
    </row>
    <row r="28" spans="1:7" x14ac:dyDescent="0.25">
      <c r="A28" s="2" t="s">
        <v>23</v>
      </c>
      <c r="B28" s="2"/>
      <c r="C28" s="2"/>
      <c r="D28" s="2"/>
      <c r="E28" s="2"/>
      <c r="F28" s="2"/>
      <c r="G28" s="9">
        <v>172587.85</v>
      </c>
    </row>
    <row r="29" spans="1:7" x14ac:dyDescent="0.25">
      <c r="A29" s="2" t="s">
        <v>39</v>
      </c>
      <c r="B29" s="2"/>
      <c r="C29" s="2"/>
      <c r="D29" s="2"/>
      <c r="E29" s="2"/>
      <c r="F29" s="2"/>
      <c r="G29" s="9">
        <v>1871068.01</v>
      </c>
    </row>
    <row r="30" spans="1:7" x14ac:dyDescent="0.25">
      <c r="A30" s="2" t="s">
        <v>24</v>
      </c>
      <c r="B30" s="2"/>
      <c r="C30" s="2"/>
      <c r="D30" s="2"/>
      <c r="E30" s="2"/>
      <c r="F30" s="2"/>
      <c r="G30" s="9">
        <v>446946.86</v>
      </c>
    </row>
    <row r="31" spans="1:7" x14ac:dyDescent="0.25">
      <c r="A31" s="2" t="s">
        <v>5</v>
      </c>
      <c r="B31" s="2"/>
      <c r="C31" s="2"/>
      <c r="D31" s="2"/>
      <c r="E31" s="2"/>
      <c r="F31" s="2"/>
      <c r="G31" s="9">
        <v>657115.37</v>
      </c>
    </row>
    <row r="32" spans="1:7" x14ac:dyDescent="0.25">
      <c r="A32" s="2" t="s">
        <v>25</v>
      </c>
      <c r="B32" s="2"/>
      <c r="C32" s="2"/>
      <c r="D32" s="2"/>
      <c r="E32" s="2"/>
      <c r="F32" s="2"/>
      <c r="G32" s="9">
        <v>97075.32</v>
      </c>
    </row>
    <row r="33" spans="1:7" x14ac:dyDescent="0.25">
      <c r="A33" s="2" t="s">
        <v>26</v>
      </c>
      <c r="B33" s="2"/>
      <c r="C33" s="2"/>
      <c r="D33" s="2"/>
      <c r="E33" s="2"/>
      <c r="F33" s="2"/>
      <c r="G33" s="9">
        <v>77743.360000000001</v>
      </c>
    </row>
    <row r="34" spans="1:7" x14ac:dyDescent="0.25">
      <c r="A34" s="2" t="s">
        <v>33</v>
      </c>
      <c r="B34" s="2">
        <v>0</v>
      </c>
      <c r="C34" s="2">
        <v>0</v>
      </c>
      <c r="D34" s="2"/>
      <c r="E34" s="2"/>
      <c r="F34" s="2"/>
      <c r="G34" s="8"/>
    </row>
    <row r="35" spans="1:7" x14ac:dyDescent="0.25">
      <c r="A35" s="2" t="s">
        <v>1</v>
      </c>
      <c r="B35" s="2"/>
      <c r="C35" s="2"/>
      <c r="D35" s="2"/>
      <c r="E35" s="2">
        <v>4030495.23</v>
      </c>
      <c r="F35" s="2">
        <v>6614380.2699999996</v>
      </c>
      <c r="G35" s="9">
        <v>11228912.449999999</v>
      </c>
    </row>
    <row r="36" spans="1:7" x14ac:dyDescent="0.25">
      <c r="A36" s="2" t="s">
        <v>27</v>
      </c>
      <c r="B36" s="2"/>
      <c r="C36" s="2"/>
      <c r="D36" s="2"/>
      <c r="E36" s="2"/>
      <c r="F36" s="2"/>
      <c r="G36" s="9">
        <v>231243.71</v>
      </c>
    </row>
    <row r="37" spans="1:7" x14ac:dyDescent="0.25">
      <c r="A37" s="2" t="s">
        <v>28</v>
      </c>
      <c r="B37" s="2">
        <v>0</v>
      </c>
      <c r="C37" s="2">
        <v>0</v>
      </c>
      <c r="D37" s="2"/>
      <c r="E37" s="2"/>
      <c r="F37" s="2"/>
      <c r="G37" s="9">
        <v>3081780.38</v>
      </c>
    </row>
    <row r="38" spans="1:7" x14ac:dyDescent="0.25">
      <c r="A38" s="3" t="s">
        <v>14</v>
      </c>
      <c r="B38" s="4">
        <f t="shared" ref="B38:G38" si="0">SUM(B4:B37)</f>
        <v>3646798.48</v>
      </c>
      <c r="C38" s="4">
        <f t="shared" si="0"/>
        <v>30245820.079999998</v>
      </c>
      <c r="D38" s="4">
        <f t="shared" si="0"/>
        <v>75780408.609999999</v>
      </c>
      <c r="E38" s="4">
        <f t="shared" si="0"/>
        <v>25780359.48</v>
      </c>
      <c r="F38" s="4">
        <f t="shared" si="0"/>
        <v>53067350.88000001</v>
      </c>
      <c r="G38" s="4">
        <f t="shared" si="0"/>
        <v>63195689.480000004</v>
      </c>
    </row>
    <row r="39" spans="1:7" x14ac:dyDescent="0.25">
      <c r="G39" s="6">
        <v>63195689.479999997</v>
      </c>
    </row>
    <row r="40" spans="1:7" x14ac:dyDescent="0.25">
      <c r="G40" s="7">
        <f>+G38-G39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FAFEF Año Corriente 2012-2017</vt:lpstr>
      <vt:lpstr>FAFEF Años Anteriores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Sabino Cruz Toledo</dc:creator>
  <cp:lastModifiedBy>Felipe Llamas Ocampo</cp:lastModifiedBy>
  <cp:lastPrinted>2018-04-30T21:08:07Z</cp:lastPrinted>
  <dcterms:created xsi:type="dcterms:W3CDTF">2018-04-30T13:38:46Z</dcterms:created>
  <dcterms:modified xsi:type="dcterms:W3CDTF">2018-05-01T16:26:35Z</dcterms:modified>
</cp:coreProperties>
</file>